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21f5abf93922b1ab/PhD thesis/Prevalence review/Data analysis/Submission/NH/"/>
    </mc:Choice>
  </mc:AlternateContent>
  <xr:revisionPtr revIDLastSave="66" documentId="8_{C3BF7949-789D-4F16-BDCB-225C977A5FB1}" xr6:coauthVersionLast="47" xr6:coauthVersionMax="47" xr10:uidLastSave="{F2FEC351-240A-46CB-B7BA-F89EF5116107}"/>
  <bookViews>
    <workbookView xWindow="-30828" yWindow="-108" windowWidth="30936" windowHeight="16776" xr2:uid="{00000000-000D-0000-FFFF-FFFF00000000}"/>
  </bookViews>
  <sheets>
    <sheet name="Table S1" sheetId="5" r:id="rId1"/>
    <sheet name="Table S2" sheetId="8" r:id="rId2"/>
    <sheet name="Table S3" sheetId="1" r:id="rId3"/>
    <sheet name="Table S4" sheetId="10" r:id="rId4"/>
    <sheet name="Table S5" sheetId="2" r:id="rId5"/>
    <sheet name="Table S6" sheetId="4" r:id="rId6"/>
    <sheet name="Table S7" sheetId="12" r:id="rId7"/>
    <sheet name="Table S8" sheetId="6" r:id="rId8"/>
  </sheets>
  <definedNames>
    <definedName name="_xlnm._FilterDatabase" localSheetId="0" hidden="1">'Table S1'!$A$1:$I$3150</definedName>
    <definedName name="_xlnm._FilterDatabase" localSheetId="2" hidden="1">'Table S3'!$A$1:$O$2443</definedName>
    <definedName name="_xlnm._FilterDatabase" localSheetId="3" hidden="1">'Table S4'!$A$1:$J$564</definedName>
    <definedName name="_xlnm._FilterDatabase" localSheetId="4" hidden="1">'Table S5'!$A$1:$I$378</definedName>
    <definedName name="_xlnm._FilterDatabase" localSheetId="5" hidden="1">'Table S6'!$A$1:$J$629</definedName>
    <definedName name="_xlnm._FilterDatabase" localSheetId="6" hidden="1">'Table S7'!#REF!</definedName>
    <definedName name="_xlnm._FilterDatabase" localSheetId="7" hidden="1">'Table S8'!$A$1:$H$131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6" i="5" l="1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M344" i="5"/>
  <c r="M345" i="5"/>
  <c r="M346" i="5"/>
  <c r="M347" i="5"/>
  <c r="M348" i="5"/>
  <c r="M349" i="5"/>
  <c r="M350" i="5"/>
  <c r="M351" i="5"/>
  <c r="M352" i="5"/>
  <c r="M353" i="5"/>
  <c r="M354" i="5"/>
  <c r="M355" i="5"/>
  <c r="M356" i="5"/>
  <c r="M357" i="5"/>
  <c r="M358" i="5"/>
  <c r="M359" i="5"/>
  <c r="M360" i="5"/>
  <c r="M361" i="5"/>
  <c r="M362" i="5"/>
  <c r="M363" i="5"/>
  <c r="M364" i="5"/>
  <c r="M365" i="5"/>
  <c r="M366" i="5"/>
  <c r="M367" i="5"/>
  <c r="M368" i="5"/>
  <c r="M369" i="5"/>
  <c r="M370" i="5"/>
  <c r="M371" i="5"/>
  <c r="M372" i="5"/>
  <c r="M373" i="5"/>
  <c r="M374" i="5"/>
  <c r="M375" i="5"/>
  <c r="M376" i="5"/>
  <c r="M377" i="5"/>
  <c r="M378" i="5"/>
  <c r="M379" i="5"/>
  <c r="M380" i="5"/>
  <c r="M381" i="5"/>
  <c r="M382" i="5"/>
  <c r="M383" i="5"/>
  <c r="M384" i="5"/>
  <c r="M385" i="5"/>
  <c r="M386" i="5"/>
  <c r="M387" i="5"/>
  <c r="M388" i="5"/>
  <c r="M389" i="5"/>
  <c r="M390" i="5"/>
  <c r="M391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1312" i="5"/>
  <c r="L1313" i="5"/>
  <c r="L1314" i="5"/>
  <c r="L1315" i="5"/>
  <c r="L1316" i="5"/>
  <c r="L1354" i="5"/>
  <c r="L1355" i="5"/>
  <c r="L1356" i="5"/>
  <c r="L1357" i="5"/>
  <c r="L1358" i="5"/>
  <c r="L1359" i="5"/>
  <c r="L1360" i="5"/>
  <c r="L1361" i="5"/>
  <c r="L1362" i="5"/>
  <c r="L1363" i="5"/>
  <c r="L1364" i="5"/>
  <c r="L1365" i="5"/>
  <c r="L1366" i="5"/>
  <c r="L1367" i="5"/>
  <c r="L1368" i="5"/>
  <c r="L1369" i="5"/>
  <c r="L1370" i="5"/>
  <c r="L1371" i="5"/>
  <c r="L1372" i="5"/>
  <c r="L1373" i="5"/>
  <c r="L1374" i="5"/>
  <c r="L1375" i="5"/>
  <c r="L1376" i="5"/>
  <c r="L1377" i="5"/>
  <c r="L1378" i="5"/>
  <c r="L1379" i="5"/>
  <c r="L1380" i="5"/>
  <c r="L1381" i="5"/>
  <c r="L1382" i="5"/>
  <c r="L1383" i="5"/>
  <c r="L1384" i="5"/>
  <c r="L1385" i="5"/>
  <c r="L1386" i="5"/>
  <c r="L1387" i="5"/>
  <c r="L1388" i="5"/>
  <c r="L1389" i="5"/>
  <c r="L1390" i="5"/>
  <c r="L1391" i="5"/>
  <c r="L1392" i="5"/>
  <c r="L1393" i="5"/>
  <c r="L1394" i="5"/>
  <c r="L1395" i="5"/>
  <c r="L1396" i="5"/>
  <c r="L1397" i="5"/>
  <c r="L1398" i="5"/>
  <c r="L1399" i="5"/>
  <c r="L1400" i="5"/>
  <c r="L1401" i="5"/>
  <c r="L1402" i="5"/>
  <c r="L1403" i="5"/>
  <c r="L1404" i="5"/>
  <c r="L1405" i="5"/>
  <c r="L1406" i="5"/>
  <c r="L1407" i="5"/>
  <c r="L1408" i="5"/>
  <c r="L1409" i="5"/>
  <c r="L1410" i="5"/>
  <c r="L1411" i="5"/>
  <c r="L1412" i="5"/>
  <c r="L1413" i="5"/>
  <c r="L1414" i="5"/>
  <c r="L1415" i="5"/>
  <c r="L1416" i="5"/>
  <c r="L1417" i="5"/>
  <c r="L1418" i="5"/>
  <c r="L1419" i="5"/>
  <c r="L1420" i="5"/>
  <c r="L1421" i="5"/>
  <c r="L1422" i="5"/>
  <c r="L1423" i="5"/>
  <c r="L1424" i="5"/>
  <c r="L1425" i="5"/>
  <c r="L1426" i="5"/>
  <c r="L1427" i="5"/>
  <c r="L1428" i="5"/>
  <c r="L1448" i="5"/>
  <c r="M1913" i="5"/>
  <c r="M1914" i="5"/>
  <c r="M1915" i="5"/>
  <c r="M1916" i="5"/>
  <c r="M1917" i="5"/>
  <c r="M1918" i="5"/>
  <c r="M1919" i="5"/>
  <c r="M1920" i="5"/>
  <c r="M1921" i="5"/>
  <c r="M1922" i="5"/>
  <c r="M1923" i="5"/>
  <c r="M1924" i="5"/>
  <c r="M1925" i="5"/>
  <c r="M1926" i="5"/>
  <c r="M1927" i="5"/>
  <c r="M1928" i="5"/>
  <c r="M1929" i="5"/>
  <c r="M1930" i="5"/>
  <c r="M1931" i="5"/>
  <c r="M1932" i="5"/>
  <c r="M1933" i="5"/>
  <c r="M1934" i="5"/>
  <c r="M1935" i="5"/>
  <c r="M1936" i="5"/>
  <c r="M1937" i="5"/>
  <c r="M1938" i="5"/>
  <c r="M1939" i="5"/>
  <c r="M1940" i="5"/>
  <c r="M1941" i="5"/>
  <c r="M1942" i="5"/>
  <c r="M1943" i="5"/>
  <c r="M1944" i="5"/>
  <c r="M1945" i="5"/>
  <c r="M1946" i="5"/>
  <c r="M1947" i="5"/>
  <c r="M1948" i="5"/>
  <c r="M1949" i="5"/>
  <c r="M1950" i="5"/>
  <c r="M1951" i="5"/>
  <c r="M1952" i="5"/>
  <c r="M1853" i="1"/>
  <c r="M1852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750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51" i="1"/>
  <c r="M415" i="1"/>
  <c r="M414" i="1"/>
  <c r="M413" i="1"/>
  <c r="M412" i="1"/>
  <c r="M411" i="1"/>
  <c r="M410" i="1"/>
  <c r="M409" i="1"/>
  <c r="M408" i="1"/>
  <c r="M407" i="1"/>
  <c r="M353" i="1"/>
  <c r="M352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K2" i="12" l="1"/>
  <c r="K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304" i="12"/>
  <c r="K305" i="12"/>
  <c r="K306" i="12"/>
  <c r="K307" i="12"/>
  <c r="K308" i="12"/>
  <c r="K309" i="12"/>
  <c r="K310" i="12"/>
  <c r="K311" i="12"/>
  <c r="K312" i="12"/>
  <c r="K313" i="12"/>
  <c r="K314" i="12"/>
  <c r="K315" i="12"/>
  <c r="K316" i="12"/>
  <c r="K317" i="12"/>
  <c r="K318" i="12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3" i="12"/>
  <c r="K344" i="12"/>
  <c r="K345" i="12"/>
  <c r="K346" i="12"/>
  <c r="K347" i="12"/>
  <c r="K348" i="12"/>
  <c r="K349" i="12"/>
  <c r="K350" i="12"/>
  <c r="K351" i="12"/>
  <c r="K352" i="12"/>
  <c r="K353" i="12"/>
  <c r="K354" i="12"/>
  <c r="K355" i="12"/>
  <c r="K356" i="12"/>
  <c r="K357" i="12"/>
  <c r="K358" i="12"/>
  <c r="K359" i="12"/>
  <c r="K360" i="12"/>
  <c r="K361" i="12"/>
  <c r="K362" i="12"/>
  <c r="K363" i="12"/>
  <c r="K364" i="12"/>
  <c r="K365" i="12"/>
  <c r="K366" i="12"/>
  <c r="K367" i="12"/>
  <c r="K368" i="12"/>
  <c r="K369" i="12"/>
  <c r="K370" i="12"/>
  <c r="K371" i="12"/>
  <c r="K372" i="12"/>
  <c r="K373" i="12"/>
  <c r="K374" i="12"/>
  <c r="K375" i="12"/>
  <c r="K376" i="12"/>
  <c r="K377" i="12"/>
  <c r="K378" i="12"/>
  <c r="K379" i="12"/>
  <c r="K380" i="12"/>
  <c r="K381" i="12"/>
  <c r="K382" i="12"/>
  <c r="K383" i="12"/>
  <c r="K384" i="12"/>
  <c r="K385" i="12"/>
  <c r="K386" i="12"/>
  <c r="K387" i="12"/>
  <c r="K388" i="12"/>
  <c r="K389" i="12"/>
  <c r="K390" i="12"/>
  <c r="K391" i="12"/>
  <c r="K392" i="12"/>
  <c r="K393" i="12"/>
  <c r="K394" i="12"/>
  <c r="K395" i="12"/>
  <c r="K396" i="12"/>
  <c r="K397" i="12"/>
  <c r="K398" i="12"/>
  <c r="K399" i="12"/>
  <c r="K400" i="12"/>
  <c r="K401" i="12"/>
  <c r="K402" i="12"/>
  <c r="K403" i="12"/>
  <c r="K404" i="12"/>
  <c r="K405" i="12"/>
  <c r="K406" i="12"/>
  <c r="K407" i="12"/>
  <c r="K408" i="12"/>
  <c r="K409" i="12"/>
  <c r="K410" i="12"/>
  <c r="K411" i="12"/>
  <c r="K412" i="12"/>
  <c r="K413" i="12"/>
  <c r="K414" i="12"/>
  <c r="K415" i="12"/>
  <c r="K416" i="12"/>
  <c r="K417" i="12"/>
  <c r="K418" i="12"/>
  <c r="K419" i="12"/>
  <c r="K420" i="12"/>
  <c r="K421" i="12"/>
  <c r="K422" i="12"/>
  <c r="K423" i="12"/>
  <c r="K424" i="12"/>
  <c r="K425" i="12"/>
  <c r="K426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8" i="12"/>
  <c r="K449" i="12"/>
  <c r="K450" i="12"/>
  <c r="K451" i="12"/>
  <c r="K452" i="12"/>
  <c r="K453" i="12"/>
  <c r="K454" i="12"/>
  <c r="K455" i="12"/>
  <c r="K456" i="12"/>
  <c r="K457" i="12"/>
  <c r="K458" i="12"/>
  <c r="K459" i="12"/>
  <c r="K460" i="12"/>
  <c r="K461" i="12"/>
  <c r="K462" i="12"/>
  <c r="K463" i="12"/>
  <c r="K464" i="12"/>
  <c r="K465" i="12"/>
  <c r="K466" i="12"/>
  <c r="K467" i="12"/>
  <c r="K468" i="12"/>
  <c r="K469" i="12"/>
  <c r="K470" i="12"/>
  <c r="K471" i="12"/>
  <c r="K472" i="12"/>
  <c r="K473" i="12"/>
  <c r="K474" i="12"/>
  <c r="K475" i="12"/>
  <c r="K476" i="12"/>
  <c r="K477" i="12"/>
  <c r="K478" i="12"/>
  <c r="K479" i="12"/>
  <c r="K480" i="12"/>
  <c r="K481" i="12"/>
  <c r="K482" i="12"/>
  <c r="K483" i="12"/>
  <c r="K484" i="12"/>
  <c r="K485" i="12"/>
  <c r="K486" i="12"/>
  <c r="K487" i="12"/>
  <c r="K488" i="12"/>
  <c r="K489" i="12"/>
  <c r="K490" i="12"/>
  <c r="K491" i="12"/>
  <c r="K492" i="12"/>
  <c r="K493" i="12"/>
  <c r="K494" i="12"/>
  <c r="K495" i="12"/>
  <c r="K496" i="12"/>
  <c r="K497" i="12"/>
  <c r="K498" i="12"/>
  <c r="K499" i="12"/>
  <c r="K500" i="12"/>
  <c r="K501" i="12"/>
  <c r="K502" i="12"/>
  <c r="K503" i="12"/>
  <c r="K504" i="12"/>
  <c r="K505" i="12"/>
  <c r="K506" i="12"/>
  <c r="K507" i="12"/>
  <c r="K508" i="12"/>
  <c r="K509" i="12"/>
  <c r="K510" i="12"/>
  <c r="K511" i="12"/>
  <c r="K512" i="12"/>
  <c r="K513" i="12"/>
  <c r="K514" i="12"/>
  <c r="K515" i="12"/>
  <c r="K516" i="12"/>
  <c r="K517" i="12"/>
  <c r="K518" i="12"/>
  <c r="K519" i="12"/>
  <c r="K520" i="12"/>
  <c r="K521" i="12"/>
  <c r="K522" i="12"/>
  <c r="K523" i="12"/>
  <c r="K524" i="12"/>
  <c r="C32" i="8" l="1"/>
  <c r="D32" i="8"/>
  <c r="E32" i="8"/>
  <c r="B32" i="8"/>
</calcChain>
</file>

<file path=xl/sharedStrings.xml><?xml version="1.0" encoding="utf-8"?>
<sst xmlns="http://schemas.openxmlformats.org/spreadsheetml/2006/main" count="68121" uniqueCount="2190">
  <si>
    <t>Title</t>
  </si>
  <si>
    <t>Authors</t>
  </si>
  <si>
    <t>Published Year</t>
  </si>
  <si>
    <t>Journal</t>
  </si>
  <si>
    <t>Study</t>
  </si>
  <si>
    <t>Sector</t>
  </si>
  <si>
    <t>Setting Category</t>
  </si>
  <si>
    <t>Bacteria</t>
    <phoneticPr fontId="1" type="noConversion"/>
  </si>
  <si>
    <t>Antibiotic resistance of Escherichia coli from the milk of Ettawa crossbred dairy goats in Blitar Regency, East Java, Indonesia</t>
  </si>
  <si>
    <t>Agatha, T. M.; Wibawati, P. A.; Izulhaq, R. I.; Agustono, B.; Prastiya, R. A.; Wardhana, D. K.; Abdramanov, A.; Lokapirnasari, W. P.; Lamid, M.</t>
  </si>
  <si>
    <t>Vet World</t>
  </si>
  <si>
    <t>Agatha 2023</t>
  </si>
  <si>
    <t>Indonesia</t>
  </si>
  <si>
    <t>livestock farms</t>
  </si>
  <si>
    <t>Dairy</t>
  </si>
  <si>
    <t>Escherichia coli</t>
  </si>
  <si>
    <t>Streptomycin</t>
  </si>
  <si>
    <t>Trimethoprim</t>
  </si>
  <si>
    <t>Characterisation of Salmonella Enteritidis ST11 and ST1925 Associated with Human Intestinal and Extra-Intestinal Infections in Singapore</t>
  </si>
  <si>
    <t>Aung, K. T.; Khor, W. C.; Ong, K. H.; Tan, W. L.; Wong, Z. N.; Oh, J. Q.; Wong, W. K.; Tan, B. Z. Y.; Maiwald, M.; Tee, N. W. S.; Barkham, T.; Koh, T. H.; Dalsgaard, A.; Chen, S. L.; Schlundt, J.; Ng, L. C.</t>
  </si>
  <si>
    <t>Int J Environ Res Public Health</t>
  </si>
  <si>
    <t>Aung 2022</t>
  </si>
  <si>
    <t>Singapore</t>
  </si>
  <si>
    <t>hospital</t>
  </si>
  <si>
    <t>Clinical samples</t>
  </si>
  <si>
    <t>Salmonella spp.</t>
  </si>
  <si>
    <t>national database</t>
  </si>
  <si>
    <t>Food samples</t>
  </si>
  <si>
    <t>Aztreonam</t>
  </si>
  <si>
    <t>Factors Associated With Culture-proven Neonatal Sepsis and Resistance to First-line Antibiotics in Indonesia</t>
  </si>
  <si>
    <t>Permana, P. B. D.; Widodo, A. D. W.; Setyaningtyas, A.; Wahyunitisari, M. R.</t>
  </si>
  <si>
    <t>Pediatr Infect Dis J</t>
  </si>
  <si>
    <t>Permana 2023</t>
  </si>
  <si>
    <t>Enterobacter spp.</t>
  </si>
  <si>
    <t>Cefepime</t>
  </si>
  <si>
    <t>Cefotaxime</t>
  </si>
  <si>
    <t>Cefoxitin</t>
  </si>
  <si>
    <t>Ceftazidime</t>
  </si>
  <si>
    <t>Cefuroxime</t>
  </si>
  <si>
    <t>Fosfomycin</t>
  </si>
  <si>
    <t>Gentamicin</t>
  </si>
  <si>
    <t>Minocycline</t>
  </si>
  <si>
    <t>Nitrofurantoin</t>
  </si>
  <si>
    <t>Norfloxacin</t>
  </si>
  <si>
    <t>Piperacillin</t>
  </si>
  <si>
    <t>Tetracyclines</t>
  </si>
  <si>
    <t>Tobramycin</t>
  </si>
  <si>
    <t>Prevalence and Characterization of Quinolone-Resistance Determinants in Escherichia coli Isolated from Food-Producing Animals and Animal-Derived Food in the Philippines</t>
  </si>
  <si>
    <t>Belotindos, L.; Villanueva, M.; Miguel, J., Jr.; Bwalya, P.; Harada, T.; Kawahara, R.; Nakajima, C.; Mingala, C.; Suzuki, Y.</t>
  </si>
  <si>
    <t>Antibiotics (Basel)</t>
  </si>
  <si>
    <t>Belotindos 2021</t>
  </si>
  <si>
    <t>Philippines</t>
  </si>
  <si>
    <t>Others</t>
  </si>
  <si>
    <t>Rectal swabs</t>
  </si>
  <si>
    <t>Ampicillin</t>
  </si>
  <si>
    <t>Cloacal samples</t>
  </si>
  <si>
    <t>Environmental samples</t>
  </si>
  <si>
    <t>Chloramphenicol</t>
  </si>
  <si>
    <t>Colistin</t>
  </si>
  <si>
    <t>Imipenem</t>
  </si>
  <si>
    <t>Kanamycin</t>
  </si>
  <si>
    <t>Meropenem</t>
  </si>
  <si>
    <t>Antimicrobial resistance profiles in bacterial species isolated from fecal samples of free-ranging long-tailed macaques (Macaca fascicularis) living in Lopburi Old Town, Thailand</t>
  </si>
  <si>
    <t>Boonkusol, D.; Thongyuan, S.; Jangsuwan, N.; Sanyathitiseree, P.</t>
  </si>
  <si>
    <t>Boonkusol 2020</t>
  </si>
  <si>
    <t>community</t>
  </si>
  <si>
    <t>Animal samples</t>
  </si>
  <si>
    <t>Amoxicillin</t>
  </si>
  <si>
    <t>Cephalexin</t>
  </si>
  <si>
    <t>Clindamycin</t>
  </si>
  <si>
    <t>Erythromycin</t>
  </si>
  <si>
    <t>Phenotypic and genotypic characterizations of extended-spectrum beta-lactamase-producing Escherichia coli in Thailand</t>
  </si>
  <si>
    <t>Bubpamala, J.; Khuntayaporn, P.; Thirapanmethee, K.; Montakantikul, P.; Santanirand, P.; Chomnawang, M. T.</t>
  </si>
  <si>
    <t>Infect Drug Resist</t>
  </si>
  <si>
    <t>Bubpamala 2018</t>
  </si>
  <si>
    <t xml:space="preserve">Ceftazidime </t>
  </si>
  <si>
    <t>Clinical Characteristics, Antimicrobial Resistance, Virulence Genes and Multi-Locus Sequence Typing of Non-Typhoidal Salmonella Serovar Typhimurium and Enteritidis Strains Isolated from Patients in Chiang Mai, Thailand</t>
  </si>
  <si>
    <t>Buddhasiri, S.; Sukjoi, C.; Tantibhadrasapa, A.; Mongkolkarvin, P.; Boonpan, P.; Pattanadecha, T.; Onton, N.; Laisiriroengrai, T.; Coratat, S.; Khantawa, B.; Tepaamorndech, S.; Duangsonk, K.; Thiennimitr, P.</t>
  </si>
  <si>
    <t>Microorganisms</t>
  </si>
  <si>
    <t>Buddhasiri 2023</t>
  </si>
  <si>
    <t xml:space="preserve">Doxycycline </t>
  </si>
  <si>
    <t>streptomycin</t>
  </si>
  <si>
    <t>The role of point-of-care tests in antibiotic stewardship for urinary tract infections in a resource-limited setting on the Thailand-Myanmar border</t>
  </si>
  <si>
    <t>Chalmers, L.; Cross, J.; Chu, C. S.; Phyo, A. P.; Trip, M.; Ling, C.; Carrara, V.; Watthanaworawit, W.; Keereecharoen, L.; Hanboonkunupakarn, B.; Nosten, F.; McGready, R.</t>
  </si>
  <si>
    <t>Trop Med Int Health</t>
  </si>
  <si>
    <t>Chalmers 2015</t>
  </si>
  <si>
    <t>Ceftriaxone</t>
  </si>
  <si>
    <t>Clinically healthy household dogs and cats as carriers of multidrug-resistant Salmonella enterica with variable R plasmids</t>
  </si>
  <si>
    <t>Chantharothaiphaichit, T.; Phongaran, D.; Angkittitrakul, S.; Aunpromma, S.; Chuanchuen, R.</t>
  </si>
  <si>
    <t>J Med Microbiol</t>
  </si>
  <si>
    <t>Chantharothaiphaichit 2022</t>
  </si>
  <si>
    <t xml:space="preserve">Gentamicin </t>
  </si>
  <si>
    <t>Levofloxacin</t>
  </si>
  <si>
    <t>Sulfamethoxazole</t>
  </si>
  <si>
    <t>The higher prevalence of extended spectrum beta-lactamases among Escherichia coli ST131 in Southeast Asia is driven by expansion of a single, locally prevalent subclone</t>
  </si>
  <si>
    <t>Chen, S. L.; Ding, Y.; Apisarnthanarak, A.; Kalimuddin, S.; Archuleta, S.; Omar, S. F. S.; De, P. P.; Koh, T. H.; Chew, K. L.; Atiya, N.; Suwantarat, N.; Velayuthan, R. D.; Wong, J. G. X.; Lye, D. C.</t>
  </si>
  <si>
    <t>Sci Rep</t>
  </si>
  <si>
    <t>Chen 2019</t>
  </si>
  <si>
    <t xml:space="preserve"> Escherichia coli</t>
  </si>
  <si>
    <t>Piperacillin/Tazobactam</t>
  </si>
  <si>
    <t>Genomic Characterization of Klebsiella quasipneumoniae from Clinical Specimens in Singapore</t>
  </si>
  <si>
    <t>Chew, K. L.; Octavia, S.; Lai, D.; Lin, R. T. P.; Teo, J. W. P.</t>
  </si>
  <si>
    <t>Antimicrob Agents Chemother</t>
  </si>
  <si>
    <t>Chew 2021</t>
  </si>
  <si>
    <t>Klebsiella spp.</t>
  </si>
  <si>
    <t>Amikacin</t>
  </si>
  <si>
    <t xml:space="preserve">Klebsiella pneumoniae </t>
  </si>
  <si>
    <t>Chotinantakul, K.; Woottisin, S.; Okada, S.</t>
  </si>
  <si>
    <t>Jpn J Infect Dis</t>
  </si>
  <si>
    <t>Chotinantakul 2022</t>
  </si>
  <si>
    <t>market</t>
  </si>
  <si>
    <t xml:space="preserve">Meropenem </t>
  </si>
  <si>
    <t>Genotypic and phenotypic situation of antimicrobial drug resistance of Escherichia coli in water and manure between biogas and non-biogas swine farms in central Thailand</t>
  </si>
  <si>
    <t>Dawangpa, A.; Lertwatcharasarakul, P.; Ramasoota, P.; Boonsoongnern, A.; Ratanavanichrojn, N.; Sanguankiat, A.; Phatthanakunanan, S.; Tulayakul, P.</t>
  </si>
  <si>
    <t>J Environ Manage</t>
  </si>
  <si>
    <t>Dawangpa 2021</t>
  </si>
  <si>
    <t>Water samples</t>
  </si>
  <si>
    <t>Fecal/Stool Samples</t>
  </si>
  <si>
    <t>Cefovecin</t>
  </si>
  <si>
    <t>Cefpodoxime</t>
  </si>
  <si>
    <t>Ceftiofur</t>
  </si>
  <si>
    <t>Multiple Antibiotic Resistance in &lt;i&gt;Escherichia coli&lt;/i&gt; Isolates from Fecal and Water Sources in Laguna Lake, Philippines</t>
  </si>
  <si>
    <t>Water</t>
  </si>
  <si>
    <t>Lakes</t>
  </si>
  <si>
    <t>Cefazolin</t>
  </si>
  <si>
    <t>Sulbactam</t>
  </si>
  <si>
    <t>Prevalence and Antimicrobial Resistance of Escherichia coli, Salmonella and Vibrio Derived from Farm-Raised Red Hybrid Tilapia (Oreochromis spp.) and Asian Sea Bass (Lates calcarifer, Bloch 1970) on the West Coast of Peninsular Malaysia</t>
  </si>
  <si>
    <t>Dewi, R. R.; Hassan, L.; Daud, H. M.; Matori, M. F.; Nordin, F.; Ahmad, N. I.; Zakaria, Z.</t>
  </si>
  <si>
    <t>Dewi 2022</t>
  </si>
  <si>
    <t>Fish farm</t>
  </si>
  <si>
    <t>Phylogenetic analysis and antibiotic resistance of Escherichia coli isolated from wild and domestic animals at an agricultural land interface area of Salaphra wildlife sanctuary, Thailand</t>
  </si>
  <si>
    <t>Duangurai, T.; Rungruengkitkul, A.; Kong-Ngoen, T.; Tunyong, W.; Kosoltanapiwat, N.; Adisakwattana, P.; Vanaporn, M.; Indrawattana, N.; Pumirat, P.</t>
  </si>
  <si>
    <t>Duangurai 2022</t>
  </si>
  <si>
    <t>wild habitat</t>
  </si>
  <si>
    <t xml:space="preserve">Ampicillin </t>
  </si>
  <si>
    <t>Genomic Serotyping, Clinical Manifestations, and Antimicrobial Resistance of Nontyphoidal Salmonella Gastroenteritis in Hospitalized Children in Ho Chi Minh City, Vietnam</t>
  </si>
  <si>
    <t>Duong, V. T.; The, H. C.; Nhu, T. D. H.; Tuyen, H. T.; Campbell, J. I.; Minh, P. V.; Phuc, H. L.; Chau, T. T. H.; Ngoc, N. M.; Vi, L. L.; Mather, A. E.; Baker, S.</t>
  </si>
  <si>
    <t>J Clin Microbiol</t>
  </si>
  <si>
    <t>Duong 2020</t>
  </si>
  <si>
    <t>Vietnam</t>
  </si>
  <si>
    <t>No Clinical Benefit of Empirical Antimicrobial Therapy for Pediatric Diarrhea in a High-Usage, High-Resistance Setting</t>
  </si>
  <si>
    <t>Duong, V. T.; Tuyen, H. T.; Minh, P. V.; Campbell, J. I.; Phuc, H. L.; Nhu, T. D. H.; Tu, L. T. P.; Chau, T. T. H.; Nhi, L. T. Q.; Hung, N. T.; Ngoc, N. M.; Huong, N. T. T.; Vi, L. L.; Thompson, C. N.; Thwaites, G. E.; de Alwis, R.; Baker, S.</t>
  </si>
  <si>
    <t>Clinical Infectious Diseases</t>
  </si>
  <si>
    <t>Duong 2018</t>
  </si>
  <si>
    <t>Azithromycin</t>
  </si>
  <si>
    <t>Shigella spp.</t>
  </si>
  <si>
    <t>Phylogenomic investigation of an outbreak of fluoroquinolone-resistant Salmonella enterica subsp. enterica serovar Paratyphi A in Phnom Penh, Cambodia</t>
  </si>
  <si>
    <t>Dusadeepong, R.; Delvallez, G.; Cheng, S.; Meng, S.; Sreng, N.; Letchford, J.; Choun, K.; Teav, S.; Hardy, L.; Jacobs, J.; Hoang, T.; Seemann, T.; Howden, B. P.; Glaser, P.; Stinear, T. P.; Vandelannoote, K.</t>
  </si>
  <si>
    <t>Microb Genom</t>
  </si>
  <si>
    <t>Dusadeepong 2023</t>
  </si>
  <si>
    <t>Cambodia</t>
  </si>
  <si>
    <t xml:space="preserve">Azithromycin </t>
  </si>
  <si>
    <t xml:space="preserve">Pefloxacin </t>
  </si>
  <si>
    <t>Identification of Risk Factors Associated with Resistant Escherichia coli Isolates from Poultry Farms in the East Coast of Peninsular Malaysia: A Cross Sectional Study</t>
  </si>
  <si>
    <t>Elmi, S. A.; Simons, D.; Elton, L.; Haider, N.; Abdel Hamid, M. M.; Shuaib, Y. A.; Khan, M. A.; Othman, I.; Kock, R.; Osman, A. Y.</t>
  </si>
  <si>
    <t>Elmi 2021</t>
  </si>
  <si>
    <t>poultry farms</t>
  </si>
  <si>
    <t xml:space="preserve">Escherichia coli </t>
  </si>
  <si>
    <t>Sewage/Wastewater/Sludge samples</t>
  </si>
  <si>
    <t>Farizqi, M. T. I.; Effendi, M. H.; Adikara, R. T. S.; Yudaniayanti, I. S.; Putra, G. D. S.; Khairullah, A. R.; Kurniawan, S. C.; Silaen, O. S. M.; Ramadhani, S.; Millannia, S. K.; Kaben, S. E.; Waruwu, Y. K. K.</t>
  </si>
  <si>
    <t>Farizqi 2023</t>
  </si>
  <si>
    <t>Vet hospital</t>
  </si>
  <si>
    <t>Antimicrobial Resistance in Invasive Bacterial Infections in Hospitalized Children, Cambodia, 2007-2016</t>
  </si>
  <si>
    <t>Fox-Lewis, A.; Takata, J.; Miliya, T.; Lubell, Y.; Soeng, S.; Sar, P.; Rith, K.; McKellar, G.; Wuthiekanun, V.; McGonagle, E.; Stoesser, N.; Moore, C. E.; Parry, C. M.; Turner, C.; Day, N. P. J.; Cooper, B. S.; Turner, P.</t>
  </si>
  <si>
    <t>Emerging Infectious Diseases</t>
  </si>
  <si>
    <t>Fox-Lewis 2018</t>
  </si>
  <si>
    <t>Antimicrobials use and resistance on integrated poultry-fish farming systems in the Ayeyarwady Delta of Myanmar</t>
  </si>
  <si>
    <t>Gibson, J. S.; Wai, H.; Oo, Ssml; Hmwe, E. M. M.; Wai, S. S.; Htun, L. L.; Lim, H. P.; Latt, Z. M.; Henning, J.</t>
  </si>
  <si>
    <t>Gibson 2020</t>
  </si>
  <si>
    <t>Other</t>
  </si>
  <si>
    <t>Cephalothin</t>
  </si>
  <si>
    <t>Doxycycline</t>
  </si>
  <si>
    <t>Lincomycin</t>
  </si>
  <si>
    <t>Neomycin</t>
  </si>
  <si>
    <t>Oxytetracycline</t>
  </si>
  <si>
    <t>Sulfadiazine</t>
  </si>
  <si>
    <t>Tylosin</t>
  </si>
  <si>
    <t>Genomic Characterization of Multidrug-Resistant Salmonella Serovars Derby and Rissen From the Pig Value Chain in Vietnam</t>
  </si>
  <si>
    <t>Front Vet Sci</t>
  </si>
  <si>
    <t>Carcass samples</t>
  </si>
  <si>
    <t>Moxifloxacin</t>
  </si>
  <si>
    <t>Antibiotic-resistant Escherichia coli isolated from urban rodents in Hanoi, Vietnam</t>
  </si>
  <si>
    <t>L. E. Huy H; Koizumi, N.; Ung, T. T. H.; Le, T. T.; Nguyen, H. L. K.; Hoang, P. V. M.; Nguyen, C. N.; Khong, T. M.; Hasebe, F.; Haga, T.; Le, M. T. Q.; Hirayama, K.; Miura, K.</t>
  </si>
  <si>
    <t>J Vet Med Sci</t>
  </si>
  <si>
    <t>L 2020</t>
  </si>
  <si>
    <t>Urban area</t>
  </si>
  <si>
    <t>Isolation and detection of antibiotics resistance genes of Escherichia coli from broiler farms in Sukabumi, Indonesia</t>
  </si>
  <si>
    <t>Hardiati, A.; Safika, S.; Wibawan, I. W. T.; Indrawati, A.; Pasaribu, F. H.</t>
  </si>
  <si>
    <t>J Adv Vet Anim Res</t>
  </si>
  <si>
    <t>Hardiati 2021</t>
  </si>
  <si>
    <t xml:space="preserve">Erythromycin </t>
  </si>
  <si>
    <t>Sick pets as potential reservoirs of antibiotic-resistant bacteria in Singapore</t>
  </si>
  <si>
    <t>Antimicrob Resist Infect Control</t>
  </si>
  <si>
    <t>Hartantyo 2018</t>
  </si>
  <si>
    <t>Hayati, M.; Indrawati, A.; Mayasari, Nlpi; Istiyaningsih, I.; Atikah, N.</t>
  </si>
  <si>
    <t>Hayati 2019</t>
  </si>
  <si>
    <t xml:space="preserve">Colistin </t>
  </si>
  <si>
    <t>Exploring the Antibiotic Resistance Burden in Livestock, Livestock Handlers and Their Non-Livestock Handling Contacts: A One Health Perspective</t>
  </si>
  <si>
    <t>Front Microbiol</t>
  </si>
  <si>
    <t>Hickman 2021</t>
  </si>
  <si>
    <t xml:space="preserve">
30.8%</t>
  </si>
  <si>
    <t xml:space="preserve">
13.8%</t>
  </si>
  <si>
    <t xml:space="preserve">
26.83%</t>
  </si>
  <si>
    <t>Burden and mortality of sepsis and septic shock at a high-volume, single-center in Vietnam: a retrospective study</t>
  </si>
  <si>
    <t>Hosp Pract (1995)</t>
  </si>
  <si>
    <t>Hieu 2022</t>
  </si>
  <si>
    <t>Ertapenem</t>
  </si>
  <si>
    <t>Detection and drug resistance profile of Escherichia coli from subclinical mastitis cows and water supply in dairy farms in Saraburi Province, Thailand</t>
  </si>
  <si>
    <t>Hinthong, W.; Pumipuntu, N.; Santajit, S.; Kulpeanprasit, S.; Buranasinsup, S.; Sookrung, N.; Chaicumpa, W.; Aiumurai, P.; Indrawattana, N.</t>
  </si>
  <si>
    <t>PeerJ</t>
  </si>
  <si>
    <t>Hinthong 2017</t>
  </si>
  <si>
    <t>Antimicrobial resistance in &lt;i&gt;Escherichia coli&lt;/i&gt; isolated from brown rats and house shrews in markets, Bogor, Indonesia</t>
  </si>
  <si>
    <t>Huy, H. L.; Koizumi, N.; Nuradji, H.; Susanti,; Noor, S. M.; Dharmayanti, Nlpi; Haga, T.; Hirayama, K.; Miura, K.</t>
  </si>
  <si>
    <t>Journal of Veterinary Medical Science</t>
  </si>
  <si>
    <t>Huy 2021</t>
  </si>
  <si>
    <t>Klebsiella pneumoniae carriage in low-income countries: antimicrobial resistance, genomic diversity and risk factors</t>
  </si>
  <si>
    <t>Huynh, B. T.; Passet, V.; Rakotondrasoa, A.; Diallo, T.; Kerleguer, A.; Hennart, M.; Lauzanne, A.; Herindrainy, P.; Seck, A.; Bercion, R.; Borand, L.; Pardos de la Gandara, M.; Delarocque-Astagneau, E.; Guillemot, D.; Vray, M.; Garin, B.; Collard, J. M.; Rodrigues, C.; Brisse, S.</t>
  </si>
  <si>
    <t>Gut Microbes</t>
  </si>
  <si>
    <t>Huynh 2020</t>
  </si>
  <si>
    <t>Klebsiella pneumoniae</t>
  </si>
  <si>
    <t>A prospective study of bloodstream infections among febrile adolescents and adults attending Yangon General Hospital, Yangon, Myanmar</t>
  </si>
  <si>
    <t>Myat, T. O.; Oo, K. M.; Mone, H. K.; Htike, W. W.; Biswas, A.; Hannaway, R. F.; Murdoch, D. R.; Ussher, J. E.; Crump, J. A.</t>
  </si>
  <si>
    <t>Plos Neglected Tropical Diseases</t>
  </si>
  <si>
    <t>Myat 2020</t>
  </si>
  <si>
    <t>Myanmar</t>
  </si>
  <si>
    <t xml:space="preserve">Cefotaxime </t>
  </si>
  <si>
    <t>Antimicrobial Resistance Surveillance of Pigs and Chickens in the Lao People's Democratic Republic, 2018-2021</t>
  </si>
  <si>
    <t>Inthavong, P.; Chanthavong, S.; Nammanininh, P.; Phommachanh, P.; Theppangna, W.; Agunos, A.; Wagenaar, J. A.; Douangngeun, B.; Loth, L.</t>
  </si>
  <si>
    <t>Antibiotics-Basel</t>
  </si>
  <si>
    <t>Inthavong 2022</t>
  </si>
  <si>
    <t>Lao PDR</t>
  </si>
  <si>
    <t>Tigecycline</t>
  </si>
  <si>
    <t>Jeamsripong, S.; Kuldee, M.; Thaotumpitak, V.; Chuanchuen, R.</t>
  </si>
  <si>
    <t>PLoS One</t>
  </si>
  <si>
    <t>Jeamsripong 2023</t>
  </si>
  <si>
    <t>Rivers</t>
  </si>
  <si>
    <t>102 (64.2%)</t>
  </si>
  <si>
    <t>46 (37.4%)</t>
  </si>
  <si>
    <t>124 (49.6%)</t>
  </si>
  <si>
    <t>-</t>
  </si>
  <si>
    <t>11 (6.9%)</t>
  </si>
  <si>
    <t>23 (18.7%)</t>
  </si>
  <si>
    <t>3 (2.4%)</t>
  </si>
  <si>
    <t>8 (5.0%)</t>
  </si>
  <si>
    <t>5 (3.1%)</t>
  </si>
  <si>
    <t>4 (3.3%)</t>
  </si>
  <si>
    <t>13 (10.6%)</t>
  </si>
  <si>
    <t>38 (23.9%)</t>
  </si>
  <si>
    <t>38 (15.2%)</t>
  </si>
  <si>
    <t>12 (4.8%)</t>
  </si>
  <si>
    <t>11 (8.9%)</t>
  </si>
  <si>
    <t>12 (9.8%)</t>
  </si>
  <si>
    <t>9 (5.7%)</t>
  </si>
  <si>
    <t>11 (4.4%)</t>
  </si>
  <si>
    <t>57 (35.8%)</t>
  </si>
  <si>
    <t>75 (30.0%)</t>
  </si>
  <si>
    <t>114 (71.7%)</t>
  </si>
  <si>
    <t>204 (81.6%)</t>
  </si>
  <si>
    <t>117 (95.1%)</t>
  </si>
  <si>
    <t>69 (43.4%)</t>
  </si>
  <si>
    <t>31 (25.2%)</t>
  </si>
  <si>
    <t>95 (38.0%)</t>
  </si>
  <si>
    <t>47 (38.2%)</t>
  </si>
  <si>
    <t>67 (42.1%)</t>
  </si>
  <si>
    <t>83 (33.2%)</t>
  </si>
  <si>
    <t>Molecular Epidemiology of Antimicrobial Resistance and Virulence Profiles of Escherichia coli, Salmonella spp., and Vibrio spp. Isolated from Coastal Seawater for Aquaculture</t>
  </si>
  <si>
    <t>Jeamsripong, S.; Thaotumpitak, V.; Anuntawirun, S.; Roongrojmongkhon, N.; Atwill, E. R.; Hinthong, W.</t>
  </si>
  <si>
    <t>Jeamsripong 2022</t>
  </si>
  <si>
    <t>Marine environment</t>
  </si>
  <si>
    <t>Detection of multi-drug resistant (MDR) Escherichia coli and tet gene prevalence at a pig farm in Kupang , Indonesia</t>
  </si>
  <si>
    <t>Kallau, N. H. G.; Wibawan, I. W. T.; Lukman, D. W.; Sudarwanto, M. B.</t>
  </si>
  <si>
    <t>Kallau 2018</t>
  </si>
  <si>
    <t>Cefalotin</t>
  </si>
  <si>
    <t>Clinical and bacteriological profile of culture-negative and culture-proven neonatal sepsis in Palembang, Indonesia</t>
  </si>
  <si>
    <t>Karmila, A.; Barchia, I.; Ramandati, A.; Zhang, L.</t>
  </si>
  <si>
    <t>J Infect Dev Ctries</t>
  </si>
  <si>
    <t>Karmila 2022</t>
  </si>
  <si>
    <t>In vitro activity of ceftazidime-avibactam and comparators against Gram-negative bacterial isolates collected in the Asia-Pacific region as part of the INFORM program (2015-2017)</t>
  </si>
  <si>
    <t>Ko, W. C.; Stone, G. G.</t>
  </si>
  <si>
    <t>Annals of Clinical Microbiology and Antimicrobials</t>
  </si>
  <si>
    <t>Ko 2020</t>
  </si>
  <si>
    <t>Epidemiological study of antimicrobial-resistant bacteria in healthy free-ranging bantengs (Bos javanicus) and domestic cattle</t>
  </si>
  <si>
    <t>Konputtar, A.; Yossapol, M.; Phaechaiyaphum, T.; Manyuen, P.; Suetrong, N.; Ruksachat, N.; Purisotayo, T.</t>
  </si>
  <si>
    <t>Konputtar 2023</t>
  </si>
  <si>
    <t>The clinical and microbiological characteristics of enteric fever in Cambodia, 2008-2015</t>
  </si>
  <si>
    <t>Kuijpers, L. M. F.; Phe, T.; Veng, C. H.; Lim, K.; Ieng, S.; Kham, C.; Fawal, N.; Fabre, L.; Le Hello, S.; Vlieghe, E.; Weill, F. X.; Jacobs, J.; Peetermans, W. E.</t>
  </si>
  <si>
    <t>PLoS Negl Trop Dis</t>
  </si>
  <si>
    <t>Kuijpers 2017</t>
  </si>
  <si>
    <t xml:space="preserve">Ceftriaxone </t>
  </si>
  <si>
    <t>MULTIDRUG RESISTANT AND EXTENDED SPECTRUM b-LACTAMASE PRODUCING SALMONELLA ENTERICA ISOLATED FROM FOOD ANIMALS IN PHATTHALUNG, THAILAND</t>
  </si>
  <si>
    <t>Lertworapreecha, M.; Noomee, S.; Sutthimusik, S.; Utarapichat, B.; Tontikapong, K.</t>
  </si>
  <si>
    <t>Southeast Asian J Trop Med Public Health</t>
  </si>
  <si>
    <t>Lertworapreecha 2016</t>
  </si>
  <si>
    <t>Antibiotic Resistance and Antibiotic Resistance Genes in Escherichia coli Isolates from Hospital Wastewater in Vietnam</t>
  </si>
  <si>
    <t>Lien 2017</t>
  </si>
  <si>
    <t>Ciprofloxacin</t>
  </si>
  <si>
    <t>Antimicrobial Resistance in Fecal Escherichia coli from Humans and Pigs at Farms at Different Levels of Intensification</t>
  </si>
  <si>
    <t>Lunha 2020</t>
  </si>
  <si>
    <t>Antimicrobial resistance in urine and skin isolates in Timor-Leste</t>
  </si>
  <si>
    <t>Marr, I.; Sarmento, N.; O'Brien, M.; Lee, K.; Gusmao, C.; de Castro, G.; Janson, S.; Tong, S. Y. C.; Baird, R. W.; Francis, J. R.</t>
  </si>
  <si>
    <t>Journal of Global Antimicrobial Resistance</t>
  </si>
  <si>
    <t>Marr 2018</t>
  </si>
  <si>
    <t>Timor-Leste</t>
  </si>
  <si>
    <t>Antimicrobial resistance in fecal Escherichia coli from different pig production systems</t>
  </si>
  <si>
    <t>Mitchaothai, J.; Srikijkasemwat, K.</t>
  </si>
  <si>
    <t>Anim Biosci</t>
  </si>
  <si>
    <t>Mitchaothai 2022</t>
  </si>
  <si>
    <t xml:space="preserve">Kanamycin </t>
  </si>
  <si>
    <t xml:space="preserve">Neomycin </t>
  </si>
  <si>
    <t>In Vitro Efficacy of Flomoxef against Extended-Spectrum Beta-Lactamase-Producing Escherichia coli and Klebsiella pneumoniae Associated with Urinary Tract Infections in Malaysia</t>
  </si>
  <si>
    <t>Ngoi, S. T.; Teh, C. S. J.; Chong, C. W.; Abdul Jabar, K.; Tan, S. C.; Yu, L. H.; Leong, K. C.; Tee, L. H.; AbuBakar, S.</t>
  </si>
  <si>
    <t>Ngoi 2021</t>
  </si>
  <si>
    <t>Mobasseri, G.; Thong, K. L.; Rajasekaram, G.; Teh, C. S. J.</t>
  </si>
  <si>
    <t>Braz J Microbiol</t>
  </si>
  <si>
    <t>Mobasseri 2020</t>
  </si>
  <si>
    <t>Cefixime</t>
  </si>
  <si>
    <t>Cefoperazone</t>
  </si>
  <si>
    <t>Tazobactam</t>
  </si>
  <si>
    <t>Antimicrobial resistance and molecular characterization of Escherichia coli isolated from bovine mastitis samples in Nghe An province, Vietnam</t>
  </si>
  <si>
    <t>My, T. T.; Thien, L. V.; Manh, V. D.; My, B. T. P.; Lan, D. T. M.; Binh, D. X.; Duc, V. M.</t>
  </si>
  <si>
    <t>My 2023</t>
  </si>
  <si>
    <t>Florfenicol</t>
  </si>
  <si>
    <t>Polymyxin</t>
  </si>
  <si>
    <t xml:space="preserve"> </t>
  </si>
  <si>
    <t>A prospective observational study of community-acquired bacterial bloodstream infections in Metro Manila, the Philippines</t>
  </si>
  <si>
    <t>Saito, N.; Solante, R. M.; Guzman, F. D.; Telan, E. O.; Umipig, D. V.; Calayo, J. P.; Frayco, C. H.; Lazaro, J. C.; Ribo, M. R.; Dimapilis, A. Q.; Dimapilis, V. O.; Villanueva, A. M.; Mauhay, J. L.; Suzuki, M.; Yasunami, M.; Koizumi, N.; Kitashoji, E.; Sakashita, K.; Yasuda, I.; Nishiyama, A.; Smith, C.; Ariyoshi, K.; Parry, C. M.</t>
  </si>
  <si>
    <t>Saito 2022</t>
  </si>
  <si>
    <t>Bacterial Species and Antimicrobial Resistance of Clinical Isolates from Pediatric Patients in Yangon, Myanmar, 2020</t>
  </si>
  <si>
    <t>San, T.; Aung, M. S.; San, N.; Aung, M. M. Z.; Mon, W. L. Y.; Thazin, T. E.; Kobayashi, N.</t>
  </si>
  <si>
    <t>Infect Dis Rep</t>
  </si>
  <si>
    <t>San 2022</t>
  </si>
  <si>
    <t>Molecular detection of bla(CTX-M) gene to predict phenotypic cephalosporin resistance and clinical outcome of Escherichia coli bloodstream infections in Vietnam</t>
  </si>
  <si>
    <t>Son, T. V.; Manh, N. D.; Trung, N. T.; Quyen, D. T.; Meyer, C. G.; Phuong, N. T. K.; Hoan, P. Q.; Sang, V. V.; Nurjadi, D.; Velavan, T. P.; Bang, M. H.; Song, L. H.</t>
  </si>
  <si>
    <t>Ann Clin Microbiol Antimicrob</t>
  </si>
  <si>
    <t>Son 2021</t>
  </si>
  <si>
    <t>Nakayama, T.; Shiori, Yamamoto; Natsuki, Ohata; Takahiro, Yamaguchi; Michio, Jinnai; Doan Tran Nguyen, Minh; Oanh Nguyen, Hoang; Hien, L. E. Thi; Phong Ngo, Thanh; Phuong Hoang, Hoai; Phuc Nguyen, D. O.; Chinh Dang, V. A. N.; Yuko, Kumeda; Atsushi, Hase</t>
  </si>
  <si>
    <t>J Microorg Control</t>
  </si>
  <si>
    <t>Nakayama 2023</t>
  </si>
  <si>
    <t>&lt;i&gt;Pangasius &lt;/i&gt;Hypophthalmus Viscera as A Potential Vector of Bacterial Cross-Contamination and Resistance of&lt;i&gt; Escherichia Coli&lt;/i&gt; to Antibiotics</t>
  </si>
  <si>
    <t>Ngoc, T. T. A.; Tu, N. C.; Trang, P. N.; Duy, L. N. D.; Ha, N. C.; Miyamoto, T.</t>
  </si>
  <si>
    <t>Current Research in Nutrition and Food Science</t>
  </si>
  <si>
    <t>Ngoc 2022</t>
  </si>
  <si>
    <t>others</t>
  </si>
  <si>
    <t>Antimicrobial resistance in uropathogens and appropriateness of empirical treatment: a population-based surveillance study in Indonesia</t>
  </si>
  <si>
    <t>Sugianli, A. K.; Ginting, F.; Kusumawati, R. L.; Pranggono, E. H.; Pasaribu, A. P.; Gronthoud, F.; Geerlings, S.; Parwati, I.; De Jong, M. D.; Van Leth, F.; Schultsz, C.</t>
  </si>
  <si>
    <t>J Antimicrob Chemother</t>
  </si>
  <si>
    <t>Sugianli 2017</t>
  </si>
  <si>
    <t>Ticarcillin</t>
  </si>
  <si>
    <t>Prevalence, Serovar, and Antimicrobial Resistance of Nontyphoidal Salmonella in Vegetable, Fruit, and Water Samples in Ho Chi Minh City, Vietnam</t>
  </si>
  <si>
    <t>Nguyen, D. T. A.; Awasthi, S. P.; Hoang, P. H.; Nguyen, P. D.; Jayedul, H.; Hatanaka, N.; Hinenoya, A.; Van Dang, C.; Faruque, S. M.; Yamasaki, S.</t>
  </si>
  <si>
    <t>Foodborne Pathog Dis</t>
  </si>
  <si>
    <t>Nguyen 2021</t>
  </si>
  <si>
    <t>Use of Colistin and Other Critical Antimicrobials on Pig and Chicken Farms in Southern Vietnam and Its Association with Resistance in Commensal Escherichia coli Bacteria</t>
  </si>
  <si>
    <t>Nguyen, N. T.; Nguyen, H. M.; Nguyen, C. V.; Nguyen, T. V.; Nguyen, M. T.; Thai, H. Q.; Ho, M. H.; Thwaites, G.; Ngo, H. T.; Baker, S.; Carrique-Mas, J.</t>
  </si>
  <si>
    <t>Appl Environ Microbiol</t>
  </si>
  <si>
    <t>Nguyen 2016</t>
  </si>
  <si>
    <t>Genomic epidemiological analysis of &lt;i&gt;mcr-1&lt;/i&gt;-harboring &lt;i&gt;Escherichia coli&lt;/i&gt; collected from livestock settings in Vietnam</t>
  </si>
  <si>
    <t>Nguyen, P. T. L.; Ngo, T. H. H.; Tran, T. M. H.; Vu, T. N. B.; Le, V. T.; Tran, H. A.; Pham, D. T.; Nguyen, H.; Tran, D. L.; Nguyen, T. P. L.; Nguyen, T. T. T.; Tran, N. D.; Dang, D. A.; Banuls, A. L.; Choisy, M.; van Doorn, H. R.; Suzuki, M.; Tran, H. H.</t>
  </si>
  <si>
    <t>Frontiers in Veterinary Science</t>
  </si>
  <si>
    <t>Nguyen 2022</t>
  </si>
  <si>
    <t>Whole-Genome Analysis of Antimicrobial-Resistant &lt;i&gt;Salmonella enterica&lt;/i&gt; Isolated from Duck Carcasses in Hanoi, Vietnam</t>
  </si>
  <si>
    <t>Nguyen, T. T.; Le, H. V.; Hai, H. V. T.; Tuan, T. N.; Nguyen, H. M.; Xuan, D. P.; Thanh, H. T. T.; Thi, H. H. L.</t>
  </si>
  <si>
    <t>Current Issues in Molecular Biology</t>
  </si>
  <si>
    <t>Nguyen 2023</t>
  </si>
  <si>
    <t>Antimicrobial residues and resistance against critically important antimicrobials in non-typhoidal Salmonella from meat sold at wet markets and supermarkets in Vietnam</t>
  </si>
  <si>
    <t>Nhung, N. T.; Van, N. T. B.; Cuong, N. V.; Duong, T. T. Q.; Nhat, T. T.; Hang, T. T. T.; Nhi, N. T. H.; Kiet, B. T.; Hien, V. B.; Ngoc, P. T.; Campbell, J.; Thwaites, G.; Carrique-Mas, J.</t>
  </si>
  <si>
    <t>Int J Food Microbiol</t>
  </si>
  <si>
    <t>Nhung 2018</t>
  </si>
  <si>
    <t>Ofloxacin</t>
  </si>
  <si>
    <t>Antimicrobial resistance in commensal Escherichia coli from humans and chickens in the Mekong Delta of Vietnam is driven by antimicrobial usage and potential cross-species transmission</t>
  </si>
  <si>
    <t>Nhung, N. T.; Yen, N. T. P.; Dung, N. T. T.; Nhan, N. T. M.; Phu, D. H.; Kiet, B. T.; Thwaites, G.; Geskus, R. B.; Baker, S.; Carrique-Mas, J.; Choisy, M.</t>
  </si>
  <si>
    <t>JAC Antimicrob Resist</t>
  </si>
  <si>
    <t>Nhung 2022</t>
  </si>
  <si>
    <t>Identification, Characterization, and Virulence Gene Expression of Marine Enterobacteria in the Upper Gulf of Thailand</t>
  </si>
  <si>
    <t>Nimnoi, P.; Pongsilp, N.</t>
  </si>
  <si>
    <t>Nimnoi 2022</t>
  </si>
  <si>
    <t xml:space="preserve">Cefepime </t>
  </si>
  <si>
    <t xml:space="preserve">Ticarcillin </t>
  </si>
  <si>
    <t>Biofilm formation and antibiotic resistance of Klebsiella pneumoniae isolated from clinical samples in a tertiary care hospital, Klaten, Indonesia</t>
  </si>
  <si>
    <t>Nirwati, H.; Sinanjung, K.; Fahrunissa, F.; Wijaya, F.; Napitupulu, S.; Hati, V. P.; Hakim, M. S.; Meliala, A.; Aman, A. T.; Nuryastuti, T.</t>
  </si>
  <si>
    <t>BMC Proc</t>
  </si>
  <si>
    <t>Nirwati 2019</t>
  </si>
  <si>
    <t>Phenotypic evaluation of ESBL- and carbapenemaseproducing Escherichia coli and Klebsiella pneumoniae from a teaching hospital in the Philippines</t>
  </si>
  <si>
    <t>Tiongco, R. E.; Arceo, E.; Dizon, D.; Navarro, A.; Rivera, N.; Salita, C.; Singian, E.</t>
  </si>
  <si>
    <t>Trop Biomed</t>
  </si>
  <si>
    <t>Tiongco 2018</t>
  </si>
  <si>
    <t>Multiple and High-Risk Clones of Extended-Spectrum Cephalosporin-Resistant and bla(NDM-5)-Harbouring Uropathogenic Escherichia coli from Cats and Dogs in Thailand</t>
  </si>
  <si>
    <t>Nittayasut, N.; Yindee, J.; Boonkham, P.; Yata, T.; Suanpairintr, N.; Chanchaithong, P.</t>
  </si>
  <si>
    <t>Nittayasut 2021</t>
  </si>
  <si>
    <t>Marbofloxacin</t>
  </si>
  <si>
    <t>SEROTYPES AND ANTIMICROBIAL RESISTANCE OF SALMONELLA ENTERICA ISOLATED FROM PORK, CHICKEN MEAT AND LETTUCE, BANGKOK AND CENTRAL THAILAND</t>
  </si>
  <si>
    <t>Niyomdecha, N.; Mungkornkaew, N.; Samosornsuk, W.</t>
  </si>
  <si>
    <t>Niyomdecha 2016</t>
  </si>
  <si>
    <t>The phenotypic and genotypic antimicrobial resistance patterns of Salmonella isolated from chickens and meat at poultry slaughterhouses in Japan and Thailand</t>
  </si>
  <si>
    <t>Noenchat, P.; Direksin, K.; Sornplang, P.</t>
  </si>
  <si>
    <t>Noenchat 2023</t>
  </si>
  <si>
    <t>Antimicrobial Resistance in ESBL-Producing &lt;i&gt;Escherichia coli&lt;/i&gt; Isolated from Layer and Pig Farms in Thailand</t>
  </si>
  <si>
    <t>Nuangmek, A.; Rojanasthien, S.; Chotinun, S.; Yamsakul, P.; Tadee, P.; Thamlikitkul, V.; Tansakul, N.; Patchanee, P.</t>
  </si>
  <si>
    <t>Nuangmek 2018</t>
  </si>
  <si>
    <t>Occurrence and Antimicrobial Resistance Traits of Escherichia coli from Wild Birds and Rodents in Singapore</t>
  </si>
  <si>
    <t>Ong, K. H.; Khor, W. C.; Quek, J. Y.; Low, Z. X.; Arivalan, S.; Humaidi, M.; Chua, C.; Seow, K. L. G.; Guo, S.; Tay, M. Y. F.; Schlundt, J.; Ng, L. C.; Aung, K. T.</t>
  </si>
  <si>
    <t>Ong 2020</t>
  </si>
  <si>
    <t>Antimicrobial Resistance Patterns and Risk Factors Associated with Salmonella spp. Isolates from Poultry Farms in the East Coast of Peninsular Malaysia: A Cross-Sectional Study</t>
  </si>
  <si>
    <t>Osman, A. Y.; Elmi, S. A.; Simons, D.; Elton, L.; Haider, N.; Khan, M. A.; Othman, I.; Zumla, A.; McCoy, D.; Kock, R.</t>
  </si>
  <si>
    <t>Pathogens</t>
  </si>
  <si>
    <t>Osman 2021</t>
  </si>
  <si>
    <t>Salmonella in pork retail outlets and dissemination of its pulsotypes through pig production chain in Chiang Mai and surrounding areas, Thailand</t>
  </si>
  <si>
    <t>Patchanee, P.; Tansiricharoenkul, K.; Buawiratlert, T.; Wiratsudakul, A.; Angchokchatchawal, K.; Yamsakul, P.; Yano, T.; Boonkhot, P.; Rojanasatien, S.; Tadee, P.</t>
  </si>
  <si>
    <t>Prev Vet Med</t>
  </si>
  <si>
    <t>Patchanee 2016</t>
  </si>
  <si>
    <t>Molecular epidemiology and antimicrobial resistance of Salmonella isolates from broilers and pigs in Thailand</t>
  </si>
  <si>
    <t>Phongaran, D.; Khang-Air, S.; Angkititrakul, S.</t>
  </si>
  <si>
    <t>Phongaran 2019</t>
  </si>
  <si>
    <t>Fluoroquinolone resistance in non-typhoidal Salmonella enterica isolated from slaughtered pigs in Thailand</t>
  </si>
  <si>
    <t>Poomchuchit, S.; Kerdsin, A.; Chopjitt, P.; Boueroy, P.; Hatrongjit, R.; Akeda, Y.; Tomono, K.; Nuanualsuwan, S.; Hamada, S.</t>
  </si>
  <si>
    <t>Poomchuchit 2021</t>
  </si>
  <si>
    <t>Slaughterhouses</t>
  </si>
  <si>
    <t>Sulfisoxazole</t>
  </si>
  <si>
    <t>Colistin resistance and resistance determinants are mobile among Salmonella enterica isolates from diseased and healthy pigs in Thailand</t>
  </si>
  <si>
    <t>Prasertsee, T.; Pascoe, B.; Patchanee, P.</t>
  </si>
  <si>
    <t>bioRxiv</t>
  </si>
  <si>
    <t>Prasertsee 2023</t>
  </si>
  <si>
    <t>Presence and Transfer of Antimicrobial Resistance Determinants in Escherichia coli in Pigs, Pork, and Humans in Thailand and Lao PDR Border Provinces</t>
  </si>
  <si>
    <t>Pungpian, C.; Sinwat, N.; Angkititrakul, S.; Prathan, R.; Chuanchuen, R.</t>
  </si>
  <si>
    <t>Pungpian 2021</t>
  </si>
  <si>
    <t>Prevalence and Abundance of Beta-Lactam Resistance Genes in Hospital Wastewater and Enterobacterales Wastewater Isolates</t>
  </si>
  <si>
    <t>Santosaningsih, D.; Fadriyana, A. P.; David, N. I.; Ratridewi, I.</t>
  </si>
  <si>
    <t>Tropical Medicine and Infectious Disease</t>
  </si>
  <si>
    <t>Santosaningsih 2023</t>
  </si>
  <si>
    <t>Antibiotic resistance in fecal sludge and soil in Ho Chi Minh City, Vietnam</t>
  </si>
  <si>
    <t>Schutzius, G.; Nguyen, M.; Navab-Daneshmand, T.</t>
  </si>
  <si>
    <t>Environmental Science and Pollution Research</t>
  </si>
  <si>
    <t>Schutzius 2019</t>
  </si>
  <si>
    <t>Genotypic and Phenotypic Characterization of Antimicrobial Resistance Profiles in Non-typhoidal Salmonella enterica Strains Isolated From Cambodian Informal Markets</t>
  </si>
  <si>
    <t>Schwan, C. L.; Lomonaco, S.; Bastos, L. M.; Cook, P. W.; Maher, J.; Trinetta, V.; Bhullar, M.; Phebus, R. K.; Gragg, S.; Kastner, J.; Vipham, J. L.</t>
  </si>
  <si>
    <t>Schwan 2021</t>
  </si>
  <si>
    <t xml:space="preserve">Cefoxitin </t>
  </si>
  <si>
    <t xml:space="preserve">Ceftiofur </t>
  </si>
  <si>
    <t xml:space="preserve">Streptomycin </t>
  </si>
  <si>
    <t xml:space="preserve">Sulfisoxazole </t>
  </si>
  <si>
    <t>Epidemiology and antimicrobial resistance profile of invasive non-typhoidal Salmonella from the Philippines Antimicrobial Resistance Surveillance Program, 2014-2018</t>
  </si>
  <si>
    <t>Sia, S. B.; Ablola, F. B.; Lagrada, M. L.; Olorosa, A. M.; Gayeta, J. M.; Limas, M.; Jamoralin, M. C., Jr.; Macaranas, P. K.; Espiritu, H. G. O.; Borlasa, J. J. B.; Villamin, E. A. S.; Alea, M. C. G.; Guia, J. E.</t>
  </si>
  <si>
    <t>Western Pacific Surveillance and Response</t>
  </si>
  <si>
    <t>Sia 2023</t>
  </si>
  <si>
    <t>High prevalence and molecular characteristics of multidrug-resistant Salmonella in pigs, pork and humans in Thailand and Laos provinces</t>
  </si>
  <si>
    <t>Sinwat, N.; Angkittitrakul, S.; Coulson, K. F.; Pilapil, Fmir; Meunsene, D.; Chuanchuen, R.</t>
  </si>
  <si>
    <t>Sinwat 2016</t>
  </si>
  <si>
    <t>Spectinomycin</t>
  </si>
  <si>
    <t>Implementation of global antimicrobial resistance surveillance system (GLASS) in patients with bacteriuria</t>
  </si>
  <si>
    <t>Sirijatuphat, R.; Pongsuttiyakorn, S.; Supapueng, O.; Kiratisin, P.; Thamlikitkul, V.</t>
  </si>
  <si>
    <t>Sirijatuphat 2020</t>
  </si>
  <si>
    <t>High prevalence of extended-spectrum beta-lactamase-producing Escherichia coli and Klebsiella pneumoniae isolates: A 5-year retrospective study at a Tertiary Hospital in Northern Thailand</t>
  </si>
  <si>
    <t>Siriphap, A.; Kitti, T.; Khuekankaew, A.; Boonlao, C.; Thephinlap, C.; Thepmalee, C.; Suwannasom, N.; Khoothiam, K.</t>
  </si>
  <si>
    <t>Front Cell Infect Microbiol</t>
  </si>
  <si>
    <t>Siriphap 2022</t>
  </si>
  <si>
    <t>Cefoperazone/Sulbactam</t>
  </si>
  <si>
    <t>First study on virulence genes, antimicrobial resistance, and integrons in Escherichia coli isolated from cage, free-range, and organic commercial eggs in Phayao Province, Thailand</t>
  </si>
  <si>
    <t>Siriphap, A.; Suwancharoen, C.; Laenoi, W.; Kraivuttinun, P.; Suthienkul, O.; Prapasawat, W.</t>
  </si>
  <si>
    <t>Clinical characteristics, antimicrobial resistance and treatment outcomes of multidrug-resistant Escherichia coli infection in dogs and cats at a veterinary teaching hospital in Thailand</t>
  </si>
  <si>
    <t>Soonthornsit, J.; Apiratwarrasakul, S.; Phumthanakorn, N.</t>
  </si>
  <si>
    <t>Thai Journal of Veterinary Medicine</t>
  </si>
  <si>
    <t>Soonthornsit 2022</t>
  </si>
  <si>
    <t>Antimicrobials in small-scale urban pig farming in a lower middle-income country - arbitrary use and high resistance levels</t>
  </si>
  <si>
    <t>Antimicrobial use and antimicrobial susceptibility in Escherichia coli on small- and medium-scale pig farms in north-eastern Thailand</t>
  </si>
  <si>
    <t>Detection of mcr-Mediated Colistin Resistance in Escherichia coli Isolates from Pigs in Small-Scale Farms in Cambodia</t>
  </si>
  <si>
    <t>Prevalence of virulent resistant Salmonella enterica strains from sushi and sashimi samples in Malaysia</t>
  </si>
  <si>
    <t>Suat, M. P.; Kek, H. C.; Jin Ai, A. A. T.</t>
  </si>
  <si>
    <t>Suat 2016</t>
  </si>
  <si>
    <t xml:space="preserve">Sulfamethoxazole </t>
  </si>
  <si>
    <t>One Health Surveillance of Antimicrobial Resistance Phenotypes in Selected Communities in Thailand</t>
  </si>
  <si>
    <t>Sudatip, D.; Tiengrim, S.; Chasiri, K.; Kritiyakan, A.; Phanprasit, W.; Morand, S.; Thamlikitkul, V.</t>
  </si>
  <si>
    <t>Sudatip 2022</t>
  </si>
  <si>
    <t>Patterns of antimicrobial resistance in intensive care unit patients: a study in Vietnam</t>
  </si>
  <si>
    <t>Tran, G. M.; Ho-Le, T. P.; Ha, D. T.; Tran-Nguyen, C. H.; Nguyen, T. S. M.; Pham, T. T. N.; Nguyen, T. A.; Nguyen, D. A.; Hoang, H. Q.; Tran, N. V.; Nguyen, T. V.</t>
  </si>
  <si>
    <t>Bmc Infectious Diseases</t>
  </si>
  <si>
    <t>Tran 2017</t>
  </si>
  <si>
    <t>The Distribution of Mobile Colistin-Resistant Genes, Carbapenemase-Encoding Genes, and Fluoroquinolone-Resistant Genes in Escherichia coli Isolated from Natural Water Sources in Upper Northeast Thailand</t>
  </si>
  <si>
    <t>Tabut, P.; Yongyod, R.; Ungcharoen, R.; Kerdsin, A.</t>
  </si>
  <si>
    <t>Tabut 2022</t>
  </si>
  <si>
    <t>Antibiotic Resistance in Non-Typhoidal Salmonella enterica Strains Isolated from Chicken Meat in Indonesia</t>
  </si>
  <si>
    <t>Takaichi, M.; Osawa, K.; Nomoto, R.; Nakanishi, N.; Kameoka, M.; Miura, M.; Shigemura, K.; Kinoshita, S.; Kitagawa, K.; Uda, A.; Miyara, T.; Mertaniasih, N. M.; Hadi, U.; Raharjo, D.; Yulistiani, R.; Fujisawa, M.; Kuntaman, K.; Shirakawa, T.</t>
  </si>
  <si>
    <t>Takaichi 2022</t>
  </si>
  <si>
    <t>Distribution of phylogenetic groups, adhesin genes, biofilm formation, and antimicrobial resistance of uropathogenic Escherichia coli isolated from hospitalized patients in Thailand</t>
  </si>
  <si>
    <t>Tewawong, N.; Kowaboot, S.; Pimainog, Y.; Watanagul, N.; Thongmee, T.; Poovorawan, Y.</t>
  </si>
  <si>
    <t>Tewawong 2020</t>
  </si>
  <si>
    <t>Emergence of colistin resistance and characterization of antimicrobial resistance and virulence factors of Aeromonas hydrophila, Salmonella spp., and Vibrio cholerae isolated from hybrid red tilapia cage culture</t>
  </si>
  <si>
    <t>Thaotumpitak, V.; Sripradite, J.; Atwill, E. R.; Jeamsripong, S.</t>
  </si>
  <si>
    <t>Thaotumpitak 2023</t>
  </si>
  <si>
    <t>fish farm</t>
  </si>
  <si>
    <t>Excess body weight and age associated with the carriage of fluoroquinolone and third-generation cephalosporin resistance genes in commensal Escherichia coli from a cohort of urban Vietnamese children</t>
  </si>
  <si>
    <t>Thi Quynh Nhi, L.; Thanh Tuyen, H.; Duc Trung, P.; Do Hoang Nhu, T.; Duy, P. T.; Hao, C. T.; Thi Thanh Nhan, N.; Vi, L. L.; Thi Diem Tuyet, H.; Thi Thuy Tien, T.; Van Vinh Chau, N.; Khanh Lam, P.; Thwaites, G.; Baker, S.</t>
  </si>
  <si>
    <t>ThiQuynhNhi 2018</t>
  </si>
  <si>
    <t>Prevalence and antibiotic resistance of Salmonella Enteritidis and Salmonella Typhimurium in raw chicken meat at retail markets in Malaysia</t>
  </si>
  <si>
    <t>Thung, T. Y.; Mahyudin, N. A.; Basri, D. F.; Wan Mohamed Radzi, C. W.; Nakaguchi, Y.; Nishibuchi, M.; Radu, S.</t>
  </si>
  <si>
    <t>Poult Sci</t>
  </si>
  <si>
    <t>Thung 2016</t>
  </si>
  <si>
    <t>Vancomycin</t>
  </si>
  <si>
    <t xml:space="preserve">Cefoperazone </t>
  </si>
  <si>
    <t xml:space="preserve">Imipenem </t>
  </si>
  <si>
    <t>Antimicrobial Resistance Pilot Surveillance of Pigs and Chickens in Vietnam, 2017-2019</t>
  </si>
  <si>
    <t>Tuat, C. V.; Hue, P. T.; Loan, N. T. P.; Thuy, N. T.; Hue, L. T.; Giang, V. N.; Erickson, V. I.; Padungtod, P.</t>
  </si>
  <si>
    <t>Tuat 2021</t>
  </si>
  <si>
    <t>Distribution and Antibiotic Resistance Characteristics of Bacteria Isolated from Blood Culture in a Teaching Hospital in Vietnam During 2014-2021</t>
  </si>
  <si>
    <t>Van An, N.; Hoang, L. H.; Le, H. H. L.; Thai Son, N.; Hong, L. T.; Viet, T. T.; Le, T. D.; Thang, T. B.; Vu, L. H.; Nguyen, V. T. H.; Xuan Nguyen, K.</t>
  </si>
  <si>
    <t>VanAn 2023</t>
  </si>
  <si>
    <t>Antibiotic Resistance and Extended-Spectrum Beta-Lactamase Production of &lt;i&gt;Escherichia coli&lt;/i&gt; Isolated from Irrigation Waters in Selected Urban Farms in Metro Manila, Philippines</t>
  </si>
  <si>
    <t>Vital, P. G.; Zara, E. S.; Paraoan, C. E. M.; Dimasupil, M. A. Z.; Abello, J. J. M.; Santos, I. T. G.; Rivera, W. L.</t>
  </si>
  <si>
    <t>Vital 2018</t>
  </si>
  <si>
    <t>Antibiotics susceptibility of Escherichia coli isolates from clinical specimens before and during COVID-19 pandemic</t>
  </si>
  <si>
    <t>Wardoyo, E. H.; Suardana, I. W.; Yasa, Iwps; Sukrama, I. D. M.</t>
  </si>
  <si>
    <t>Iran J Microbiol</t>
  </si>
  <si>
    <t>Wardoyo 2021</t>
  </si>
  <si>
    <t>Cefadroxil</t>
  </si>
  <si>
    <t>Molecular identification of blaTEM and blaCTX-M genes in multidrug-resistant Escherichia coli found in milk samples from dairy cattle farms in Tulungagung, Indonesia</t>
  </si>
  <si>
    <t>Widodo, A.; Lamid, M.; Effendi, M. H.; Tyasningsih, W.; Raharjo, D.; Khairullah, A. R.; Kurniawan, S. C.; Yustinasari, L. R.; Riwu, K. H. P.; Silaen, O. S. M.</t>
  </si>
  <si>
    <t>J Vet Res</t>
  </si>
  <si>
    <t>Widodo 2023</t>
  </si>
  <si>
    <t>Risk of Antimicrobial Resistant Non-Typhoidal Salmonella during Asymptomatic Infection Passage between Pet Dogs and Their Human Caregivers in Khon Kaen, Thailand</t>
  </si>
  <si>
    <t>Wu, X.; Angkititrakul, S.; L. Richards A; Pulsrikarn, C.; Khaengair, S.; Keosengthong, A.; Siriwong, S.; Suksawat, F.</t>
  </si>
  <si>
    <t>Wu 2020</t>
  </si>
  <si>
    <t>Evaluation of the Containment of Antimicrobial-Resistant Salmonella Species from a Hazard Analysis and Critical Control Point (HACCP) and a Non-HACCP Pig Slaughterhouses in Northeast Thailand</t>
  </si>
  <si>
    <t>Wu, X.; Suksawat, F.; Richards, A. L.; Phommachanh, S.; Phongaran, D.; Angkititrakul, S.</t>
  </si>
  <si>
    <t>Wu 2019</t>
  </si>
  <si>
    <t>Molecular epidemiology and antimicrobial resistance of &lt;i&gt;Salmonella&lt;/i&gt; spp. isolated from broilers and pigs at slaughterhouses in Thailand and China</t>
  </si>
  <si>
    <t>Yang, W. J.; Phongaran, D.; Prasertsee, T.; Fang, R. D.; Phuektes, P.; Angkititrakul, S.</t>
  </si>
  <si>
    <t>Yang 2018</t>
  </si>
  <si>
    <t>Cloacal/Rectal swabs</t>
  </si>
  <si>
    <t>Antimicrobial residues, non-typhoidal Salmonella, Vibrio spp. and associated microbiological hazards in retail shrimps purchased in Ho Chi Minh city (Vietnam)</t>
  </si>
  <si>
    <t>Yen, N. T. P.; Nhung, N. T.; Van, N. T. B.; Cuong, N. V.; Tien Chau, L. T.; Trinh, H. N.; Tuat, C. V.; Tu, N. D.; Phu Huong Lan, N.; Campbell, J.; Thwaites, G.; Baker, S.; Carrique-Mas, J.</t>
  </si>
  <si>
    <t>Food Control</t>
  </si>
  <si>
    <t>Yen 2020</t>
  </si>
  <si>
    <t>Detection and genetic analysis of Escherichia coli from Tonle Sap Lake and its tributaries in Cambodia: Spatial distribution, seasonal variation, pathogenicity, and antimicrobial resistance</t>
  </si>
  <si>
    <t>Yoneda, I.; Rozanah, U. N.; Nishiyama, M.; Mith, H.; Watanabe, T.</t>
  </si>
  <si>
    <t>Yoneda 2022</t>
  </si>
  <si>
    <t>Yoneda 2023</t>
  </si>
  <si>
    <t>Citrobacter spp.</t>
  </si>
  <si>
    <t>Discerning the Antimicrobial Resistance, Virulence, and Phylogenetic Relatedness of Salmonella Isolates Across the Human, Poultry, and Food Materials Sources in Malaysia</t>
  </si>
  <si>
    <t>Zakaria, Z.; Hassan, L.; Ahmad, N.; Husin, S. A.; Ali, R. M.; Sharif, Z.; Sohaimi, N. M.; Garba, B.</t>
  </si>
  <si>
    <t>Zakaria 2021</t>
  </si>
  <si>
    <t>Study sector</t>
    <phoneticPr fontId="1" type="noConversion"/>
  </si>
  <si>
    <t>Study title</t>
    <phoneticPr fontId="1" type="noConversion"/>
  </si>
  <si>
    <t>Human</t>
  </si>
  <si>
    <t xml:space="preserve">Animal </t>
  </si>
  <si>
    <t>Environment</t>
  </si>
  <si>
    <t>Food</t>
  </si>
  <si>
    <t>Investigate contact's role in AMR transmission across sectors.</t>
  </si>
  <si>
    <t>Characterization of Genetic Elements Carrying mcr-1 Gene in Escherichia coli from the Community and Hospital Settings in Vietnam</t>
  </si>
  <si>
    <t>No</t>
    <phoneticPr fontId="1" type="noConversion"/>
  </si>
  <si>
    <t>Prospective One Health genetic surveillance in Vietnam identifies distinct bla(CTX-M)-harbouring Escherichia coli in food-chain and human-derived samples</t>
  </si>
  <si>
    <t>Carriage of Plasmid-Mediated Colistin Resistance-1-Positive Escherichia coli in Humans, Animals, and Environment on Farms in Vietnam</t>
  </si>
  <si>
    <t>Yes</t>
    <phoneticPr fontId="1" type="noConversion"/>
  </si>
  <si>
    <t>Extended spectrum beta-lactamase-producing Escherichia coli surveillance in the human, food chain, and environment sectors: Tricycle project (pilot) in Indonesia</t>
  </si>
  <si>
    <t>Prevalence and genomic analysis of ESBL-producing Escherichia coli in retail raw meats in Singapore</t>
  </si>
  <si>
    <t>Epidemiology of Antibiotic Use and Antimicrobial Resistance in Selected Communities in Thailand</t>
  </si>
  <si>
    <t>Detection of tetracycline resistance genes and their diversity in Escherichia coli isolated from pig farm waste in Banten province, Indonesia</t>
  </si>
  <si>
    <t xml:space="preserve">Penicillins </t>
  </si>
  <si>
    <t>Aminoglycosides</t>
  </si>
  <si>
    <t>BL-BLI</t>
  </si>
  <si>
    <t>Carbapenems</t>
  </si>
  <si>
    <t>Fluoroquinolones</t>
  </si>
  <si>
    <t>Macrolides</t>
  </si>
  <si>
    <t>Monobactams</t>
  </si>
  <si>
    <t>ESBLs</t>
  </si>
  <si>
    <t>Sulfonamides</t>
  </si>
  <si>
    <t>Multidrug resistance</t>
  </si>
  <si>
    <t>Nitrofuran</t>
  </si>
  <si>
    <t xml:space="preserve">Aminoglycosides </t>
  </si>
  <si>
    <t>Penicillins</t>
  </si>
  <si>
    <t>Quinolones</t>
  </si>
  <si>
    <t>Blood culture utilization and epidemiology of antimicrobial-resistant bloodstream infections before and during the COVID-19 pandemic in the Indonesian national referral hospital</t>
  </si>
  <si>
    <t>Sinto, R.; Lie, K. C.; Setiati, S.; Suwarto, S.; Nelwan, E. J.; Djumaryo, D. H.; Karyanti, M. R.; Prayitno, A.; Sumariyono, S.; Moore, C. E.; Hamers, R. L.; Day, N. P. J.; Limmathurotsakul, D.</t>
  </si>
  <si>
    <t>Sinto 2022</t>
  </si>
  <si>
    <t>Vannakovida, C.; Lampang, K. N.; Chuammitri, P.; Punyapornwithaya, V.; Kreausukon, K.; Mektrirat, R.</t>
  </si>
  <si>
    <t>Vannakovida 2021</t>
  </si>
  <si>
    <t>Contamination by Antibiotic-Resistant Bacteria in Selected Environments in Thailand</t>
  </si>
  <si>
    <t>Thamlikitkul, V.; Tiengrim, S.; Thamthaweechok, N.; Buranapakdee, P.; Chiemchaisri, W.</t>
  </si>
  <si>
    <t>Thamlikitkul 2019</t>
  </si>
  <si>
    <t>Environmental risk quotient of the antibiotic, phenotypic, and genotypic profiles for antibiotic resistance of Escherichia coli collected from manure and wastewater at swine farms in Prachinburi Province, Thailand</t>
  </si>
  <si>
    <t>Rueanghiran, C.; Dawanpa, A.; Pinneum, N.; Sanguankiat, A.; Chiemchaisri, C.; Chiemchaisri, W.; Sritumpawa, W.; Kijpreedaborisuthi, O.; Jeon, B.; Tulayakul, P.</t>
  </si>
  <si>
    <t>Khamsarn, S.; Nampoonsak, Y.; Busamaro, S.; Tangkoskul, T.; Seenama, C.; Rattanaumpawan, P.; Boonyasiri, A.; Thamlikitkul, V.</t>
  </si>
  <si>
    <t>J Med Assoc Thai</t>
  </si>
  <si>
    <t>Khamsarn 2016</t>
  </si>
  <si>
    <t>One Health</t>
  </si>
  <si>
    <t>Puspandari 2021</t>
  </si>
  <si>
    <t>Extended-spectrum beta-lactamase-producing&lt;i&gt; Escherichia&lt;/i&gt;&lt;i&gt; coli&lt;/i&gt; from pork in Muang district, Chiang Mai Province, Thailand</t>
  </si>
  <si>
    <t>Srichumporn, W.; Chaisowwong, W.; Intanon, M.; Na-Lampang, K.</t>
  </si>
  <si>
    <t>Veterinary World</t>
  </si>
  <si>
    <t>Srichumporn 2022</t>
  </si>
  <si>
    <t>Limited transmission of bla(CTX-M-9)-type-positive Escherichia coli between humans and poultry in Vietnam</t>
  </si>
  <si>
    <t>Ueda, S.; Ngan, B. T.; Huong, B. T.; Hirai, I.; Tuyen le, D.; Yamamoto, Y.</t>
  </si>
  <si>
    <t>Ueda 2015</t>
  </si>
  <si>
    <t>de Lauzanne, A.; Sreng, N.; Foucaud, E.; Sok, T.; Chon, T.; Yem, C.; Hak, V.; Heng, S.; Soda, M.; Gouali, M.; Nadimpalli, M.; Inghammar, M.; Rabenandrasana, M. A. N.; Collard, J. M.; Vray, M.; Hello, S. L.; Kerleguer, A.; Piola, P.; Delarocque-Astagneau, E.; Guillemot, D.; Huynh, B. T.; Borand, L.</t>
  </si>
  <si>
    <t>deLauzanne 2022</t>
  </si>
  <si>
    <t>Guo, S.; Aung, K. T.; Leekitcharoenphon, P.; Tay, M. Y. F.; Seow, K. L. G.; Zhong, Y.; Ng, L. C.; Aarestrup, F. M.; Schlundt, J.</t>
  </si>
  <si>
    <t>Guo 2021</t>
  </si>
  <si>
    <t>Prevalence of carbapenem resistance and its potential association with antimicrobial use in humans and animals in rural communities in Vietnam</t>
  </si>
  <si>
    <t>Yen, N. T. P.; Nhung, N. T.; Phu, D. H.; Dung, N. T. T.; Van, N. T. B.; Kiet, B. T.; Hien, V. B.; Larsson, M.; Olson, L.; Campbell, J.; Quynh, N. P. N.; Duy, P. T.; Carrique-Mas, J.</t>
  </si>
  <si>
    <t>Jac-Antimicrobial Resistance</t>
  </si>
  <si>
    <t>Yen 2022</t>
  </si>
  <si>
    <t>Prevalence of Healthcare-Associated Infections and Antimicrobial Use Among Adult Inpatients in Singapore Acute-Care Hospitals: Results From the First National Point Prevalence Survey</t>
  </si>
  <si>
    <t>Nguyen, M. N.; Hoang, H. T. T.; Xavier, B. B.; Lammens, C.; Le, H. T.; Hoang, N. T. B.; Nguyen, S. T.; Pham, N. T.; Goossens, H.; Dang, A. D.; Malhotra-Kumar, S.</t>
  </si>
  <si>
    <t>Clin Microbiol Infect</t>
  </si>
  <si>
    <t>Aliyu, A. B.; Saleha, A. A.; Jalila, A.; Zunita, Z.</t>
  </si>
  <si>
    <t>BMC Public Health</t>
  </si>
  <si>
    <t>Aliyu 2016</t>
  </si>
  <si>
    <t>Risk Factors of Infections Due to Multidrug-Resistant Gram-Negative Bacteria in a Community Hospital in Rural Thailand</t>
  </si>
  <si>
    <t>Ponyon, J.; Kerdsin, A.; Preeprem, T.; Ungcharoen, R.</t>
  </si>
  <si>
    <t>Ponyon 2022</t>
  </si>
  <si>
    <t>Pek, H. B.; Kadir, S. A.; Arivalan, S.; Osman, S.; Mohamed, R.; Ng, L. C.; Wong, J. C.; Octavia, S.</t>
  </si>
  <si>
    <t>Future Microbiol</t>
  </si>
  <si>
    <t>Pek 2023</t>
  </si>
  <si>
    <t xml:space="preserve">Singapore </t>
  </si>
  <si>
    <t>Ventilator-associated respiratory infection in a resource-restricted setting: impact and etiology</t>
  </si>
  <si>
    <t>J Intensive Care</t>
  </si>
  <si>
    <t>Phu 2017</t>
  </si>
  <si>
    <t>Whole genome sequencing of multidrug resistant Enterobacterales identified in children and their household members within Siem Reap, Cambodia</t>
  </si>
  <si>
    <t>Singh, S. R.; Tang, C. Y.; Mao, B.; Soeng, S.; Ling, C. L.; Teo, J. Q.; Vonthanak, S.; Turner, P.; Hsu, L. Y.; Ong, R. T.</t>
  </si>
  <si>
    <t>Singh 2023</t>
  </si>
  <si>
    <t>Pooled Pre% (95% Confidence Interval)</t>
    <phoneticPr fontId="1" type="noConversion"/>
  </si>
  <si>
    <t>Sample size</t>
    <phoneticPr fontId="1" type="noConversion"/>
  </si>
  <si>
    <t>Number of studies</t>
    <phoneticPr fontId="1" type="noConversion"/>
  </si>
  <si>
    <t>I^2</t>
    <phoneticPr fontId="1" type="noConversion"/>
  </si>
  <si>
    <t>0.0% (0.8-0.8%)</t>
  </si>
  <si>
    <t>19.2% (8.5-32.8%)</t>
  </si>
  <si>
    <t>92.4% (69.3-99.9%)</t>
  </si>
  <si>
    <t>10.6% (4.3-19.2%)</t>
  </si>
  <si>
    <t>0.9% (0.9-7.9%)</t>
  </si>
  <si>
    <t>4.6% (0.4-22.5%)</t>
  </si>
  <si>
    <t>51.1% (38.5-63.6%)</t>
  </si>
  <si>
    <t>28.3% (16.4-42.0%)</t>
  </si>
  <si>
    <t>Ampicillin/Gentamicin</t>
  </si>
  <si>
    <t>49.7% (34.6-64.9%)</t>
  </si>
  <si>
    <t>37.4% (2.6-83.7%)</t>
  </si>
  <si>
    <t>18.2% (10.6-27.4%)</t>
  </si>
  <si>
    <t>1.6% (1.4-13.1%)</t>
  </si>
  <si>
    <t>5.1% (0.5-25.1%)</t>
  </si>
  <si>
    <t>6.5% (2.6-11.9%)</t>
  </si>
  <si>
    <t>1.3% (0.2-3.2%)</t>
  </si>
  <si>
    <t>0.3% (0.3-2.6%)</t>
  </si>
  <si>
    <t>0.3% (0.0-1.2%)</t>
  </si>
  <si>
    <t>0.0% (0.5-0.5%)</t>
  </si>
  <si>
    <t>2.8% (0.0-12.1%)</t>
  </si>
  <si>
    <t>51.4% (42.0-60.7%)</t>
  </si>
  <si>
    <t>37.8% (17.6-60.5%)</t>
  </si>
  <si>
    <t>0.9% (0.1-2.5%)</t>
  </si>
  <si>
    <t>0.9% (0.0-3.4%)</t>
  </si>
  <si>
    <t>13.1% (0.2-40.6%)</t>
  </si>
  <si>
    <t>23.5% (1.3-61.3%)</t>
  </si>
  <si>
    <t>1.9% (1.7-15.8%)</t>
  </si>
  <si>
    <t>75.2% (25.9-100.0%)</t>
  </si>
  <si>
    <t>47.5% (33.7-61.6%)</t>
  </si>
  <si>
    <t>22.1% (6.0-44.7%)</t>
  </si>
  <si>
    <t>1.0% (0.2-2.5%)</t>
  </si>
  <si>
    <t>0.0% (2.2-2.2%)</t>
  </si>
  <si>
    <t>79.1% (68.0-88.4%)</t>
  </si>
  <si>
    <t>0.0% (0.4-0.4%)</t>
  </si>
  <si>
    <t>12.3% (11.2-75.9%)</t>
  </si>
  <si>
    <t>4.5% (0.3-13.4%)</t>
  </si>
  <si>
    <t>14.9% (3.2-33.0%)</t>
  </si>
  <si>
    <t>6.3% (0.1-20.6%)</t>
  </si>
  <si>
    <t>21.5% (6.5-42.1%)</t>
  </si>
  <si>
    <t>29.7% (1.5-91.6%)</t>
  </si>
  <si>
    <t>2.5% (0.1-11.3%)</t>
  </si>
  <si>
    <t>70.9% (37.1-95.1%)</t>
  </si>
  <si>
    <t>Nalidixic acid</t>
  </si>
  <si>
    <t>22.2% (6.1-44.6%)</t>
  </si>
  <si>
    <t>0.6% (0.5-5.2%)</t>
  </si>
  <si>
    <t>6.5% (1.3-15.3%)</t>
  </si>
  <si>
    <t>3.1% (0.0-10.7%)</t>
  </si>
  <si>
    <t>12.1% (0.8-51.3%)</t>
  </si>
  <si>
    <t>58.6% (52.9-64.1%)</t>
  </si>
  <si>
    <t>42.7% (37.1-48.4%)</t>
  </si>
  <si>
    <t>7.1% (2.8-13.2%)</t>
  </si>
  <si>
    <t>43.2% (26.4-60.8%)</t>
  </si>
  <si>
    <t>50.2% (9.0-91.3%)</t>
  </si>
  <si>
    <t>49.1% (31.1-67.3%)</t>
  </si>
  <si>
    <t>24.0% (16.4-32.6%)</t>
  </si>
  <si>
    <t>49.3% (2.5-97.0%)</t>
  </si>
  <si>
    <t>23.3% (4.9-88.9%)</t>
  </si>
  <si>
    <t>36.3% (24.9-48.4%)</t>
  </si>
  <si>
    <t>8.3% (3.1-15.5%)</t>
  </si>
  <si>
    <t>66.0% (37.2-89.4%)</t>
  </si>
  <si>
    <t>48.2% (31.1-65.6%)</t>
  </si>
  <si>
    <t>1.8% (0.1-8.7%)</t>
  </si>
  <si>
    <t>25.1% (16.3-35.1%)</t>
  </si>
  <si>
    <t>29.0% (14.4-46.4%)</t>
  </si>
  <si>
    <t>24.2% (4.3-53.3%)</t>
  </si>
  <si>
    <t>0.0% (2.1-2.1%)</t>
  </si>
  <si>
    <t>Thailand</t>
  </si>
  <si>
    <t>20.9% (4.7-44.6%)</t>
  </si>
  <si>
    <t>29.6% (9.2-55.7%)</t>
  </si>
  <si>
    <t>96.4% (92.4-98.9%)</t>
  </si>
  <si>
    <t>39.9% (1.0-91.0%)</t>
  </si>
  <si>
    <t>18.1% (4.8-37.5%)</t>
  </si>
  <si>
    <t>36.1% (10.0-67.9%)</t>
  </si>
  <si>
    <t>7.1% (4.4-10.4%)</t>
  </si>
  <si>
    <t>Malaysia</t>
  </si>
  <si>
    <t>10.8% (0.1-36.1%)</t>
  </si>
  <si>
    <t>24.8% (21.6-28.2%)</t>
  </si>
  <si>
    <t>77.0% (24.6-99.7%)</t>
  </si>
  <si>
    <t>54.7% (18.8-88.0%)</t>
  </si>
  <si>
    <t>13.9% (6.6-23.4%)</t>
  </si>
  <si>
    <t>62.4% (44.5-78.7%)</t>
  </si>
  <si>
    <t>43.9% (19.4-70.2%)</t>
  </si>
  <si>
    <t>22.6% (14.7-31.7%)</t>
  </si>
  <si>
    <t>58.3% (22.4-89.8%)</t>
  </si>
  <si>
    <t>11.2% (7.2-16.1%)</t>
  </si>
  <si>
    <t>0.1% (0.1-1.0%)</t>
  </si>
  <si>
    <t>76.5% (66.1-85.5%)</t>
  </si>
  <si>
    <t>39.0% (6.7-78.5%)</t>
  </si>
  <si>
    <t>11.3% (4.9-19.8%)</t>
  </si>
  <si>
    <t>9.8% (3.1-19.9%)</t>
  </si>
  <si>
    <t>1.8% (1.6-14.9%)</t>
  </si>
  <si>
    <t>26.6% (7.9-96.0%)</t>
  </si>
  <si>
    <t>10.6% (2.0-24.8%)</t>
  </si>
  <si>
    <t>24.7% (15.9-34.7%)</t>
  </si>
  <si>
    <t>8.0% (4.3-12.7%)</t>
  </si>
  <si>
    <t>21.9% (9.5-37.6%)</t>
  </si>
  <si>
    <t>13.4% (0.0-44.7%)</t>
  </si>
  <si>
    <t>1.1% (0.8-8.7%)</t>
  </si>
  <si>
    <t>11.4% (0.0-40.3%)</t>
  </si>
  <si>
    <t>82.2% (75.8-87.7%)</t>
  </si>
  <si>
    <t>1.9% (0.6-3.9%)</t>
  </si>
  <si>
    <t>1.6% (0.2-4.4%)</t>
  </si>
  <si>
    <t>0.0% (0.3-0.3%)</t>
  </si>
  <si>
    <t>74.8% (54.7-90.6%)</t>
  </si>
  <si>
    <t>61.5% (49.6-72.7%)</t>
  </si>
  <si>
    <t>50.9% (14.5-86.9%)</t>
  </si>
  <si>
    <t>11.5% (1.5-29.1%)</t>
  </si>
  <si>
    <t>2.4% (1.5-17.6%)</t>
  </si>
  <si>
    <t>26.0% (17.8-35.0%)</t>
  </si>
  <si>
    <t>22.6% (2.1-55.7%)</t>
  </si>
  <si>
    <t>36.9% (25.4-49.2%)</t>
  </si>
  <si>
    <t>12.0% (0.1-44.8%)</t>
  </si>
  <si>
    <t>9.1% (4.9-14.5%)</t>
  </si>
  <si>
    <t>31.3% (0.2-89.2%)</t>
  </si>
  <si>
    <t>8.4% (2.2-18.0%)</t>
  </si>
  <si>
    <t>37.6% (12.2-67.4%)</t>
  </si>
  <si>
    <t>13.3% (4.0-26.9%)</t>
  </si>
  <si>
    <t>6.4% (0.4-18.8%)</t>
  </si>
  <si>
    <t>5.4% (0.1-23.7%)</t>
  </si>
  <si>
    <t>7.3% (3.0-13.3%)</t>
  </si>
  <si>
    <t>8.2% (6.7-55.8%)</t>
  </si>
  <si>
    <t>4.8% (2.2-8.2%)</t>
  </si>
  <si>
    <t>10.2% (5.2-16.7%)</t>
  </si>
  <si>
    <t>12.9% (4.6-24.7%)</t>
  </si>
  <si>
    <t>4.6% (0.7-11.7%)</t>
  </si>
  <si>
    <t>87.1% (80.1-92.7%)</t>
  </si>
  <si>
    <t>19.1% (10.7-29.2%)</t>
  </si>
  <si>
    <t>25.3% (20.2-30.7%)</t>
  </si>
  <si>
    <t>15.1% (0.4-45.1%)</t>
  </si>
  <si>
    <t>2.1% (1.7-16.7%)</t>
  </si>
  <si>
    <t>7.9% (1.4-19.1%)</t>
  </si>
  <si>
    <t>1.2% (1.0-10.1%)</t>
  </si>
  <si>
    <t>61.9% (45.1-77.4%)</t>
  </si>
  <si>
    <t>28.0% (20.0-36.9%)</t>
  </si>
  <si>
    <t>10.3% (0.8-28.2%)</t>
  </si>
  <si>
    <t>9.4% (0.0-32.0%)</t>
  </si>
  <si>
    <t>0.3% (0.3-2.5%)</t>
  </si>
  <si>
    <t>0.5% (0.0-1.9%)</t>
  </si>
  <si>
    <t>1.1% (0.8-8.6%)</t>
  </si>
  <si>
    <t>4.1% (0.9-9.3%)</t>
  </si>
  <si>
    <t>22.2% (9.6-38.1%)</t>
  </si>
  <si>
    <t>19.6% (8.6-33.7%)</t>
  </si>
  <si>
    <t>76.5% (69.0-83.2%)</t>
  </si>
  <si>
    <t>60.8% (53.2-68.2%)</t>
  </si>
  <si>
    <t>70.0% (24.3-98.9%)</t>
  </si>
  <si>
    <t>9.9% (4.4-17.4%)</t>
  </si>
  <si>
    <t>44.2% (21.5-68.2%)</t>
  </si>
  <si>
    <t>2.2% (0.4-5.3%)</t>
  </si>
  <si>
    <t>37.4% (28.5-46.7%)</t>
  </si>
  <si>
    <t>16.9% (5.3-33.1%)</t>
  </si>
  <si>
    <t>24.5% (7.0-48.1%)</t>
  </si>
  <si>
    <t>31.0% (23.1-39.6%)</t>
  </si>
  <si>
    <t>8.0% (4.1-13.2%)</t>
  </si>
  <si>
    <t>27.5% (14.8-42.3%)</t>
  </si>
  <si>
    <t>10.8% (0.7-30.6%)</t>
  </si>
  <si>
    <t>2.0% (0.7-3.9%)</t>
  </si>
  <si>
    <t>72.3% (59.5-83.5%)</t>
  </si>
  <si>
    <t>43.1% (1.9-92.5%)</t>
  </si>
  <si>
    <t>22.4% (6.6-44.0%)</t>
  </si>
  <si>
    <t>10.8% (0.1-35.9%)</t>
  </si>
  <si>
    <t>37.5% (22.1-54.3%)</t>
  </si>
  <si>
    <t>21.9% (7.9-40.5%)</t>
  </si>
  <si>
    <t>Mixed</t>
  </si>
  <si>
    <t>82.9% (76.6-88.4%)</t>
  </si>
  <si>
    <t>88.5% (63.5-99.8%)</t>
  </si>
  <si>
    <t>24.7% (8.4-46.1%)</t>
  </si>
  <si>
    <t>54.6% (44.1-64.9%)</t>
  </si>
  <si>
    <t>22.2% (2.0-55.5%)</t>
  </si>
  <si>
    <t>8.9% (4.3-14.9%)</t>
  </si>
  <si>
    <t>22.8% (16.0-30.4%)</t>
  </si>
  <si>
    <t>25.7% (3.4-59.2%)</t>
  </si>
  <si>
    <t>spvB</t>
  </si>
  <si>
    <t>Hospital</t>
  </si>
  <si>
    <t>blaTEM</t>
  </si>
  <si>
    <t>blaCTX-M</t>
  </si>
  <si>
    <t>blaCTX-M-9</t>
  </si>
  <si>
    <t>blaNDM</t>
  </si>
  <si>
    <t>mcr-1</t>
  </si>
  <si>
    <t>mcr-3</t>
  </si>
  <si>
    <t>blaAmpC</t>
  </si>
  <si>
    <t>Community</t>
  </si>
  <si>
    <t>blaOXA</t>
  </si>
  <si>
    <t>qnrS</t>
  </si>
  <si>
    <t>tetA</t>
  </si>
  <si>
    <t>sul1</t>
  </si>
  <si>
    <t>floR</t>
  </si>
  <si>
    <t>Market</t>
  </si>
  <si>
    <t>qepA</t>
  </si>
  <si>
    <t>blaSHV</t>
  </si>
  <si>
    <t>cmlA</t>
  </si>
  <si>
    <t>blaCTX-M-15</t>
  </si>
  <si>
    <t>catA1</t>
  </si>
  <si>
    <t>mcr-9</t>
  </si>
  <si>
    <t>tetA; tetC</t>
  </si>
  <si>
    <t>aadA</t>
  </si>
  <si>
    <t>tetB</t>
  </si>
  <si>
    <t>sul2</t>
  </si>
  <si>
    <t>oqxAB</t>
  </si>
  <si>
    <t>fosA5</t>
  </si>
  <si>
    <t>sul3</t>
  </si>
  <si>
    <t>fosA7</t>
  </si>
  <si>
    <t>dfrA12</t>
  </si>
  <si>
    <t>sifA</t>
  </si>
  <si>
    <t>aph(3')-Ia</t>
  </si>
  <si>
    <t>tetC</t>
  </si>
  <si>
    <t>aac(6')-Ib-cr</t>
  </si>
  <si>
    <t>lpfC</t>
  </si>
  <si>
    <t>mcr-8</t>
  </si>
  <si>
    <t>prgH</t>
  </si>
  <si>
    <t>sipB</t>
  </si>
  <si>
    <t>dfrA1</t>
  </si>
  <si>
    <t>pagC</t>
  </si>
  <si>
    <t>sopB</t>
  </si>
  <si>
    <t>spaN</t>
  </si>
  <si>
    <t>tolC</t>
  </si>
  <si>
    <t>sitC</t>
  </si>
  <si>
    <t>iroN</t>
  </si>
  <si>
    <t>spiA</t>
  </si>
  <si>
    <t>strA</t>
  </si>
  <si>
    <t>msgA</t>
  </si>
  <si>
    <t>blaCMY-42</t>
  </si>
  <si>
    <t>blaCTX-M-14</t>
  </si>
  <si>
    <t>blaCTX-M-27</t>
  </si>
  <si>
    <t>strA; strB</t>
  </si>
  <si>
    <t>0.1% (0.1-1.2%)</t>
  </si>
  <si>
    <t>0.0% (1.0-1.0%)</t>
  </si>
  <si>
    <t>18.9% (5.7-37.4%)</t>
  </si>
  <si>
    <t>9.5% (0.0-36.1%)</t>
  </si>
  <si>
    <t>Sample Category</t>
  </si>
  <si>
    <t>animal</t>
  </si>
  <si>
    <t>human</t>
  </si>
  <si>
    <t>environmental</t>
  </si>
  <si>
    <t>aac(3)-Id</t>
  </si>
  <si>
    <t>food</t>
  </si>
  <si>
    <t>aac(3)-IV</t>
  </si>
  <si>
    <t>aadA1</t>
  </si>
  <si>
    <t>aadA2</t>
  </si>
  <si>
    <t>blaCARB-2</t>
  </si>
  <si>
    <t>blaCMY-2</t>
  </si>
  <si>
    <t>blaKPC</t>
  </si>
  <si>
    <t>blaNDM-5</t>
  </si>
  <si>
    <t>blaTEM-95</t>
  </si>
  <si>
    <t>CIT</t>
  </si>
  <si>
    <t>cmlA1</t>
  </si>
  <si>
    <t>DHA</t>
  </si>
  <si>
    <t>DHFR-I</t>
  </si>
  <si>
    <t>EBC</t>
  </si>
  <si>
    <t>mcr-1.1</t>
  </si>
  <si>
    <t>mcr-3.11</t>
  </si>
  <si>
    <t>mphB</t>
  </si>
  <si>
    <t>qnrA</t>
  </si>
  <si>
    <t>qnrB</t>
  </si>
  <si>
    <t>qnrS1</t>
  </si>
  <si>
    <t>strB</t>
  </si>
  <si>
    <t>aac (6')-lb-cr</t>
  </si>
  <si>
    <t>Pathogen genomics and phage-based solutions for accurately identifying and controlling Salmonella pathogens</t>
  </si>
  <si>
    <t>Lopez-Garcia, A. V.; AbuOun, M.; Nunez-Garcia, J.; Nale, J. Y.; Gaylov, E. E.; Phothaworn, P.; Sukjoi, C.; Thiennimitr, P.; Malik, D. J.; Korbsrisate, S.; Clokie, M. R. J.; Anjum, M. F.</t>
  </si>
  <si>
    <t>Lopez-Garcia 2023</t>
  </si>
  <si>
    <t>Characterization of Klebsiella pneumoniae complex isolates from pigs and humans in farms in Thailand: population genomic structure, antibiotic resistance and virulence genes</t>
  </si>
  <si>
    <t>Leangapichart 2021</t>
  </si>
  <si>
    <t>aac(6')-Iy; aadA</t>
  </si>
  <si>
    <t>Mamawal 2023</t>
  </si>
  <si>
    <t>L. E. Huy H; Koizumi, N.; Ung, T. T. H.; Le, T. T.; Nguyen, H. L. K.; Hoang, P. V. M.; Nguyen, C. N.; Khong, T. M.; Hasebe, F.; Haga, T.; Le, M. T. Q.; Hirayama, K.; Miura, K</t>
  </si>
  <si>
    <t>Non-typhoidal Salmonella </t>
  </si>
  <si>
    <t>Gundran, R. S.; Cardenio, P. A.; Villanueva, M. A.; Sison, F. B.; Benigno, C. C.; Kreausukon, K.; Pichpol, D.; Punyapornwithaya, V.</t>
  </si>
  <si>
    <t>Gundran 2019</t>
  </si>
  <si>
    <t>Phetburom, N.; Boueroy, P.; Chopjitt, P.; Hatrongjit, R.; Nuanualsuwan, S.; Kerdsin, A.</t>
  </si>
  <si>
    <t>Phetburom 2022</t>
  </si>
  <si>
    <t xml:space="preserve">blaCTX-M </t>
  </si>
  <si>
    <t xml:space="preserve">blaCTX-M-1 </t>
  </si>
  <si>
    <t xml:space="preserve">blaCTX-M-15 </t>
  </si>
  <si>
    <t xml:space="preserve">blaCTX-M-2 </t>
  </si>
  <si>
    <t xml:space="preserve">blaCTX-M-8 </t>
  </si>
  <si>
    <t xml:space="preserve">blaCTX-M-9 </t>
  </si>
  <si>
    <t xml:space="preserve">blaOXA </t>
  </si>
  <si>
    <t xml:space="preserve">blaSHV </t>
  </si>
  <si>
    <t xml:space="preserve">blaTEM </t>
  </si>
  <si>
    <t>bla-TEM, bla-CTX-M</t>
  </si>
  <si>
    <t xml:space="preserve">gyrA </t>
  </si>
  <si>
    <t>Frequent contamination of edible freshwater fish with colistin-resistant Escherichia coli harbouring the plasmid-mediated mcr-1 gene</t>
  </si>
  <si>
    <t>Hoa, T. T. T.; Huyen, H. M.; Nakayama, T.; Minh, D. T. N.; Hoang, O. N.; Le Thi, H.; Thanh, P. N.; Hoai, P. H.; Yamaguchi, T.; Jinnai, M.; Do, P. N.; Van, C. D.; Kumeda, Y.; Hase, A.</t>
  </si>
  <si>
    <t>Hoa 2022</t>
  </si>
  <si>
    <t>Vu Thi Ngoc, B.; Le Viet, T.; Nguyen Thi Tuyet, M.; Nguyen Thi Hong, T.; Nguyen Thi Ngoc, D.; Le Van, D.; Chu Thi, L.; Tran Huy, H.; Penders, J.; Wertheim, H.; van Doorn, H. R.</t>
  </si>
  <si>
    <t>VuThiNgoc 2022</t>
  </si>
  <si>
    <t>mcr-2.3 &amp; 3.40</t>
  </si>
  <si>
    <t>mcr-8, mcr-9</t>
  </si>
  <si>
    <t>mutation gyrA</t>
  </si>
  <si>
    <t>oqxAB, qepA</t>
  </si>
  <si>
    <t>qnr S</t>
  </si>
  <si>
    <t>qnrS1; qnrD1</t>
  </si>
  <si>
    <t>sul1; sul2; dfrA14; dfrA15</t>
  </si>
  <si>
    <t>tetA(B)</t>
  </si>
  <si>
    <t xml:space="preserve">tetB </t>
  </si>
  <si>
    <t>Antibotics</t>
    <phoneticPr fontId="1" type="noConversion"/>
  </si>
  <si>
    <t>Proportion</t>
    <phoneticPr fontId="1" type="noConversion"/>
  </si>
  <si>
    <t>Number of resistant starins</t>
    <phoneticPr fontId="1" type="noConversion"/>
  </si>
  <si>
    <t>Gene</t>
  </si>
  <si>
    <t>Study Period (StartDate/EndDate)</t>
  </si>
  <si>
    <t>Resistant isolates (n)</t>
  </si>
  <si>
    <t>Isolates (N)</t>
  </si>
  <si>
    <t>September and November 2015</t>
  </si>
  <si>
    <t>between 2016 and 2019</t>
  </si>
  <si>
    <t>2021 to 2022</t>
  </si>
  <si>
    <t>October 2017, March 2018, and June 2018</t>
  </si>
  <si>
    <t>2018-2021</t>
  </si>
  <si>
    <t>Nov 2013 - June 2014</t>
  </si>
  <si>
    <t>March 2017 to February 2018</t>
  </si>
  <si>
    <t>Mar - Sep 2022</t>
  </si>
  <si>
    <t>June and July 2020</t>
  </si>
  <si>
    <t>from November 2017 to July
2018</t>
  </si>
  <si>
    <t>2018-2020</t>
  </si>
  <si>
    <t>from March 2019 to April 2020</t>
  </si>
  <si>
    <t>from February 2019 to December 2019</t>
  </si>
  <si>
    <t>2018 - 2019</t>
  </si>
  <si>
    <t>From February 2017 to July 2017</t>
  </si>
  <si>
    <t>from 2017 to 2019</t>
  </si>
  <si>
    <t>from 2014 to 2016</t>
  </si>
  <si>
    <t>February to August 2017</t>
  </si>
  <si>
    <t>2015 to 2016</t>
  </si>
  <si>
    <t>2013-2018</t>
  </si>
  <si>
    <t>between October 2013
and September 2014</t>
  </si>
  <si>
    <t>between  January  and 
December 2020</t>
  </si>
  <si>
    <t>April-May 2017</t>
  </si>
  <si>
    <t>anuary and February
2017</t>
  </si>
  <si>
    <t>24 September to 22 December 2018.</t>
  </si>
  <si>
    <t xml:space="preserve"> between April 2016 and March 2017</t>
  </si>
  <si>
    <t>2019 to 2020</t>
  </si>
  <si>
    <t>2016-2018</t>
  </si>
  <si>
    <t>2016 to 2018</t>
  </si>
  <si>
    <t xml:space="preserve"> from April  to  
July  2018</t>
  </si>
  <si>
    <t>From August  2021  to  
October  2022</t>
  </si>
  <si>
    <t>Strains were collected in July 2015 in the Singapore 
hospitals and from August to November 2015 in the hospitals in Thailand and Malaysia</t>
  </si>
  <si>
    <t>September 2019 to March 11th 2020</t>
  </si>
  <si>
    <t>Sep - Dec 2014</t>
  </si>
  <si>
    <t>Oct 2015 - Oct 2016</t>
  </si>
  <si>
    <t>November 2014 and September 2015</t>
  </si>
  <si>
    <t>July to September 2013 to cover the wet season and in February to May 2014</t>
  </si>
  <si>
    <t>March to June 2018</t>
  </si>
  <si>
    <t>June 2017 to December 2017</t>
  </si>
  <si>
    <t>January - August 2018</t>
  </si>
  <si>
    <t>Jan - Nov 2015</t>
  </si>
  <si>
    <t xml:space="preserve">from October 2021 until November 2021 </t>
  </si>
  <si>
    <t>From October 2019 to November 2020</t>
  </si>
  <si>
    <t>from October 2016 to September 2021</t>
  </si>
  <si>
    <t>from November 2013 to October 2014</t>
  </si>
  <si>
    <t>From May 2014  to April 2016.</t>
  </si>
  <si>
    <t xml:space="preserve">From March to August 2016, </t>
  </si>
  <si>
    <t>From June to December 2014</t>
  </si>
  <si>
    <t>from July 2017 to July 2019</t>
  </si>
  <si>
    <t>from July 2015 to February 2016</t>
  </si>
  <si>
    <t>from January to March of 2018</t>
  </si>
  <si>
    <t>from January to 
December  2019</t>
  </si>
  <si>
    <t>from January 2020 to September 2020</t>
  </si>
  <si>
    <t>From January 2020 to December 2020</t>
  </si>
  <si>
    <t>from January 2020 to August 2022</t>
  </si>
  <si>
    <t>from February to August 2020</t>
  </si>
  <si>
    <t>From August to November 2017</t>
  </si>
  <si>
    <t>from April 01, 2019, until June 01, 2019</t>
  </si>
  <si>
    <t>from 2014 to 2015</t>
  </si>
  <si>
    <t xml:space="preserve">February to May 2018 </t>
  </si>
  <si>
    <t>ebruary 2021 to January 2022</t>
  </si>
  <si>
    <t xml:space="preserve">between November 2013 and November
2015 </t>
  </si>
  <si>
    <t>between January 2015 and December 2016</t>
  </si>
  <si>
    <t>between 1st July 2015 and 30th June 2019.</t>
  </si>
  <si>
    <t>August to December 2014</t>
  </si>
  <si>
    <t>April 2014 to May 2015</t>
  </si>
  <si>
    <t>April 2013 to September 2014</t>
  </si>
  <si>
    <t>2018-2019</t>
  </si>
  <si>
    <t>2017 to2018</t>
  </si>
  <si>
    <t>2016-2017</t>
  </si>
  <si>
    <t>2016 to 2017</t>
  </si>
  <si>
    <t>2015-2017</t>
  </si>
  <si>
    <t>2015-2016</t>
  </si>
  <si>
    <t>2014 to 2021</t>
  </si>
  <si>
    <t>2014 and 2015</t>
  </si>
  <si>
    <t>2013-2015</t>
  </si>
  <si>
    <t>2013-2014</t>
  </si>
  <si>
    <t>10th March and 20th June 2017</t>
  </si>
  <si>
    <t xml:space="preserve"> March 11th  2020 
to September 2023</t>
  </si>
  <si>
    <t xml:space="preserve"> June to July 2016</t>
  </si>
  <si>
    <t xml:space="preserve"> from January 2016 to
December 2020</t>
  </si>
  <si>
    <t xml:space="preserve"> from August to November 2019</t>
  </si>
  <si>
    <t xml:space="preserve"> between October 2014 and May 2016</t>
  </si>
  <si>
    <t>No</t>
  </si>
  <si>
    <t>3GC</t>
  </si>
  <si>
    <t>4GC</t>
  </si>
  <si>
    <t>Polymyxins</t>
  </si>
  <si>
    <t>Antimicrobial resistance, Extended-Spectrum 尾-Lactamase production and virulence genes in Salmonella enterica and Escherichia coli isolates from estuarine environment</t>
  </si>
  <si>
    <t>Year</t>
    <phoneticPr fontId="0" type="noConversion"/>
  </si>
  <si>
    <t>Country</t>
    <phoneticPr fontId="0" type="noConversion"/>
  </si>
  <si>
    <t>Bacteria</t>
    <phoneticPr fontId="0" type="noConversion"/>
  </si>
  <si>
    <t>Class</t>
    <phoneticPr fontId="0" type="noConversion"/>
  </si>
  <si>
    <t>Food</t>
    <phoneticPr fontId="0" type="noConversion"/>
  </si>
  <si>
    <t>from March 2022 to
May 2024</t>
  </si>
  <si>
    <t>Aminoglycosides</t>
    <phoneticPr fontId="0" type="noConversion"/>
  </si>
  <si>
    <t>from March 2022 to
May 2022</t>
  </si>
  <si>
    <t>from March 2022 to
May 2023</t>
  </si>
  <si>
    <t>Escherichia coli</t>
    <phoneticPr fontId="0" type="noConversion"/>
  </si>
  <si>
    <t>Trimethoprim-derivatives</t>
  </si>
  <si>
    <t>Animal</t>
    <phoneticPr fontId="0" type="noConversion"/>
  </si>
  <si>
    <t>from 1/6/2018 to 30/9/2018</t>
  </si>
  <si>
    <t>Malaysia</t>
    <phoneticPr fontId="0" type="noConversion"/>
  </si>
  <si>
    <t>Human</t>
    <phoneticPr fontId="0" type="noConversion"/>
  </si>
  <si>
    <t>3GC</t>
    <phoneticPr fontId="0" type="noConversion"/>
  </si>
  <si>
    <t xml:space="preserve">3GC </t>
    <phoneticPr fontId="0" type="noConversion"/>
  </si>
  <si>
    <t>4GC</t>
    <phoneticPr fontId="0" type="noConversion"/>
  </si>
  <si>
    <t>Phosphonics</t>
    <phoneticPr fontId="0" type="noConversion"/>
  </si>
  <si>
    <t>Environment</t>
    <phoneticPr fontId="0" type="noConversion"/>
  </si>
  <si>
    <t>Amphenicols</t>
    <phoneticPr fontId="0" type="noConversion"/>
  </si>
  <si>
    <t>Fluoroquinolones</t>
    <phoneticPr fontId="0" type="noConversion"/>
  </si>
  <si>
    <t>Polymyxins</t>
    <phoneticPr fontId="0" type="noConversion"/>
  </si>
  <si>
    <t>Quinolones</t>
    <phoneticPr fontId="0" type="noConversion"/>
  </si>
  <si>
    <t>from October 2018 to July 2019</t>
  </si>
  <si>
    <t>Thailand</t>
    <phoneticPr fontId="0" type="noConversion"/>
  </si>
  <si>
    <t>Lincosamides</t>
    <phoneticPr fontId="0" type="noConversion"/>
  </si>
  <si>
    <t>Macrolides</t>
    <phoneticPr fontId="0" type="noConversion"/>
  </si>
  <si>
    <t>from October 2016 to September 2027</t>
  </si>
  <si>
    <t>from October 2016 to September 2022</t>
  </si>
  <si>
    <t>from October 2016 to September 2025</t>
  </si>
  <si>
    <t>from October 2016 to September 2024</t>
  </si>
  <si>
    <t>from October 2016 to September 2023</t>
  </si>
  <si>
    <t>Mixed</t>
    <phoneticPr fontId="0" type="noConversion"/>
  </si>
  <si>
    <t>Salmonella spp.</t>
    <phoneticPr fontId="0" type="noConversion"/>
  </si>
  <si>
    <t>between January and April 2019</t>
  </si>
  <si>
    <t>from April 2015 to December 2016</t>
  </si>
  <si>
    <t xml:space="preserve">from  January  to 
November 2013 </t>
  </si>
  <si>
    <t>human Fecal/Stool Samples</t>
  </si>
  <si>
    <t>8 February 2019 to 23 February 2020.</t>
  </si>
  <si>
    <t>environmental Sewage/Wastewater/Sludge samples</t>
  </si>
  <si>
    <t>from March 2023 to April 
2023</t>
  </si>
  <si>
    <t>Multidrug resistance</t>
    <phoneticPr fontId="0" type="noConversion"/>
  </si>
  <si>
    <t>Myanmar</t>
    <phoneticPr fontId="0" type="noConversion"/>
  </si>
  <si>
    <t xml:space="preserve">Escherichia coli </t>
    <phoneticPr fontId="0" type="noConversion"/>
  </si>
  <si>
    <t>Glycylcyclines</t>
    <phoneticPr fontId="0" type="noConversion"/>
  </si>
  <si>
    <t>June 2017 to October 2018</t>
  </si>
  <si>
    <t>September-December 2018.</t>
  </si>
  <si>
    <t xml:space="preserve">Hospital </t>
  </si>
  <si>
    <t>2014-2015</t>
  </si>
  <si>
    <t>Antimicrobial resistance gene expression associated with multidrug resistant Salmonella spp. isolated from retail meat in Hanoi, Vietnam</t>
  </si>
  <si>
    <t>Nghiem, M. N.; Nguyen, V. T.; Nguyen, T. T. H.; Nguyen, T. D.; Vo, T. T. B.</t>
  </si>
  <si>
    <t>Nghiem 2017</t>
  </si>
  <si>
    <t>2GC</t>
  </si>
  <si>
    <t>Poultry farms</t>
  </si>
  <si>
    <t>January 2016 and December 2020</t>
  </si>
  <si>
    <t>From October 2018 to December 2019</t>
  </si>
  <si>
    <t>Not specified</t>
  </si>
  <si>
    <t>Prachinburi Province, Thailand</t>
  </si>
  <si>
    <t>#606 Slaughterhouses environmental</t>
  </si>
  <si>
    <t>1GC</t>
  </si>
  <si>
    <t>Schwan 2022</t>
  </si>
  <si>
    <t>Nontyphoidal Salmonella</t>
  </si>
  <si>
    <t xml:space="preserve"> 2GC</t>
  </si>
  <si>
    <t xml:space="preserve"> 3GC</t>
  </si>
  <si>
    <t xml:space="preserve"> Amphenicols</t>
  </si>
  <si>
    <t xml:space="preserve"> Quinolones</t>
  </si>
  <si>
    <t xml:space="preserve"> from August to November 1992</t>
  </si>
  <si>
    <t>Siem Reap, 
Cambodia</t>
  </si>
  <si>
    <t>Mixed (Community and hospital)</t>
  </si>
  <si>
    <t>#659 hospital human</t>
  </si>
  <si>
    <t>#659 human Fecal/Stool Samples</t>
  </si>
  <si>
    <t xml:space="preserve"> from August to November 2002</t>
  </si>
  <si>
    <t xml:space="preserve"> from August to November 2003</t>
  </si>
  <si>
    <t xml:space="preserve"> from August to November 1993</t>
  </si>
  <si>
    <t xml:space="preserve"> from August to November 1994</t>
  </si>
  <si>
    <t xml:space="preserve"> from August to November 2000</t>
  </si>
  <si>
    <t xml:space="preserve"> from August to November 2001</t>
  </si>
  <si>
    <t xml:space="preserve"> from August to November 1995</t>
  </si>
  <si>
    <t xml:space="preserve"> from August to November 1996</t>
  </si>
  <si>
    <t xml:space="preserve"> from August to November 1998</t>
  </si>
  <si>
    <t xml:space="preserve"> from August to November 1999</t>
  </si>
  <si>
    <t xml:space="preserve"> from August to November 1997</t>
  </si>
  <si>
    <t>from  January  2019  
to  March  2020</t>
  </si>
  <si>
    <t>January and February 2017</t>
  </si>
  <si>
    <t xml:space="preserve"> June 1 to
6 2013</t>
  </si>
  <si>
    <t xml:space="preserve">April to May 2020 </t>
  </si>
  <si>
    <t>August to October 2021</t>
  </si>
  <si>
    <t>2019–2020</t>
  </si>
  <si>
    <t>2017 to 2018</t>
  </si>
  <si>
    <t>Northeast Thailand</t>
  </si>
  <si>
    <t>Cambodia, Tonle Sap Lake</t>
  </si>
  <si>
    <t>Pre%</t>
  </si>
  <si>
    <t xml:space="preserve">Setting </t>
  </si>
  <si>
    <r>
      <t xml:space="preserve">Molecular detection of extended-spectrum </t>
    </r>
    <r>
      <rPr>
        <sz val="11"/>
        <rFont val="宋体"/>
        <family val="2"/>
      </rPr>
      <t>尾</t>
    </r>
    <r>
      <rPr>
        <sz val="11"/>
        <rFont val="Times New Roman"/>
        <family val="1"/>
      </rPr>
      <t>-lactamase-producing Klebsiella pneumoniae isolates of chicken origin from East Java, Indonesia</t>
    </r>
  </si>
  <si>
    <r>
      <t xml:space="preserve">Antimicrobial resistance, Extended-Spectrum </t>
    </r>
    <r>
      <rPr>
        <sz val="11"/>
        <rFont val="宋体"/>
        <family val="2"/>
      </rPr>
      <t>尾</t>
    </r>
    <r>
      <rPr>
        <sz val="11"/>
        <rFont val="Times New Roman"/>
        <family val="1"/>
      </rPr>
      <t>-Lactamase production and virulence genes in Salmonella enterica and Escherichia coli isolates from estuarine environment</t>
    </r>
  </si>
  <si>
    <r>
      <t>Lien, T. Q.; Lan, P. T.; Chuc, N. T. K.; Hoa, N. Q.; Nhung, P. H.; Thoa, N. T. M.; Diwan, V.; Tamhankar, A. J.; St</t>
    </r>
    <r>
      <rPr>
        <sz val="11"/>
        <rFont val="宋体"/>
        <family val="2"/>
      </rPr>
      <t>氓</t>
    </r>
    <r>
      <rPr>
        <sz val="11"/>
        <rFont val="Times New Roman"/>
        <family val="1"/>
      </rPr>
      <t>lsby Lundborg, C.</t>
    </r>
  </si>
  <si>
    <t>Setting</t>
  </si>
  <si>
    <t>aac(3)-II</t>
  </si>
  <si>
    <t>aac(3)-iid</t>
  </si>
  <si>
    <t xml:space="preserve">September and December 2018 </t>
  </si>
  <si>
    <t>Livestock farms</t>
  </si>
  <si>
    <t>aac(6')-Ibad</t>
  </si>
  <si>
    <t>aadB</t>
  </si>
  <si>
    <t>aph(3')-Ib</t>
  </si>
  <si>
    <t>aph(3')-VI</t>
  </si>
  <si>
    <t>arr</t>
  </si>
  <si>
    <t>blaOXA-48</t>
  </si>
  <si>
    <t>between October 2022 and
June 2023</t>
  </si>
  <si>
    <t>from March 2017 to June 2017</t>
  </si>
  <si>
    <t>from  October  2014  
to September 2015</t>
  </si>
  <si>
    <t>Klebsiella quasipneumoniae</t>
  </si>
  <si>
    <t>blaCTX-M-24</t>
  </si>
  <si>
    <t>blaCTX-M-3</t>
  </si>
  <si>
    <t>blaCTX-M-55</t>
  </si>
  <si>
    <t xml:space="preserve">blaCTX-M-55 </t>
  </si>
  <si>
    <t>blaCTX-M-63</t>
  </si>
  <si>
    <t>blaCTX-M-65</t>
  </si>
  <si>
    <t>blaCTX-M1</t>
  </si>
  <si>
    <t>blaCTX-M2</t>
  </si>
  <si>
    <t>blaCTX-M9</t>
  </si>
  <si>
    <t>blaCTXM-1</t>
  </si>
  <si>
    <t>blaCTXM-2</t>
  </si>
  <si>
    <t>blaCTXM-8/25</t>
  </si>
  <si>
    <t>blaCTXM-9</t>
  </si>
  <si>
    <t>blaOXA-1</t>
  </si>
  <si>
    <t>blaPSE</t>
  </si>
  <si>
    <t xml:space="preserve"> between 2019 and 2020</t>
  </si>
  <si>
    <t>blaSHV-12</t>
  </si>
  <si>
    <t>blaSHV-2/2</t>
  </si>
  <si>
    <t>blaTEM-1</t>
  </si>
  <si>
    <t>catA</t>
  </si>
  <si>
    <t>catB</t>
  </si>
  <si>
    <t>catII.2</t>
  </si>
  <si>
    <t>dfrA10</t>
  </si>
  <si>
    <t>dfrA14.v2</t>
  </si>
  <si>
    <t>dfrA17</t>
  </si>
  <si>
    <t>ermB</t>
  </si>
  <si>
    <t>FloR</t>
  </si>
  <si>
    <t>floR.v1</t>
  </si>
  <si>
    <t>flor.v1/v1</t>
  </si>
  <si>
    <t>FosA</t>
  </si>
  <si>
    <t>gyrA</t>
  </si>
  <si>
    <t>Food samples</t>
    <phoneticPr fontId="0" type="noConversion"/>
  </si>
  <si>
    <t>Int-1</t>
  </si>
  <si>
    <t>LAP-2</t>
  </si>
  <si>
    <t>Other samples</t>
  </si>
  <si>
    <t>Between 2016 and 2021</t>
  </si>
  <si>
    <t>mcr-8, mcr-9, blaOXA-48</t>
  </si>
  <si>
    <t>mcr-9, blaOXA-48</t>
  </si>
  <si>
    <t>mcr1.1</t>
  </si>
  <si>
    <t>mcr3.1</t>
  </si>
  <si>
    <t>mecA</t>
  </si>
  <si>
    <t>mer1</t>
  </si>
  <si>
    <t>pAmpC</t>
  </si>
  <si>
    <t>qnrS1.S1</t>
  </si>
  <si>
    <t>SCO-1</t>
  </si>
  <si>
    <t>from October 2016 to September 2026</t>
  </si>
  <si>
    <t>sul2 and/or sul1</t>
  </si>
  <si>
    <t>sul2/S</t>
  </si>
  <si>
    <t>tetG</t>
  </si>
  <si>
    <t>tetM</t>
  </si>
  <si>
    <t>Pazra, D. F.; Latif, H.; Basri, C.; Wibawan, I. W. T.; Rahayu, P.</t>
  </si>
  <si>
    <t>Pazra 2023</t>
  </si>
  <si>
    <t>from July to 
December 2022</t>
  </si>
  <si>
    <t>tetE</t>
  </si>
  <si>
    <t>tetO</t>
  </si>
  <si>
    <t>tetX</t>
  </si>
  <si>
    <r>
      <t>Leangapichart, T.; Lunha, K.; Jiwakanon, J.; Angkititrakul, S.; J</t>
    </r>
    <r>
      <rPr>
        <sz val="11"/>
        <rFont val="宋体"/>
        <family val="2"/>
      </rPr>
      <t>盲</t>
    </r>
    <r>
      <rPr>
        <sz val="11"/>
        <rFont val="Times New Roman"/>
        <family val="1"/>
      </rPr>
      <t>rhult, J. D.; Magnusson, U.; Sunde, M.</t>
    </r>
  </si>
  <si>
    <r>
      <t>aadA</t>
    </r>
    <r>
      <rPr>
        <sz val="10"/>
        <rFont val="Cambria"/>
        <family val="1"/>
      </rPr>
      <t>1</t>
    </r>
  </si>
  <si>
    <r>
      <t xml:space="preserve">Genotypic detection of </t>
    </r>
    <r>
      <rPr>
        <sz val="11"/>
        <rFont val="宋体"/>
        <family val="2"/>
      </rPr>
      <t>尾</t>
    </r>
    <r>
      <rPr>
        <sz val="11"/>
        <rFont val="Times New Roman"/>
        <family val="1"/>
      </rPr>
      <t>-lactamase-producing Escherichia coli isolates obtained from Seven Crater Lakes of San Pablo, Laguna, Philippines</t>
    </r>
  </si>
  <si>
    <r>
      <t>Mamawal, D. R. D.; Calayo, J. D. V.; Gandola, K. P.; Nacario, M. A. G.; Vejano, M. R. A.; Dela Pe</t>
    </r>
    <r>
      <rPr>
        <sz val="11"/>
        <rFont val="宋体"/>
        <family val="2"/>
      </rPr>
      <t>帽</t>
    </r>
    <r>
      <rPr>
        <sz val="11"/>
        <rFont val="Times New Roman"/>
        <family val="1"/>
      </rPr>
      <t>a, Lbro; Rivera, W. L.</t>
    </r>
  </si>
  <si>
    <r>
      <t xml:space="preserve">Prevalence and distribution of bla(CTX-M), bla(SHV), bla(TEM) genes in extended- spectrum </t>
    </r>
    <r>
      <rPr>
        <sz val="11"/>
        <rFont val="宋体"/>
        <family val="2"/>
      </rPr>
      <t>尾</t>
    </r>
    <r>
      <rPr>
        <sz val="11"/>
        <rFont val="Times New Roman"/>
        <family val="1"/>
      </rPr>
      <t>- lactamase- producing E. coli isolates from broiler farms in the Philippines</t>
    </r>
  </si>
  <si>
    <r>
      <t xml:space="preserve">Phenotypic and molecular characterization of </t>
    </r>
    <r>
      <rPr>
        <sz val="11"/>
        <rFont val="宋体"/>
        <family val="2"/>
      </rPr>
      <t>尾</t>
    </r>
    <r>
      <rPr>
        <sz val="11"/>
        <rFont val="Times New Roman"/>
        <family val="1"/>
      </rPr>
      <t>-lactamase and plasmid-mediated quinolone resistance genes in Klebsiella oxytoca isolated from slaughtered pigs in Thailand</t>
    </r>
  </si>
  <si>
    <r>
      <t>dfrA</t>
    </r>
    <r>
      <rPr>
        <sz val="10"/>
        <rFont val="Cambria"/>
        <family val="1"/>
      </rPr>
      <t>1</t>
    </r>
  </si>
  <si>
    <r>
      <t>dfrA</t>
    </r>
    <r>
      <rPr>
        <sz val="10"/>
        <rFont val="Cambria"/>
        <family val="1"/>
      </rPr>
      <t>12</t>
    </r>
  </si>
  <si>
    <r>
      <t>mcr</t>
    </r>
    <r>
      <rPr>
        <sz val="10"/>
        <rFont val="Cambria"/>
        <family val="1"/>
      </rPr>
      <t>-1</t>
    </r>
  </si>
  <si>
    <r>
      <t>Nguyen, P. T. L.; Tran, H. T. M.; Tran, H. A.; Pham, T. D.; Luong, T. M.; Nguyen, T. H.; Nguyen, L. T. P.; Nguyen, T. T. T.; Hoang, H. T. A.; Nguyen, C.; Tran, D. N.; Dang, A. D.; Suzuki, M.; Le, T. V.; Ba</t>
    </r>
    <r>
      <rPr>
        <sz val="11"/>
        <rFont val="宋体"/>
        <family val="2"/>
      </rPr>
      <t>帽</t>
    </r>
    <r>
      <rPr>
        <sz val="11"/>
        <rFont val="Times New Roman"/>
        <family val="1"/>
      </rPr>
      <t>uls, A. L.; Choisy, M.; Van Doorn, R. H.; Tran, H. H.</t>
    </r>
  </si>
  <si>
    <r>
      <t>Str</t>
    </r>
    <r>
      <rPr>
        <sz val="11"/>
        <rFont val="宋体"/>
        <family val="2"/>
      </rPr>
      <t>枚</t>
    </r>
    <r>
      <rPr>
        <sz val="11"/>
        <rFont val="Times New Roman"/>
        <family val="1"/>
      </rPr>
      <t>m Hallenberg, G.; B</t>
    </r>
    <r>
      <rPr>
        <sz val="11"/>
        <rFont val="宋体"/>
        <family val="2"/>
      </rPr>
      <t>枚</t>
    </r>
    <r>
      <rPr>
        <sz val="11"/>
        <rFont val="Times New Roman"/>
        <family val="1"/>
      </rPr>
      <t>rjesson, S.; Sokerya, S.; Sothyra, T.; Magnusson, U.</t>
    </r>
  </si>
  <si>
    <r>
      <t>Str</t>
    </r>
    <r>
      <rPr>
        <sz val="11"/>
        <rFont val="宋体"/>
        <family val="2"/>
      </rPr>
      <t>枚</t>
    </r>
    <r>
      <rPr>
        <sz val="11"/>
        <rFont val="Times New Roman"/>
        <family val="1"/>
      </rPr>
      <t>mHallenberg 2019</t>
    </r>
  </si>
  <si>
    <r>
      <t>mcr</t>
    </r>
    <r>
      <rPr>
        <sz val="10"/>
        <rFont val="Cambria"/>
        <family val="1"/>
      </rPr>
      <t>-2</t>
    </r>
  </si>
  <si>
    <r>
      <t>mcr</t>
    </r>
    <r>
      <rPr>
        <sz val="10"/>
        <rFont val="Cambria"/>
        <family val="1"/>
      </rPr>
      <t>-3</t>
    </r>
  </si>
  <si>
    <r>
      <t>sul</t>
    </r>
    <r>
      <rPr>
        <sz val="10"/>
        <rFont val="Cambria"/>
        <family val="1"/>
      </rPr>
      <t>1</t>
    </r>
  </si>
  <si>
    <r>
      <t>sul</t>
    </r>
    <r>
      <rPr>
        <sz val="10"/>
        <rFont val="Cambria"/>
        <family val="1"/>
      </rPr>
      <t>2</t>
    </r>
  </si>
  <si>
    <t>Country</t>
  </si>
  <si>
    <t>Prev% (Prevalence Percentage)</t>
  </si>
  <si>
    <t>Cefazolin/Cephalexin</t>
  </si>
  <si>
    <t>Amoxicillin/clavulanic acid</t>
  </si>
  <si>
    <t>Tetracycline</t>
  </si>
  <si>
    <t>Gentamycin</t>
  </si>
  <si>
    <t xml:space="preserve">Tetracycline </t>
  </si>
  <si>
    <t>Ceftriaxone/ceftazidime</t>
  </si>
  <si>
    <t>Sulfamethoxazole/trimethoprim</t>
  </si>
  <si>
    <t>Enrofoxacin</t>
  </si>
  <si>
    <t xml:space="preserve">26.9%
</t>
  </si>
  <si>
    <t xml:space="preserve">51.2%, </t>
  </si>
  <si>
    <t xml:space="preserve">
96.6%</t>
  </si>
  <si>
    <t xml:space="preserve">
97.6%</t>
  </si>
  <si>
    <t xml:space="preserve">
96.7%</t>
  </si>
  <si>
    <t xml:space="preserve">
97.9%</t>
  </si>
  <si>
    <t xml:space="preserve">
98.9%</t>
  </si>
  <si>
    <t>Sulbactam/Cefoperazone</t>
  </si>
  <si>
    <t>piperacillin</t>
  </si>
  <si>
    <t>Antimicrobial resistance profiles and molecular characterization of &lt;i&gt;Escherichia coli&lt;/i&gt; strains isolated from healthy adults in Ho Chi Minh City, Vietnam</t>
  </si>
  <si>
    <t>Hoang, P. H.; Awasthi, S. P.; Do Nguyen, P.; Nguyen, N. L. H.; Nguyen, D. T. A.; Le, N. H. L.; Dang, C. V.; Hinenoya, A.; Yamasaki, S.</t>
  </si>
  <si>
    <t>Hoang 2017</t>
  </si>
  <si>
    <t xml:space="preserve"> March to November 2013.</t>
  </si>
  <si>
    <t>Xeftazidime</t>
  </si>
  <si>
    <t>Ampicilin/sulbactam</t>
  </si>
  <si>
    <t>Amoxycillin</t>
  </si>
  <si>
    <t>cefepime</t>
  </si>
  <si>
    <t>Ticarcillin/clavulanic acid</t>
  </si>
  <si>
    <t>from January 2020 to August 2053</t>
  </si>
  <si>
    <t>from January 2020 to August 2078</t>
  </si>
  <si>
    <t>from January 2020 to August 2049</t>
  </si>
  <si>
    <t>from January 2020 to August 2074</t>
  </si>
  <si>
    <t>from January 2020 to August 2024</t>
  </si>
  <si>
    <t>from January 2020 to August 2048</t>
  </si>
  <si>
    <t>from January 2020 to August 2073</t>
  </si>
  <si>
    <t>from January 2020 to August 2023</t>
  </si>
  <si>
    <t>from January 2020 to August 2051</t>
  </si>
  <si>
    <t>from January 2020 to August 2076</t>
  </si>
  <si>
    <t>from January 2020 to August 2026</t>
  </si>
  <si>
    <t>from January 2020 to August 2052</t>
  </si>
  <si>
    <t>from January 2020 to August 2077</t>
  </si>
  <si>
    <t>from January 2020 to August 2027</t>
  </si>
  <si>
    <t>from January 2020 to August 2057</t>
  </si>
  <si>
    <t>from January 2020 to August 2082</t>
  </si>
  <si>
    <t>from January 2020 to August 2032</t>
  </si>
  <si>
    <t>from January 2020 to August 2071</t>
  </si>
  <si>
    <t>from January 2020 to August 2096</t>
  </si>
  <si>
    <t>from January 2020 to August 2046</t>
  </si>
  <si>
    <t>from January 2020 to August 2061</t>
  </si>
  <si>
    <t>from January 2020 to August 2036</t>
  </si>
  <si>
    <t>from January 2020 to August 2062</t>
  </si>
  <si>
    <t>from January 2020 to August 2087</t>
  </si>
  <si>
    <t>from January 2020 to August 2037</t>
  </si>
  <si>
    <t>from January 2020 to August 2086</t>
  </si>
  <si>
    <t>from January 2020 to August 2064</t>
  </si>
  <si>
    <t>from January 2020 to August 2091</t>
  </si>
  <si>
    <t>from January 2020 to August 2088</t>
  </si>
  <si>
    <t>from January 2020 to August 2063</t>
  </si>
  <si>
    <t>from January 2020 to August 2038</t>
  </si>
  <si>
    <t>from January 2020 to August 2089</t>
  </si>
  <si>
    <t>from January 2020 to August 2039</t>
  </si>
  <si>
    <t>from January 2020 to August 2066</t>
  </si>
  <si>
    <t>from January 2020 to August 2041</t>
  </si>
  <si>
    <t>from January 2020 to August 2050</t>
  </si>
  <si>
    <t>from January 2020 to August 2075</t>
  </si>
  <si>
    <t>from January 2020 to August 2025</t>
  </si>
  <si>
    <t>from January 2020 to August 2047</t>
  </si>
  <si>
    <t>from January 2020 to August 2072</t>
  </si>
  <si>
    <t>from January 2020 to August 2059</t>
  </si>
  <si>
    <t>from January 2020 to August 2084</t>
  </si>
  <si>
    <t>from January 2020 to August 2034</t>
  </si>
  <si>
    <t>from January 2020 to August 2054</t>
  </si>
  <si>
    <t>from January 2020 to August 2079</t>
  </si>
  <si>
    <t>from January 2020 to August 2029</t>
  </si>
  <si>
    <t>from January 2020 to August 2055</t>
  </si>
  <si>
    <t>from January 2020 to August 2080</t>
  </si>
  <si>
    <t>from January 2020 to August 2030</t>
  </si>
  <si>
    <t>from January 2020 to August 2056</t>
  </si>
  <si>
    <t>from January 2020 to August 2081</t>
  </si>
  <si>
    <t>from January 2020 to August 2031</t>
  </si>
  <si>
    <t>from January 2020 to August 2058</t>
  </si>
  <si>
    <t>from January 2020 to August 2083</t>
  </si>
  <si>
    <t>from January 2020 to August 2033</t>
  </si>
  <si>
    <t>from January 2020 to August 2060</t>
  </si>
  <si>
    <t>from January 2020 to August 2085</t>
  </si>
  <si>
    <t>from January 2020 to August 2035</t>
  </si>
  <si>
    <t>from January 2020 to August 2065</t>
  </si>
  <si>
    <t>from January 2020 to August 2090</t>
  </si>
  <si>
    <t>from January 2020 to August 2040</t>
  </si>
  <si>
    <t>from January 2020 to August 2069</t>
  </si>
  <si>
    <t>from January 2020 to August 2094</t>
  </si>
  <si>
    <t>from January 2020 to August 2044</t>
  </si>
  <si>
    <t>from January 2020 to August 2067</t>
  </si>
  <si>
    <t>from January 2020 to August 2092</t>
  </si>
  <si>
    <t>from January 2020 to August 2042</t>
  </si>
  <si>
    <t>from January 2020 to August 2068</t>
  </si>
  <si>
    <t>from January 2020 to August 2093</t>
  </si>
  <si>
    <t>from January 2020 to August 2043</t>
  </si>
  <si>
    <t>from January 2020 to August 2070</t>
  </si>
  <si>
    <t>from January 2020 to August 2095</t>
  </si>
  <si>
    <t>from January 2020 to August 2045</t>
  </si>
  <si>
    <t>from January 2020 to August 2028</t>
  </si>
  <si>
    <t>Flumequine</t>
  </si>
  <si>
    <t>Cefquinome</t>
  </si>
  <si>
    <t>Cefalexin</t>
  </si>
  <si>
    <t>Sulfa/Trimethoprim</t>
  </si>
  <si>
    <t>Oxolinic</t>
  </si>
  <si>
    <t>doxycycline</t>
  </si>
  <si>
    <t>From August to November 2024</t>
  </si>
  <si>
    <t>From August to November 2038</t>
  </si>
  <si>
    <t>From August to November 2026</t>
  </si>
  <si>
    <t>From August to November 2040</t>
  </si>
  <si>
    <t>From August to November 2027</t>
  </si>
  <si>
    <t>From August to November 2041</t>
  </si>
  <si>
    <t>From August to November 2028</t>
  </si>
  <si>
    <t>From August to November 2042</t>
  </si>
  <si>
    <t>From August to November 2029</t>
  </si>
  <si>
    <t>From August to November 2043</t>
  </si>
  <si>
    <t>From August to November 2025</t>
  </si>
  <si>
    <t>From August to November 2039</t>
  </si>
  <si>
    <t>From August to November 2018</t>
  </si>
  <si>
    <t>From August to November 2032</t>
  </si>
  <si>
    <t>From August to November 2031</t>
  </si>
  <si>
    <t>From August to November 2022</t>
  </si>
  <si>
    <t>From August to November 2036</t>
  </si>
  <si>
    <t>From August to November 2021</t>
  </si>
  <si>
    <t>From August to November 2035</t>
  </si>
  <si>
    <t>From August to November 2023</t>
  </si>
  <si>
    <t>From August to November 2037</t>
  </si>
  <si>
    <t>From August to November 2020</t>
  </si>
  <si>
    <t>From August to November 2034</t>
  </si>
  <si>
    <t>From August to November 2019</t>
  </si>
  <si>
    <t>From August to November 2033</t>
  </si>
  <si>
    <t>Cefoxitime</t>
  </si>
  <si>
    <t>12.9% (7.2-20.0%)</t>
  </si>
  <si>
    <t>2.3% (0.2-11.7%)</t>
  </si>
  <si>
    <t>5.7% (0.1-24.6%)</t>
  </si>
  <si>
    <t>0.6% (0.0-1.8%)</t>
  </si>
  <si>
    <t>8.3% (5.7-11.4%)</t>
  </si>
  <si>
    <t>48.6% (10.8-87.4%)</t>
  </si>
  <si>
    <t>69.1% (26.1-97.9%)</t>
  </si>
  <si>
    <t>52.7% (32.2-72.7%)</t>
  </si>
  <si>
    <t>15.1% (1.2-40.2%)</t>
  </si>
  <si>
    <t>15.8% (9.4-23.5%)</t>
  </si>
  <si>
    <t>3.9% (0.0-14.9%)</t>
  </si>
  <si>
    <t>0.1% (0.1-0.7%)</t>
  </si>
  <si>
    <t>4.8% (1.9-8.9%)</t>
  </si>
  <si>
    <t>14.6% (9.3-20.9%)</t>
  </si>
  <si>
    <t>0.0% (0.2-0.2%)</t>
  </si>
  <si>
    <t>36.7% (5.2-99.8%)</t>
  </si>
  <si>
    <t>1.7% (0.1-5.3%)</t>
  </si>
  <si>
    <t>1.8% (0.5-4.1%)</t>
  </si>
  <si>
    <t>0.1% (0.0-0.7%)</t>
  </si>
  <si>
    <t>2.7% (0.7-6.0%)</t>
  </si>
  <si>
    <t>23.5% (8.7-42.7%)</t>
  </si>
  <si>
    <t>6.2% (1.6-13.3%)</t>
  </si>
  <si>
    <t>0.5% (0.0-2.5%)</t>
  </si>
  <si>
    <t>16.3% (10.3-23.5%)</t>
  </si>
  <si>
    <t>4.2% (1.5-8.1%)</t>
  </si>
  <si>
    <t>0.0% (0.2-0.6%)</t>
  </si>
  <si>
    <t>0.2% (0.1-1.6%)</t>
  </si>
  <si>
    <t>13.3% (2.4-30.9%)</t>
  </si>
  <si>
    <t>10.2% (1.1-26.7%)</t>
  </si>
  <si>
    <t>1.5% (0.1-4.6%)</t>
  </si>
  <si>
    <t>2.0% (0.4-4.8%)</t>
  </si>
  <si>
    <t>0.0% (0.1-0.3%)</t>
  </si>
  <si>
    <t>20.2% (10.0-33.0%)</t>
  </si>
  <si>
    <t>43.5% (0.0-98.2%)</t>
  </si>
  <si>
    <t>39.7% (22.4-58.6%)</t>
  </si>
  <si>
    <t>15.7% (4.6-31.9%)</t>
  </si>
  <si>
    <t>4.7% (0.3-14.1%)</t>
  </si>
  <si>
    <t>4.5% (1.9-8.3%)</t>
  </si>
  <si>
    <t>2.1% (0.1-10.5%)</t>
  </si>
  <si>
    <t>16.8% (4.2-35.4%)</t>
  </si>
  <si>
    <t>10.0% (4.2-18.1%)</t>
  </si>
  <si>
    <t>2.1% (0.3-5.2%)</t>
  </si>
  <si>
    <t>25.0% (9.2-45.3%)</t>
  </si>
  <si>
    <t>15.5% (0.0-53.2%)</t>
  </si>
  <si>
    <t>8.0% (1.7-18.1%)</t>
  </si>
  <si>
    <t>45.2% (12.5-80.5%)</t>
  </si>
  <si>
    <t>13.4% (1.0-36.7%)</t>
  </si>
  <si>
    <t>23.1% (16.6-30.3%)</t>
  </si>
  <si>
    <t>52.3% (36.2-68.1%)</t>
  </si>
  <si>
    <t>3.3% (0.0-12.3%)</t>
  </si>
  <si>
    <t>8.7% (1.7-20.6%)</t>
  </si>
  <si>
    <t>22.5% (12.1-34.9%)</t>
  </si>
  <si>
    <t>56.9% (41.4-71.7%)</t>
  </si>
  <si>
    <t>43.5% (29.2-58.4%)</t>
  </si>
  <si>
    <t>2.1% (0.4-5.1%)</t>
  </si>
  <si>
    <t>17.0% (4.9-34.5%)</t>
  </si>
  <si>
    <t>37.2% (22.1-53.9%)</t>
  </si>
  <si>
    <t>49.3% (9.8-89.4%)</t>
  </si>
  <si>
    <t>6.6% (0.9-16.9%)</t>
  </si>
  <si>
    <t>20.9% (5.0-43.7%)</t>
  </si>
  <si>
    <t>49.8% (34.4-65.2%)</t>
  </si>
  <si>
    <t>10.8% (0.5-45.3%)</t>
  </si>
  <si>
    <t>15.6% (7.0-26.7%)</t>
  </si>
  <si>
    <t>0.2% (0.2-2.0%)</t>
  </si>
  <si>
    <t>3.7% (0.4-19.1%)</t>
  </si>
  <si>
    <t>74.1% (63.8-83.2%)</t>
  </si>
  <si>
    <t>67.1% (47.2-84.2%)</t>
  </si>
  <si>
    <t>8.4% (3.6-15.1%)</t>
  </si>
  <si>
    <t>4.6% (0.4-12.9%)</t>
  </si>
  <si>
    <t>46.0% (13.8-80.2%)</t>
  </si>
  <si>
    <t>2.1% (0.6-4.5%)</t>
  </si>
  <si>
    <t>26.1% (12.7-42.3%)</t>
  </si>
  <si>
    <t>13.3% (4.2-26.4%)</t>
  </si>
  <si>
    <t>71.8% (54.3-86.5%)</t>
  </si>
  <si>
    <t>54.6% (38.1-70.7%)</t>
  </si>
  <si>
    <t>0.0% (0.7-0.7%)</t>
  </si>
  <si>
    <t>3.8% (0.8-8.9%)</t>
  </si>
  <si>
    <t>1.5% (0.7-2.5%)</t>
  </si>
  <si>
    <t>24.6% (4.3-54.3%)</t>
  </si>
  <si>
    <t>0.9% (0.1-4.5%)</t>
  </si>
  <si>
    <t>4.4% (3.9-34.2%)</t>
  </si>
  <si>
    <t>2.8% (0.6-6.6%)</t>
  </si>
  <si>
    <t>29.3% (20.7-38.7%)</t>
  </si>
  <si>
    <t>18.4% (1.7-72.3%)</t>
  </si>
  <si>
    <t>25.4% (20.7-30.4%)</t>
  </si>
  <si>
    <t>15.7% (11.2-20.9%)</t>
  </si>
  <si>
    <t>45.2% (26.9-64.1%)</t>
  </si>
  <si>
    <t>82.8% (48.9-99.6%)</t>
  </si>
  <si>
    <t>52.9% (36.3-69.2%)</t>
  </si>
  <si>
    <t>66.8% (29.3-94.8%)</t>
  </si>
  <si>
    <t>70.9% (45.3-90.9%)</t>
  </si>
  <si>
    <t>75.1% (63.7-85.0%)</t>
  </si>
  <si>
    <t>32.0% (5.6-67.4%)</t>
  </si>
  <si>
    <t>85.6% (66.4-97.4%)</t>
  </si>
  <si>
    <t>86.7% (72.4-96.3%)</t>
  </si>
  <si>
    <t>30.3% (13.3-50.6%)</t>
  </si>
  <si>
    <t>88.1% (58.5-100.0%)</t>
  </si>
  <si>
    <t>60.2% (27.2-88.7%)</t>
  </si>
  <si>
    <t>52.8% (35.4-70.0%)</t>
  </si>
  <si>
    <t>71.0% (65.5-76.2%)</t>
  </si>
  <si>
    <t>69.0% (5.0-97.3%)</t>
  </si>
  <si>
    <t>90.6% (72.0-99.6%)</t>
  </si>
  <si>
    <t>14.2% (8.4-21.1%)</t>
  </si>
  <si>
    <t>8.3% (2.9-16.2%)</t>
  </si>
  <si>
    <t>5.1% (0.8-13.1%)</t>
  </si>
  <si>
    <t>17.7% (15.3-20.2%)</t>
  </si>
  <si>
    <t>23.1% (10.7-38.6%)</t>
  </si>
  <si>
    <t>4.7% (0.2-20.9%)</t>
  </si>
  <si>
    <t>47.7% (44.4-51.1%)</t>
  </si>
  <si>
    <t>1.4% (0.1-4.3%)</t>
  </si>
  <si>
    <t>15.7% (1.2-41.8%)</t>
  </si>
  <si>
    <t>59.7% (9.8-98.5%)</t>
  </si>
  <si>
    <t>68.1% (61.7-74.2%)</t>
  </si>
  <si>
    <t>0.4% (0.2-2.8%)</t>
  </si>
  <si>
    <t>31.3% (25.3-37.6%)</t>
  </si>
  <si>
    <t>0.2% (0.1-1.3%)</t>
  </si>
  <si>
    <t>39.8% (15.7-66.9%)</t>
  </si>
  <si>
    <t>3.1% (1.1-6.1%)</t>
  </si>
  <si>
    <t>17.4% (3.3-39.3%)</t>
  </si>
  <si>
    <t>36.4% (8.2-71.2%)</t>
  </si>
  <si>
    <t>17.3% (11.0-24.8%)</t>
  </si>
  <si>
    <t>22.8% (0.7-62.4%)</t>
  </si>
  <si>
    <t>1.4% (0.1-6.6%)</t>
  </si>
  <si>
    <t>16.2% (3.8-34.9%)</t>
  </si>
  <si>
    <t>20.4% (0.6-72.0%)</t>
  </si>
  <si>
    <t>50.5% (44.5-56.5%)</t>
  </si>
  <si>
    <t>0.0% (0.3-0.8%)</t>
  </si>
  <si>
    <t>4.6% (1.0-26.0%)</t>
  </si>
  <si>
    <t>30.1% (12.3-51.8%)</t>
  </si>
  <si>
    <t>50.5% (41.1-59.8%)</t>
  </si>
  <si>
    <t>7.8% (4.8-11.4%)</t>
  </si>
  <si>
    <t>8.2% (0.3-25.4%)</t>
  </si>
  <si>
    <t>14.5% (3.0-32.5%)</t>
  </si>
  <si>
    <t>65.5% (57.2-73.4%)</t>
  </si>
  <si>
    <t>20.1% (0.3-59.1%)</t>
  </si>
  <si>
    <t>70.9% (51.4-87.0%)</t>
  </si>
  <si>
    <t>70.3% (24.4-99.0%)</t>
  </si>
  <si>
    <t>80.8% (69.1-90.3%)</t>
  </si>
  <si>
    <t>4.2% (2.9-30.5%)</t>
  </si>
  <si>
    <t>79.8% (53.6-96.7%)</t>
  </si>
  <si>
    <t>Cephalosporin</t>
  </si>
  <si>
    <t>67.8% (49.4-83.6%)</t>
  </si>
  <si>
    <t>10.2% (6.3-14.9%)</t>
  </si>
  <si>
    <t>30.5% (24.7-36.5%)</t>
  </si>
  <si>
    <t>4.0% (0.0-14.1%)</t>
  </si>
  <si>
    <t>67.1% (47.6-83.9%)</t>
  </si>
  <si>
    <t>77.4% (56.9-92.6%)</t>
  </si>
  <si>
    <t>44.8% (18.7-72.6%)</t>
  </si>
  <si>
    <t>21.8% (9.6-37.3%)</t>
  </si>
  <si>
    <t>74.2% (48.8-93.0%)</t>
  </si>
  <si>
    <t>58.7% (50.4-66.8%)</t>
  </si>
  <si>
    <t>7.7% (0.5-22.0%)</t>
  </si>
  <si>
    <t>47.7% (22.9-73.1%)</t>
  </si>
  <si>
    <t>3.2% (1.3-6.0%)</t>
  </si>
  <si>
    <t>4.3% (2.2-7.2%)</t>
  </si>
  <si>
    <t>50.4% (22.4-78.1%)</t>
  </si>
  <si>
    <t>4.9% (0.1-20.7%)</t>
  </si>
  <si>
    <t>71.0% (63.0-78.4%)</t>
  </si>
  <si>
    <t>20.6% (0.0-67.1%)</t>
  </si>
  <si>
    <t>58.1% (36.4-78.3%)</t>
  </si>
  <si>
    <t>37.0% (34.5-87.2%)</t>
  </si>
  <si>
    <t>42.6% (34.5-50.8%)</t>
  </si>
  <si>
    <t>39.3% (9.1-75.1%)</t>
  </si>
  <si>
    <t>17.1% (9.2-26.9%)</t>
  </si>
  <si>
    <t>12.6% (4.2-24.7%)</t>
  </si>
  <si>
    <t>12.4% (6.2-20.3%)</t>
  </si>
  <si>
    <t>11.1% (7.3-15.6%)</t>
  </si>
  <si>
    <t>19.8% (0.6-56.1%)</t>
  </si>
  <si>
    <t>59.1% (33.3-82.5%)</t>
  </si>
  <si>
    <t>1.1% (0.1-3.4%)</t>
  </si>
  <si>
    <t>3.4% (1.0-7.1%)</t>
  </si>
  <si>
    <t>41.9% (10.8-77.3%)</t>
  </si>
  <si>
    <t>36.3% (24.4-49.2%)</t>
  </si>
  <si>
    <t>16.0% (0.2-58.0%)</t>
  </si>
  <si>
    <t>16.9% (2.1-41.8%)</t>
  </si>
  <si>
    <t>6.4% (3.6-10.1%)</t>
  </si>
  <si>
    <t>17.5% (3.2-39.8%)</t>
  </si>
  <si>
    <t>1.8% (0.6-3.5%)</t>
  </si>
  <si>
    <t>17.9% (3.2-41.0%)</t>
  </si>
  <si>
    <t>65.4% (25.6-95.3%)</t>
  </si>
  <si>
    <t>3.5% (0.7-8.3%)</t>
  </si>
  <si>
    <t>48.0% (38.5-57.6%)</t>
  </si>
  <si>
    <t>34.8% (18.4-53.3%)</t>
  </si>
  <si>
    <t>35.5% (16.3-98.5%)</t>
  </si>
  <si>
    <t>2.7% (1.5-4.3%)</t>
  </si>
  <si>
    <t>15.8% (2.1-39.0%)</t>
  </si>
  <si>
    <t>51.7% (16.0-86.5%)</t>
  </si>
  <si>
    <t>89.9% (66.3-99.9%)</t>
  </si>
  <si>
    <t>51.7% (38.8-64.4%)</t>
  </si>
  <si>
    <t>33.4% (29.1-37.8%)</t>
  </si>
  <si>
    <t>31.4% (13.2-53.3%)</t>
  </si>
  <si>
    <t>20.6% (1.7-52.9%)</t>
  </si>
  <si>
    <t>6.7% (0.1-22.8%)</t>
  </si>
  <si>
    <t>21.6% (0.4-73.4%)</t>
  </si>
  <si>
    <t>1.4% (0.2-3.6%)</t>
  </si>
  <si>
    <t>2.0% (1.0-3.3%)</t>
  </si>
  <si>
    <t>3.5% (1.4-6.6%)</t>
  </si>
  <si>
    <t>13.1% (0.2-40.8%)</t>
  </si>
  <si>
    <t>5.6% (5.2-42.5%)</t>
  </si>
  <si>
    <t>54.3% (14.4-91.0%)</t>
  </si>
  <si>
    <t>17.0% (1.6-43.9%)</t>
  </si>
  <si>
    <t>13.7% (0.0-46.1%)</t>
  </si>
  <si>
    <t>5.7% (0.1-18.6%)</t>
  </si>
  <si>
    <t>0.9% (0.1-2.6%)</t>
  </si>
  <si>
    <t>6.0% (0.2-19.0%)</t>
  </si>
  <si>
    <t>24.4% (0.1-76.8%)</t>
  </si>
  <si>
    <t>0.5% (0.3-3.6%)</t>
  </si>
  <si>
    <t>14.4% (10.3-80.0%)</t>
  </si>
  <si>
    <t>44.3% (6.5-86.9%)</t>
  </si>
  <si>
    <t>13.5% (9.2-18.3%)</t>
  </si>
  <si>
    <t>58.9% (37.8-78.4%)</t>
  </si>
  <si>
    <t>47.3% (27.0-68.1%)</t>
  </si>
  <si>
    <t>9.5% (0.6-27.5%)</t>
  </si>
  <si>
    <t>23.2% (0.0-73.1%)</t>
  </si>
  <si>
    <t>13.5% (9.4-76.3%)</t>
  </si>
  <si>
    <t>41.3% (2.7-89.0%)</t>
  </si>
  <si>
    <t>1.4% (0.4-3.1%)</t>
  </si>
  <si>
    <t>53.8% (40.3-67.1%)</t>
  </si>
  <si>
    <t>19.1% (9.6-30.8%)</t>
  </si>
  <si>
    <t>62.7% (13.4-98.6%)</t>
  </si>
  <si>
    <t>29.5% (2.4-70.1%)</t>
  </si>
  <si>
    <t>10.7% (3.6-21.0%)</t>
  </si>
  <si>
    <t>20.0% (11.8-29.7%)</t>
  </si>
  <si>
    <t>48.1% (0.3-100.0%)</t>
  </si>
  <si>
    <t>24.2% (19.4-29.4%)</t>
  </si>
  <si>
    <t>53.9% (4.1-98.4%)</t>
  </si>
  <si>
    <t>14.9% (6.2-26.5%)</t>
  </si>
  <si>
    <t>46.7% (17.2-77.4%)</t>
  </si>
  <si>
    <t>45.4% (25.7-65.8%)</t>
  </si>
  <si>
    <t>6.8% (0.8-18.0%)</t>
  </si>
  <si>
    <t>5.2% (1.0-12.3%)</t>
  </si>
  <si>
    <t>18.6% (2.3-45.3%)</t>
  </si>
  <si>
    <t>19.4% (7.6-34.9%)</t>
  </si>
  <si>
    <t>33.0% (4.8-70.9%)</t>
  </si>
  <si>
    <t>51.1% (0.5-99.1%)</t>
  </si>
  <si>
    <t>43.2% (1.8-92.8%)</t>
  </si>
  <si>
    <t>24.9% (19.3-30.9%)</t>
  </si>
  <si>
    <t>12.9% (8.8-17.7%)</t>
  </si>
  <si>
    <t>0.6% (0.5-5.0%)</t>
  </si>
  <si>
    <t>32.0% (10.1-59.2%)</t>
  </si>
  <si>
    <t>65.3% (49.3-79.6%)</t>
  </si>
  <si>
    <t>12.2% (4.3-23.3%)</t>
  </si>
  <si>
    <t>47.5% (25.7-69.9%)</t>
  </si>
  <si>
    <t>65.9% (51.6-78.9%)</t>
  </si>
  <si>
    <t>58.9% (39.4-76.9%)</t>
  </si>
  <si>
    <t>43.3% (18.5-70.1%)</t>
  </si>
  <si>
    <t>80.8% (47.0-99.2%)</t>
  </si>
  <si>
    <t>87.0% (80.9-92.2%)</t>
  </si>
  <si>
    <t>82.7% (76.4-88.2%)</t>
  </si>
  <si>
    <t>29.0% (4.7-63.2%)</t>
  </si>
  <si>
    <t>59.9% (31.7-85.0%)</t>
  </si>
  <si>
    <t>58.8% (52.2-65.3%)</t>
  </si>
  <si>
    <t>29.1% (0.6-88.2%)</t>
  </si>
  <si>
    <t>34.1% (18.5-51.7%)</t>
  </si>
  <si>
    <t>12.8% (0.3-39.2%)</t>
  </si>
  <si>
    <t>63.6% (48.3-77.5%)</t>
  </si>
  <si>
    <t>40.9% (1.1-92.0%)</t>
  </si>
  <si>
    <t>63.7% (45.8-79.9%)</t>
  </si>
  <si>
    <t>30.4% (2.5-94.2%)</t>
  </si>
  <si>
    <t>65.1% (32.2-91.5%)</t>
  </si>
  <si>
    <t>2.9% (1.0-5.6%)</t>
  </si>
  <si>
    <t>84.4% (77.1-90.5%)</t>
  </si>
  <si>
    <t>49.1% (16.5-82.1%)</t>
  </si>
  <si>
    <t>68.4% (48.8-85.1%)</t>
  </si>
  <si>
    <t>78.8% (68.7-87.3%)</t>
  </si>
  <si>
    <t>56.1% (35.8-75.3%)</t>
  </si>
  <si>
    <t>54.2% (27.0-80.1%)</t>
  </si>
  <si>
    <t>72.6% (54.5-87.4%)</t>
  </si>
  <si>
    <t>86.7% (81.0-91.5%)</t>
  </si>
  <si>
    <t>58.9% (50.7-66.8%)</t>
  </si>
  <si>
    <t>5.1% (5.4-40.6%)</t>
  </si>
  <si>
    <t>8.5% (6.9-10.3%)</t>
  </si>
  <si>
    <t>18.0% (13.2-23.4%)</t>
  </si>
  <si>
    <t>20.5% (11.0-32.0%)</t>
  </si>
  <si>
    <t>1.6% (0.7-2.8%)</t>
  </si>
  <si>
    <t>23.7% (1.4-82.4%)</t>
  </si>
  <si>
    <t>56.3% (50.3-62.3%)</t>
  </si>
  <si>
    <t>57.0% (10.1-96.7%)</t>
  </si>
  <si>
    <t>63.0% (56.4-69.3%)</t>
  </si>
  <si>
    <t>0.3% (0.1-2.3%)</t>
  </si>
  <si>
    <t>5.0% (0.0-18.9%)</t>
  </si>
  <si>
    <t>4.9% (0.1-16.2%)</t>
  </si>
  <si>
    <t>blaCARB-3</t>
  </si>
  <si>
    <t>blaCTX-M-15/blaSHV-66</t>
  </si>
  <si>
    <t>blaCMY-2/blaCMY-4</t>
  </si>
  <si>
    <t>blaNDM-1</t>
  </si>
  <si>
    <t>aac(3)-IIa</t>
  </si>
  <si>
    <t>aac(6)-IIa</t>
  </si>
  <si>
    <t>aac(6)-Iy</t>
  </si>
  <si>
    <t>aac(6)-Iaa</t>
  </si>
  <si>
    <t>aac(6)-Ib4</t>
  </si>
  <si>
    <t>aac(6)-Ib-cr</t>
  </si>
  <si>
    <t>aph(6)-Id (strB)</t>
  </si>
  <si>
    <t>aadA2/ aadA3</t>
  </si>
  <si>
    <t>aadA12/aadA15/aadA17</t>
  </si>
  <si>
    <t>aadA22-24</t>
  </si>
  <si>
    <t>aadA8/aadA25</t>
  </si>
  <si>
    <t>aadA7</t>
  </si>
  <si>
    <t>aadA16</t>
  </si>
  <si>
    <t>aadA5</t>
  </si>
  <si>
    <t>aph(3')-Ib (strA)</t>
  </si>
  <si>
    <t>aph(4)-Ia</t>
  </si>
  <si>
    <t>mphA/mrx</t>
  </si>
  <si>
    <t>ermF</t>
  </si>
  <si>
    <t>mphA</t>
  </si>
  <si>
    <t>ermT</t>
  </si>
  <si>
    <t>mefB</t>
  </si>
  <si>
    <t>qnrS2</t>
  </si>
  <si>
    <t>qnrB6</t>
  </si>
  <si>
    <t>qnrD1</t>
  </si>
  <si>
    <t>oqx_AB</t>
  </si>
  <si>
    <t>patA</t>
  </si>
  <si>
    <t>dfrA5</t>
  </si>
  <si>
    <t>catB3</t>
  </si>
  <si>
    <t>tetA/tetR</t>
  </si>
  <si>
    <t>tetA/tetR/tetD</t>
  </si>
  <si>
    <t>inG</t>
  </si>
  <si>
    <t>arr2/arr3</t>
  </si>
  <si>
    <t>mcr_1</t>
  </si>
  <si>
    <t>ble</t>
  </si>
  <si>
    <t>blaCTX-M-55/blaTEM</t>
  </si>
  <si>
    <t>ampC</t>
  </si>
  <si>
    <r>
      <t>dfrA14</t>
    </r>
    <r>
      <rPr>
        <sz val="11"/>
        <rFont val="Cambria"/>
        <family val="1"/>
      </rPr>
      <t> </t>
    </r>
  </si>
  <si>
    <t>96.9% (91.3-99.7%)</t>
  </si>
  <si>
    <t>85.4% (15.8-86.4%)</t>
  </si>
  <si>
    <t>62.9% (37.6-85.0%)</t>
  </si>
  <si>
    <t>62.2% (46.8-76.4%)</t>
  </si>
  <si>
    <t>61.9% (47.2-75.6%)</t>
  </si>
  <si>
    <t>60.8% (43.2-77.0%)</t>
  </si>
  <si>
    <t>59.7% (43.9-74.5%)</t>
  </si>
  <si>
    <t>58.7% (55.4-61.9%)</t>
  </si>
  <si>
    <t>55.4% (45.7-65.0%)</t>
  </si>
  <si>
    <t>51.2% (33.6-68.7%)</t>
  </si>
  <si>
    <t>50.9% (28.4-73.2%)</t>
  </si>
  <si>
    <t>50.0% (39.6-60.4%)</t>
  </si>
  <si>
    <t>49.1% (40.2-58.0%)</t>
  </si>
  <si>
    <t>48.3% (36.4-60.2%)</t>
  </si>
  <si>
    <t>47.4% (0.4-98.7%)</t>
  </si>
  <si>
    <t>46.0% (1.5-99.8%)</t>
  </si>
  <si>
    <t>44.6% (26.0-64.1%)</t>
  </si>
  <si>
    <t>40.2% (5.8-81.7%)</t>
  </si>
  <si>
    <t>38.6% (7.4-76.4%)</t>
  </si>
  <si>
    <t>38.3% (28.5-48.5%)</t>
  </si>
  <si>
    <t>37.4% (21.7-54.6%)</t>
  </si>
  <si>
    <t>31.3% (14.6-50.9%)</t>
  </si>
  <si>
    <t>28.0% (14.6-43.8%)</t>
  </si>
  <si>
    <t>26.9% (6.9-54.1%)</t>
  </si>
  <si>
    <t>26.5% (18.8-34.9%)</t>
  </si>
  <si>
    <t>24.5% (10.3-42.4%)</t>
  </si>
  <si>
    <t>21.6% (14.0-30.3%)</t>
  </si>
  <si>
    <t>21.5% (0.8-58.9%)</t>
  </si>
  <si>
    <t>21.5% (19.8-97.9%)</t>
  </si>
  <si>
    <t>21.1% (5.6-43.1%)</t>
  </si>
  <si>
    <t>20.5% (2.0-51.4%)</t>
  </si>
  <si>
    <t>20.1% (11.8-29.8%)</t>
  </si>
  <si>
    <t>20.0% (0.0-62.7%)</t>
  </si>
  <si>
    <t>19.0% (17.5-94.5%)</t>
  </si>
  <si>
    <t>18.7% (3.8-41.4%)</t>
  </si>
  <si>
    <t>18.0% (6.3-34.0%)</t>
  </si>
  <si>
    <t>blaCTX-M-1</t>
  </si>
  <si>
    <t>15.5% (5.2-29.9%)</t>
  </si>
  <si>
    <t>15.1% (5.0-29.4%)</t>
  </si>
  <si>
    <t>blaCTX-M-2</t>
  </si>
  <si>
    <t>14.0% (5.1-26.2%)</t>
  </si>
  <si>
    <t>13.7% (6.5-23.0%)</t>
  </si>
  <si>
    <t>13.6% (1.9-33.6%)</t>
  </si>
  <si>
    <t>13.0% (4.9-67.3%)</t>
  </si>
  <si>
    <t>12.4% (3.4-25.8%)</t>
  </si>
  <si>
    <t>12.2% (3.3-25.6%)</t>
  </si>
  <si>
    <t>12.1% (0.8-33.6%)</t>
  </si>
  <si>
    <t>11.6% (5.2-20.2%)</t>
  </si>
  <si>
    <t>11.4% (6.9-16.9%)</t>
  </si>
  <si>
    <t>11.4% (7.8-15.5%)</t>
  </si>
  <si>
    <t>10.5% (6.9-14.7%)</t>
  </si>
  <si>
    <t>10.2% (3.1-21.0%)</t>
  </si>
  <si>
    <t>9.9% (7.5-12.6%)</t>
  </si>
  <si>
    <t>9.6% (2.7-51.1%)</t>
  </si>
  <si>
    <t>9.4% (0.6-26.9%)</t>
  </si>
  <si>
    <t>8.8% (1.2-22.5%)</t>
  </si>
  <si>
    <t>8.8% (1.6-20.9%)</t>
  </si>
  <si>
    <t>8.8% (6.5-11.3%)</t>
  </si>
  <si>
    <t>8.4% (5.3-12.1%)</t>
  </si>
  <si>
    <t>8.2% (0.8-22.1%)</t>
  </si>
  <si>
    <t>8.1% (0.5-23.5%)</t>
  </si>
  <si>
    <t>7.6% (5.3-50.5%)</t>
  </si>
  <si>
    <t>7.1% (0.1-28.7%)</t>
  </si>
  <si>
    <t>7.0% (0.0-25.1%)</t>
  </si>
  <si>
    <t>6.3% (5.8-46.6%)</t>
  </si>
  <si>
    <t>6.2% (4.9-44.2%)</t>
  </si>
  <si>
    <t>6.1% (2.1-11.8%)</t>
  </si>
  <si>
    <t>6.0% (1.2-14.3%)</t>
  </si>
  <si>
    <t>5.4% (1.6-11.3%)</t>
  </si>
  <si>
    <t>5.4% (0.0-20.7%)</t>
  </si>
  <si>
    <t>5.3% (2.0-10.2%)</t>
  </si>
  <si>
    <t>5.3% (3.2-35.8%)</t>
  </si>
  <si>
    <t>5.2% (1.7-10.4%)</t>
  </si>
  <si>
    <t>4.8% (4.5-37.2%)</t>
  </si>
  <si>
    <t>blaCTX-M-8</t>
  </si>
  <si>
    <t>4.7% (2.0-8.3%)</t>
  </si>
  <si>
    <t>4.6% (0.9-11.1%)</t>
  </si>
  <si>
    <t>4.6% (1.3-9.8%)</t>
  </si>
  <si>
    <t>4.1% (0.3-12.2%)</t>
  </si>
  <si>
    <t>3.9% (0.6-9.6%)</t>
  </si>
  <si>
    <t>3.8% (0.1-12.2%)</t>
  </si>
  <si>
    <t>3.8% (1.2-7.8%)</t>
  </si>
  <si>
    <t>3.7% (4.0-30.8%)</t>
  </si>
  <si>
    <t>3.5% (2.2-5.1%)</t>
  </si>
  <si>
    <t>3.1% (1.1-19.5%)</t>
  </si>
  <si>
    <t>2.9% (0.5-7.2%)</t>
  </si>
  <si>
    <t>2.8% (0.8-17.0%)</t>
  </si>
  <si>
    <t>2.7% (0.1-12.5%)</t>
  </si>
  <si>
    <t>2.2% (1.4-3.3%)</t>
  </si>
  <si>
    <t>2.0% (0.0-9.0%)</t>
  </si>
  <si>
    <t>2.0% (0.0-8.1%)</t>
  </si>
  <si>
    <t>1.9% (1.7-15.5%)</t>
  </si>
  <si>
    <t>1.8% (0.1-5.5%)</t>
  </si>
  <si>
    <t>1.8% (0.5-3.9%)</t>
  </si>
  <si>
    <t>1.8% (0.1-5.4%)</t>
  </si>
  <si>
    <t>1.7% (0.7-3.2%)</t>
  </si>
  <si>
    <t>1.6% (0.1-4.7%)</t>
  </si>
  <si>
    <t>1.4% (0.0-6.1%)</t>
  </si>
  <si>
    <t>1.3% (0.4-2.8%)</t>
  </si>
  <si>
    <t>1.2% (0.9-9.5%)</t>
  </si>
  <si>
    <t>1.2% (0.2-2.9%)</t>
  </si>
  <si>
    <t>1.1% (0.1-5.5%)</t>
  </si>
  <si>
    <t>0.9% (0.0-3.8%)</t>
  </si>
  <si>
    <t>0.8% (0.9-7.2%)</t>
  </si>
  <si>
    <t>0.7% (0.0-3.1%)</t>
  </si>
  <si>
    <t>0.4% (0.2-2.6%)</t>
  </si>
  <si>
    <t>0.3% (0.2-2.2%)</t>
  </si>
  <si>
    <t>0.2% (0.0-0.6%)</t>
  </si>
  <si>
    <t>mcr-2</t>
  </si>
  <si>
    <t>0.0% (1.3-1.3%)</t>
  </si>
  <si>
    <t>15.3% (4.7-30.4%)</t>
  </si>
  <si>
    <t>0.3% (0.0-1.5%)</t>
  </si>
  <si>
    <t>37.7% (8.0-74.0%)</t>
  </si>
  <si>
    <t>39.2% (20.6-59.5%)</t>
  </si>
  <si>
    <t>46.2% (23.9-69.3%)</t>
  </si>
  <si>
    <t>24.2% (9.7-42.7%)</t>
  </si>
  <si>
    <t>37.2% (13.2-65.2%)</t>
  </si>
  <si>
    <t>Octamix</t>
  </si>
  <si>
    <t>39.3% (32.8-46.1%)</t>
  </si>
  <si>
    <t>49.6% (27.1-72.2%)</t>
  </si>
  <si>
    <t>47.6% (34.9-60.5%)</t>
  </si>
  <si>
    <t>80.2% (76.3-83.9%)</t>
  </si>
  <si>
    <t>46.8% (30.8-63.1%)</t>
  </si>
  <si>
    <t>59.1% (43.3-74.0%)</t>
  </si>
  <si>
    <t>63.9% (48.5-78.0%)</t>
  </si>
  <si>
    <t>4.5% (2.1-7.5%)</t>
  </si>
  <si>
    <t>9.7% (4.1-17.2%)</t>
  </si>
  <si>
    <t>1.9% (0.3-5.2%)</t>
  </si>
  <si>
    <t>5.0% (2.6-8.0%)</t>
  </si>
  <si>
    <t>2.9% (0.0-10.2%)</t>
  </si>
  <si>
    <t>11.0% (1.6-27.1%)</t>
  </si>
  <si>
    <t>0.6% (0.0-2.4%)</t>
  </si>
  <si>
    <t>3.6% (1.6-6.3%)</t>
  </si>
  <si>
    <t>1.7% (0.0-7.8%)</t>
  </si>
  <si>
    <t>1.4% (0.3-3.4%)</t>
  </si>
  <si>
    <t>2.6% (1.2-4.5%)</t>
  </si>
  <si>
    <t>4.1% (0.2-12.2%)</t>
  </si>
  <si>
    <t>0.8% (0.0-3.0%)</t>
  </si>
  <si>
    <t>7.1% (3.4-12.2%)</t>
  </si>
  <si>
    <t>24.2% (13.6-36.7%)</t>
  </si>
  <si>
    <t>31.1% (16.5-47.8%)</t>
  </si>
  <si>
    <t>5.0% (0.4-14.3%)</t>
  </si>
  <si>
    <t>4.0% (1.1-8.5%)</t>
  </si>
  <si>
    <t>1.7% (0.3-4.4%)</t>
  </si>
  <si>
    <t>14.8% (2.2-35.7%)</t>
  </si>
  <si>
    <t>25.5% (9.4-46.1%)</t>
  </si>
  <si>
    <t>5.4% (1.4-11.6%)</t>
  </si>
  <si>
    <t>8.1% (4.2-13.1%)</t>
  </si>
  <si>
    <t>9.1% (2.1-20.1%)</t>
  </si>
  <si>
    <t>28.3% (8.3-54.3%)</t>
  </si>
  <si>
    <t>68.0% (60.1-75.5%)</t>
  </si>
  <si>
    <t>9.1% (2.1-20.5%)</t>
  </si>
  <si>
    <t>19.6% (10.0-31.4%)</t>
  </si>
  <si>
    <t>57.1% (20.2-89.9%)</t>
  </si>
  <si>
    <t>38.2% (24.9-52.5%)</t>
  </si>
  <si>
    <t>30.7% (12.4-52.8%)</t>
  </si>
  <si>
    <t>30.7% (19.0-43.9%)</t>
  </si>
  <si>
    <t>53.5% (29.4-76.7%)</t>
  </si>
  <si>
    <t>62.0% (24.1-92.9%)</t>
  </si>
  <si>
    <t>56.8% (51.5-62.0%)</t>
  </si>
  <si>
    <t>84.1% (48.9-99.9%)</t>
  </si>
  <si>
    <t>22.0% (8.9-39.0%)</t>
  </si>
  <si>
    <t>32.2% (18.5-47.8%)</t>
  </si>
  <si>
    <t>53.1% (37.0-68.9%)</t>
  </si>
  <si>
    <t>53.1% (39.1-66.8%)</t>
  </si>
  <si>
    <t>55.3% (43.9-66.4%)</t>
  </si>
  <si>
    <t>35.4% (21.7-50.4%)</t>
  </si>
  <si>
    <t>30.8% (11.7-54.3%)</t>
  </si>
  <si>
    <t>45.5% (23.8-68.1%)</t>
  </si>
  <si>
    <t>79.0% (68.3-87.9%)</t>
  </si>
  <si>
    <t>68.2% (22.1-98.6%)</t>
  </si>
  <si>
    <t>47.2% (29.1-65.6%)</t>
  </si>
  <si>
    <t>68.1% (59.5-76.0%)</t>
  </si>
  <si>
    <t>59.9% (21.4-92.2%)</t>
  </si>
  <si>
    <t>86.7% (75.1-95.0%)</t>
  </si>
  <si>
    <t>69.9% (43.2-90.9%)</t>
  </si>
  <si>
    <t>63.0% (45.9-78.6%)</t>
  </si>
  <si>
    <t>2.9% (0.3-8.1%)</t>
  </si>
  <si>
    <t>5.9% (3.1-9.6%)</t>
  </si>
  <si>
    <t>9.0% (2.9-18.1%)</t>
  </si>
  <si>
    <t>6.8% (1.3-16.1%)</t>
  </si>
  <si>
    <t>2.8% (0.1-12.4%)</t>
  </si>
  <si>
    <t>2.0% (0.1-6.6%)</t>
  </si>
  <si>
    <t>12.6% (8.7-17.2%)</t>
  </si>
  <si>
    <t>3.4% (1.7-5.7%)</t>
  </si>
  <si>
    <t>2.1% (0.1-6.4%)</t>
  </si>
  <si>
    <t>12.1% (0.5-36.0%)</t>
  </si>
  <si>
    <t>5.1% (2.6-8.2%)</t>
  </si>
  <si>
    <t>2.4% (0.1-7.1%)</t>
  </si>
  <si>
    <t>6.5% (3.5-10.3%)</t>
  </si>
  <si>
    <t>2.0% (0.6-4.0%)</t>
  </si>
  <si>
    <t>3.8% (1.7-6.6%)</t>
  </si>
  <si>
    <t>1.9% (0.4-4.5%)</t>
  </si>
  <si>
    <t>2.5% (0.8-5.1%)</t>
  </si>
  <si>
    <t>41.6% (3.1-88.6%)</t>
  </si>
  <si>
    <t>53.2% (33.6-72.4%)</t>
  </si>
  <si>
    <t>17.2% (3.0-39.7%)</t>
  </si>
  <si>
    <t>6.1% (2.5-11.1%)</t>
  </si>
  <si>
    <t>50.3% (42.9-57.7%)</t>
  </si>
  <si>
    <t>23.8% (8.0-44.8%)</t>
  </si>
  <si>
    <t>11.8% (7.5-16.9%)</t>
  </si>
  <si>
    <t>22.9% (8.0-42.4%)</t>
  </si>
  <si>
    <t>13.3% (3.9-27.1%)</t>
  </si>
  <si>
    <t>27.6% (7.4-54.5%)</t>
  </si>
  <si>
    <t>26.2% (0.0-78.5%)</t>
  </si>
  <si>
    <t>2.2% (0.1-7.1%)</t>
  </si>
  <si>
    <t>0.8% (0.1-2.4%)</t>
  </si>
  <si>
    <t>4.0% (1.7-7.2%)</t>
  </si>
  <si>
    <t>0.5% (0.5-4.6%)</t>
  </si>
  <si>
    <t>0.1% (0.0-0.8%)</t>
  </si>
  <si>
    <t>5.9% (1.8-12.1%)</t>
  </si>
  <si>
    <t>26.5% (3.1-61.9%)</t>
  </si>
  <si>
    <t>16.9% (7.6-29.0%)</t>
  </si>
  <si>
    <t>12.2% (4.9-22.1%)</t>
  </si>
  <si>
    <t>2.7% (0.0-11.2%)</t>
  </si>
  <si>
    <t>9.9% (2.0-22.7%)</t>
  </si>
  <si>
    <t>10.3% (5.8-16.0%)</t>
  </si>
  <si>
    <t>0.8% (0.7-6.8%)</t>
  </si>
  <si>
    <t>25.5% (19.7-31.7%)</t>
  </si>
  <si>
    <t>19.5% (3.1-45.2%)</t>
  </si>
  <si>
    <t>45.1% (9.6-83.9%)</t>
  </si>
  <si>
    <t>60.8% (51.4-69.7%)</t>
  </si>
  <si>
    <t>72.0% (66.3-77.4%)</t>
  </si>
  <si>
    <t>9.4% (1.7-22.2%)</t>
  </si>
  <si>
    <t>9.2% (0.8-25.1%)</t>
  </si>
  <si>
    <t>10.0% (0.0-36.2%)</t>
  </si>
  <si>
    <t>19.9% (6.2-38.9%)</t>
  </si>
  <si>
    <t>68.5% (61.6-75.1%)</t>
  </si>
  <si>
    <t>45.6% (2.4-99.5%)</t>
  </si>
  <si>
    <t>52.4% (30.5-73.8%)</t>
  </si>
  <si>
    <t>28.4% (11.2-49.7%)</t>
  </si>
  <si>
    <t>26.3% (20.9-32.1%)</t>
  </si>
  <si>
    <t>55.2% (38.0-71.8%)</t>
  </si>
  <si>
    <t>96.6% (93.5-98.8%)</t>
  </si>
  <si>
    <t>53.3% (20.3-84.7%)</t>
  </si>
  <si>
    <t>75.8% (58.3-89.7%)</t>
  </si>
  <si>
    <t>75.6% (65.5-84.5%)</t>
  </si>
  <si>
    <t>69.1% (26.0-98.0%)</t>
  </si>
  <si>
    <t>54.5% (0.7-100.0%)</t>
  </si>
  <si>
    <t>58.2% (48.3-67.7%)</t>
  </si>
  <si>
    <t>55.2% (48.5-61.7%)</t>
  </si>
  <si>
    <t>98.9% (91.0-99.1%)</t>
  </si>
  <si>
    <t>71.8% (7.7-97.1%)</t>
  </si>
  <si>
    <t>26.0% (12.2-42.8%)</t>
  </si>
  <si>
    <t>29.1% (6.1-60.4%)</t>
  </si>
  <si>
    <t>40.8% (23.2-59.7%)</t>
  </si>
  <si>
    <t>85.2% (74.0-93.7%)</t>
  </si>
  <si>
    <t>74.8% (45.4-95.2%)</t>
  </si>
  <si>
    <t>49.3% (28.7-70.0%)</t>
  </si>
  <si>
    <t>72.5% (66.6-78.0%)</t>
  </si>
  <si>
    <t>67.6% (62.2-72.7%)</t>
  </si>
  <si>
    <t>95.8% (91.2-98.7%)</t>
  </si>
  <si>
    <t>64.7% (40.4-85.5%)</t>
  </si>
  <si>
    <t>56.9% (39.2-73.8%)</t>
  </si>
  <si>
    <t>57.3% (40.6-73.2%)</t>
  </si>
  <si>
    <t>33.4% (12.0-59.3%)</t>
  </si>
  <si>
    <t>37.6% (19.2-58.1%)</t>
  </si>
  <si>
    <t>54.7% (48.2-61.0%)</t>
  </si>
  <si>
    <t>54.7% (48.2-61.2%)</t>
  </si>
  <si>
    <t>56.2% (37.2-74.3%)</t>
  </si>
  <si>
    <t>44.1% (29.9-58.9%)</t>
  </si>
  <si>
    <t>67.7% (47.2-85.1%)</t>
  </si>
  <si>
    <t>73.3% (38.0-96.8%)</t>
  </si>
  <si>
    <t>31.3% (2.9-95.6%)</t>
  </si>
  <si>
    <t>40.5% (24.4-57.8%)</t>
  </si>
  <si>
    <t>57.1% (7.7-98.1%)</t>
  </si>
  <si>
    <t>0.4% (0.3-3.2%)</t>
  </si>
  <si>
    <t>2.3% (1.6-17.6%)</t>
  </si>
  <si>
    <t>0.0% (2.3-2.3%)</t>
  </si>
  <si>
    <t>3.1% (0.4-8.1%)</t>
  </si>
  <si>
    <t>10.3% (0.3-32.2%)</t>
  </si>
  <si>
    <t>14.1% (3.6-30.2%)</t>
  </si>
  <si>
    <t>58.7% (22.3-61.7%)</t>
  </si>
  <si>
    <t>0.0% (0.6-0.6%)</t>
  </si>
  <si>
    <t>8.3% (1.4-20.1%)</t>
  </si>
  <si>
    <t>60.4% (42.8-76.8%)</t>
  </si>
  <si>
    <t>43.5% (36.5-50.6%)</t>
  </si>
  <si>
    <t>73.8% (41.4-96.0%)</t>
  </si>
  <si>
    <t>85.5% (73.3-94.5%)</t>
  </si>
  <si>
    <t>41.7% (30.5-53.4%)</t>
  </si>
  <si>
    <t>100.0% (97.7-97.7%)</t>
  </si>
  <si>
    <t>33.1% (6.1-68.7%)</t>
  </si>
  <si>
    <t>31.8% (2.4-74.7%)</t>
  </si>
  <si>
    <t>38.0% (30.4-45.9%)</t>
  </si>
  <si>
    <t>51.8% (34.1-69.3%)</t>
  </si>
  <si>
    <t>4.4% (0.4-21.6%)</t>
  </si>
  <si>
    <t>34.6% (17.9-53.6%)</t>
  </si>
  <si>
    <t>100.0% (100.0-100.0%)</t>
  </si>
  <si>
    <t>33.5% (3.9-74.1%)</t>
  </si>
  <si>
    <t>37.3% (17.3-59.9%)</t>
  </si>
  <si>
    <t>36.3% (15.0-61.0%)</t>
  </si>
  <si>
    <t>0.5% (0.0-2.3%)</t>
  </si>
  <si>
    <t>10.2% (9.3-67.0%)</t>
  </si>
  <si>
    <t>3.3% (3.0-26.7%)</t>
  </si>
  <si>
    <t>1.8% (1.6-15.0%)</t>
  </si>
  <si>
    <t>57.8% (37.2-77.1%)</t>
  </si>
  <si>
    <t>4.5% (2.0-7.8%)</t>
  </si>
  <si>
    <t>21.2% (6.2-41.9%)</t>
  </si>
  <si>
    <t>42.3% (27.0-58.3%)</t>
  </si>
  <si>
    <t>7.4% (0.4-21.7%)</t>
  </si>
  <si>
    <t>53.7% (19.5-74.3%)</t>
  </si>
  <si>
    <t>7.8% (0.0-29.1%)</t>
  </si>
  <si>
    <t>7.0% (2.5-13.6%)</t>
  </si>
  <si>
    <t>49.9% (23.5-76.4%)</t>
  </si>
  <si>
    <t>43.2% (0.2-96.7%)</t>
  </si>
  <si>
    <t>26.2% (16.9-36.8%)</t>
  </si>
  <si>
    <t>16.3% (5.2-32.1%)</t>
  </si>
  <si>
    <t>97.5% (77.7-97.0%)</t>
  </si>
  <si>
    <t>47.9% (34.4-61.6%)</t>
  </si>
  <si>
    <t>86.2% (73.3-95.3%)</t>
  </si>
  <si>
    <t>70.6% (60.1-80.0%)</t>
  </si>
  <si>
    <t>52.7% (38.8-66.4%)</t>
  </si>
  <si>
    <t>84.4% (73.8-92.7%)</t>
  </si>
  <si>
    <t>93.8% (68.0-99.0%)</t>
  </si>
  <si>
    <t>47.7% (28.5-67.3%)</t>
  </si>
  <si>
    <t>33.5% (3.0-76.2%)</t>
  </si>
  <si>
    <t>31.2% (10.0-57.7%)</t>
  </si>
  <si>
    <t>66.6% (44.4-85.4%)</t>
  </si>
  <si>
    <t>45.9% (25.9-66.7%)</t>
  </si>
  <si>
    <t>44.3% (14.1-77.0%)</t>
  </si>
  <si>
    <t>40.8% (27.6-54.7%)</t>
  </si>
  <si>
    <t>25.7% (12.9-41.1%)</t>
  </si>
  <si>
    <t>27.8% (2.8-65.4%)</t>
  </si>
  <si>
    <t>17.3% (4.5-35.9%)</t>
  </si>
  <si>
    <t>11.6% (4.1-22.2%)</t>
  </si>
  <si>
    <t>52.6% (30.6-74.0%)</t>
  </si>
  <si>
    <t>8.1% (3.0-15.2%)</t>
  </si>
  <si>
    <t>21.3% (1.3-56.0%)</t>
  </si>
  <si>
    <t>41.7% (30.8-53.1%)</t>
  </si>
  <si>
    <t>41.4% (28.1-55.4%)</t>
  </si>
  <si>
    <t>41.3% (18.8-65.8%)</t>
  </si>
  <si>
    <t>11.2% (1.6-27.9%)</t>
  </si>
  <si>
    <t>37.1% (8.4-72.2%)</t>
  </si>
  <si>
    <t>54.6% (34.0-74.4%)</t>
  </si>
  <si>
    <t>49.3% (37.3-61.3%)</t>
  </si>
  <si>
    <t>38.5% (28.3-49.3%)</t>
  </si>
  <si>
    <t>18.8% (10.8-28.4%)</t>
  </si>
  <si>
    <t>21.9% (15.4-29.2%)</t>
  </si>
  <si>
    <t>28.5% (21.2-36.4%)</t>
  </si>
  <si>
    <t>27.1% (17.5-37.9%)</t>
  </si>
  <si>
    <t>19.6% (10.5-30.6%)</t>
  </si>
  <si>
    <t>26.1% (0.0-77.4%)</t>
  </si>
  <si>
    <t>48.5% (36.2-61.0%)</t>
  </si>
  <si>
    <t>7.3% (1.5-38.7%)</t>
  </si>
  <si>
    <t>11.7% (7.5-16.6%)</t>
  </si>
  <si>
    <t>13.5% (6.8-21.9%)</t>
  </si>
  <si>
    <t>13.5% (6.2-23.2%)</t>
  </si>
  <si>
    <t>38.3% (18.4-60.4%)</t>
  </si>
  <si>
    <t>7.7% (7.1-54.9%)</t>
  </si>
  <si>
    <t>95.4% (86.0-99.8%)</t>
  </si>
  <si>
    <t>36.4% (18.0-57.2%)</t>
  </si>
  <si>
    <t>16.0% (6.6-28.5%)</t>
  </si>
  <si>
    <t>60.9% (45.0-75.6%)</t>
  </si>
  <si>
    <t>5.7% (0.8-14.6%)</t>
  </si>
  <si>
    <t>14.4% (5.7-26.3%)</t>
  </si>
  <si>
    <t>15.4% (9.7-22.1%)</t>
  </si>
  <si>
    <t>13.5% (5.8-23.8%)</t>
  </si>
  <si>
    <t>43.3% (18.8-69.7%)</t>
  </si>
  <si>
    <t>22.4% (15.1-30.7%)</t>
  </si>
  <si>
    <t>0.0% (0.1-0.1%)</t>
  </si>
  <si>
    <t>17.5% (12.8-22.7%)</t>
  </si>
  <si>
    <t>1.8% (1.7-15.2%)</t>
  </si>
  <si>
    <t>18.8% (4.4-40.1%)</t>
  </si>
  <si>
    <t>3.5% (0.6-8.6%)</t>
  </si>
  <si>
    <t>25.4% (14.8-37.6%)</t>
  </si>
  <si>
    <t>1.9% (0.0-8.1%)</t>
  </si>
  <si>
    <t>8.7% (0.6-24.9%)</t>
  </si>
  <si>
    <t>11.4% (3.4-59.0%)</t>
  </si>
  <si>
    <t>1.4% (0.0-4.7%)</t>
  </si>
  <si>
    <t>43.2% (53.1-60.5%)</t>
  </si>
  <si>
    <t>11.4% (0.1-37.5%)</t>
  </si>
  <si>
    <t>1.4% (0.1-4.4%)</t>
  </si>
  <si>
    <t>36.4% (23.2-50.7%)</t>
  </si>
  <si>
    <t>5.3% (1.8-10.4%)</t>
  </si>
  <si>
    <t>18.9% (1.5-49.3%)</t>
  </si>
  <si>
    <t>53.2% (17.1-87.4%)</t>
  </si>
  <si>
    <t>5.7% (5.2-42.7%)</t>
  </si>
  <si>
    <t>46.0% (2.3-94.8%)</t>
  </si>
  <si>
    <t>86.3% (74.6-94.8%)</t>
  </si>
  <si>
    <t>83.8% (59.7-98.0%)</t>
  </si>
  <si>
    <t>36.5% (20.0-54.9%)</t>
  </si>
  <si>
    <t>14.7% (7.1-24.4%)</t>
  </si>
  <si>
    <t>73.7% (65.4-81.3%)</t>
  </si>
  <si>
    <t>22.1% (2.9-52.1%)</t>
  </si>
  <si>
    <t>32.8% (20.9-45.8%)</t>
  </si>
  <si>
    <t>25.7% (11.4-43.4%)</t>
  </si>
  <si>
    <t>45.7% (22.5-70.0%)</t>
  </si>
  <si>
    <t>54.9% (44.2-65.4%)</t>
  </si>
  <si>
    <t>60.8% (49.2-71.9%)</t>
  </si>
  <si>
    <t>40.8% (31.0-51.1%)</t>
  </si>
  <si>
    <t>63.4% (50.1-75.7%)</t>
  </si>
  <si>
    <t>36.0% (20.1-53.6%)</t>
  </si>
  <si>
    <t>37.8% (8.5-73.4%)</t>
  </si>
  <si>
    <t>14.3% (1.3-37.5%)</t>
  </si>
  <si>
    <t>18.9% (6.9-35.1%)</t>
  </si>
  <si>
    <t>0.2% (0.1-1.4%)</t>
  </si>
  <si>
    <t>10.3% (0.4-30.6%)</t>
  </si>
  <si>
    <t>11.3% (8.2-14.9%)</t>
  </si>
  <si>
    <t>35.7% (19.0-54.3%)</t>
  </si>
  <si>
    <t>5.0% (0.1-17.3%)</t>
  </si>
  <si>
    <t>69.7% (50.4-85.9%)</t>
  </si>
  <si>
    <t>23.9% (12.8-37.3%)</t>
  </si>
  <si>
    <t>68.1% (42.7-88.8%)</t>
  </si>
  <si>
    <t>35.2% (29.8-40.8%)</t>
  </si>
  <si>
    <t>79.3% (65.2-90.6%)</t>
  </si>
  <si>
    <t>21.7% (0.0-69.2%)</t>
  </si>
  <si>
    <t>48.6% (26.3-71.1%)</t>
  </si>
  <si>
    <t>93.6% (85.2-98.6%)</t>
  </si>
  <si>
    <t>85.2% (74.8-93.2%)</t>
  </si>
  <si>
    <t>99.1% (94.2-99.7%)</t>
  </si>
  <si>
    <t>44.6% (22.5-67.9%)</t>
  </si>
  <si>
    <t>79.1% (46.7-98.3%)</t>
  </si>
  <si>
    <t>59.3% (27.4-87.3%)</t>
  </si>
  <si>
    <t>71.7% (53.0-87.1%)</t>
  </si>
  <si>
    <t>1.8% (0.9-12.4%)</t>
  </si>
  <si>
    <t>4.1% (0.9-9.6%)</t>
  </si>
  <si>
    <t>2.4% (0.8-4.7%)</t>
  </si>
  <si>
    <t>69.1% (52.3-83.7%)</t>
  </si>
  <si>
    <t>45.6% (15.0-78.2%)</t>
  </si>
  <si>
    <t>81.9% (65.5-93.8%)</t>
  </si>
  <si>
    <t>17.4% (3.2-39.6%)</t>
  </si>
  <si>
    <t>62.4% (26.4-91.9%)</t>
  </si>
  <si>
    <t>38.1% (26.8-50.2%)</t>
  </si>
  <si>
    <t>74.6% (57.1-88.7%)</t>
  </si>
  <si>
    <t>15.1% (12.1-18.4%)</t>
  </si>
  <si>
    <t>40.6% (28.1-53.9%)</t>
  </si>
  <si>
    <t>3.5% (2.7-26.4%)</t>
  </si>
  <si>
    <t>11.8% (2.7-26.2%)</t>
  </si>
  <si>
    <t>15.5% (11.6-19.8%)</t>
  </si>
  <si>
    <t>18.4% (13.9-23.4%)</t>
  </si>
  <si>
    <t>2.9% (2.1-22.1%)</t>
  </si>
  <si>
    <t>67.5% (47.7-84.5%)</t>
  </si>
  <si>
    <t>64.7% (44.9-82.1%)</t>
  </si>
  <si>
    <t>7.9% (0.9-20.7%)</t>
  </si>
  <si>
    <t>9.3% (6.1-13.2%)</t>
  </si>
  <si>
    <t>29.2% (23.4-35.3%)</t>
  </si>
  <si>
    <t>45.0% (38.6-51.5%)</t>
  </si>
  <si>
    <t>47.4% (14.8-81.3%)</t>
  </si>
  <si>
    <t>15.4% (4.5-31.2%)</t>
  </si>
  <si>
    <t>82.1% (62.7-95.3%)</t>
  </si>
  <si>
    <t>8.0% (0.7-22.0%)</t>
  </si>
  <si>
    <t>11.9% (3.7-24.0%)</t>
  </si>
  <si>
    <t>4.0% (2.1-6.4%)</t>
  </si>
  <si>
    <t>40.9% (22.2-61.1%)</t>
  </si>
  <si>
    <t>14.5% (6.0-25.9%)</t>
  </si>
  <si>
    <t>53.4% (27.9-77.9%)</t>
  </si>
  <si>
    <t>31.6% (5.6-66.7%)</t>
  </si>
  <si>
    <t>5.3% (0.0-19.0%)</t>
  </si>
  <si>
    <t>0.2% (0.3-1.9%)</t>
  </si>
  <si>
    <t>0.5% (0.6-4.7%)</t>
  </si>
  <si>
    <t>3.6% (2.2-5.4%)</t>
  </si>
  <si>
    <t>0.2% (0.0-0.8%)</t>
  </si>
  <si>
    <t>8.7% (0.9-23.5%)</t>
  </si>
  <si>
    <t>25.1% (9.7-44.8%)</t>
  </si>
  <si>
    <t>50.1% (7.3-92.8%)</t>
  </si>
  <si>
    <t>4.9% (0.1-16.8%)</t>
  </si>
  <si>
    <t>58.3% (53.1-63.5%)</t>
  </si>
  <si>
    <t>93.8% (79.5-99.9%)</t>
  </si>
  <si>
    <t>35.1% (14.1-59.7%)</t>
  </si>
  <si>
    <t>51.1% (20.8-80.9%)</t>
  </si>
  <si>
    <t>41.7% (32.5-51.2%)</t>
  </si>
  <si>
    <t>3.7% (3.4-29.5%)</t>
  </si>
  <si>
    <t>48.9% (39.8-58.1%)</t>
  </si>
  <si>
    <t>33.9% (11.4-61.3%)</t>
  </si>
  <si>
    <t>9.5% (3.9-17.3%)</t>
  </si>
  <si>
    <t>44.7% (31.5-58.4%)</t>
  </si>
  <si>
    <t>74.2% (57.6-87.9%)</t>
  </si>
  <si>
    <t>52.6% (30.5-74.2%)</t>
  </si>
  <si>
    <t>48.8% (24.5-73.3%)</t>
  </si>
  <si>
    <t>19.9% (0.0-63.9%)</t>
  </si>
  <si>
    <t>30.0% (21.2-39.5%)</t>
  </si>
  <si>
    <t>44.3% (38.4-50.2%)</t>
  </si>
  <si>
    <t>47.5% (6.4-90.9%)</t>
  </si>
  <si>
    <t>Beta-lactamase</t>
  </si>
  <si>
    <t>6.4% (1.9-13.1%)</t>
  </si>
  <si>
    <t>10.9% (0.1-42.2%)</t>
  </si>
  <si>
    <t>43.3% (29.9-57.2%)</t>
  </si>
  <si>
    <t>51.1% (31.5-70.5%)</t>
  </si>
  <si>
    <t>25.4% (2.4-61.2%)</t>
  </si>
  <si>
    <t>38.3% (22.1-55.9%)</t>
  </si>
  <si>
    <t>34.1% (7.9-67.3%)</t>
  </si>
  <si>
    <t>30.4% (16.9-45.9%)</t>
  </si>
  <si>
    <t>25.7% (5.8-53.5%)</t>
  </si>
  <si>
    <t>7.2% (1.8-15.9%)</t>
  </si>
  <si>
    <t>23.9% (0.2-69.2%)</t>
  </si>
  <si>
    <t>32.3% (19.3-46.9%)</t>
  </si>
  <si>
    <t>48.4% (11.8-86.0%)</t>
  </si>
  <si>
    <t>54.2% (39.6-68.4%)</t>
  </si>
  <si>
    <t>24.6% (8.0-46.5%)</t>
  </si>
  <si>
    <r>
      <t>dela Pe</t>
    </r>
    <r>
      <rPr>
        <sz val="11"/>
        <color theme="1"/>
        <rFont val="宋体"/>
        <family val="2"/>
      </rPr>
      <t>帽</t>
    </r>
    <r>
      <rPr>
        <sz val="11"/>
        <color theme="1"/>
        <rFont val="Times New Roman"/>
        <family val="1"/>
      </rPr>
      <t>a, Lbro; Nacario, M. A. G.; Bolo, N. R.; Rivera, W. L.</t>
    </r>
  </si>
  <si>
    <r>
      <t>delaPe</t>
    </r>
    <r>
      <rPr>
        <sz val="11"/>
        <color theme="1"/>
        <rFont val="宋体"/>
        <family val="2"/>
      </rPr>
      <t>帽</t>
    </r>
    <r>
      <rPr>
        <sz val="11"/>
        <color theme="1"/>
        <rFont val="Times New Roman"/>
        <family val="1"/>
      </rPr>
      <t>a 2022</t>
    </r>
  </si>
  <si>
    <r>
      <t>Nontyphoidal</t>
    </r>
    <r>
      <rPr>
        <i/>
        <sz val="11"/>
        <color theme="1"/>
        <rFont val="Times New Roman"/>
        <family val="1"/>
      </rPr>
      <t> Salmonella</t>
    </r>
  </si>
  <si>
    <r>
      <t>Gonz</t>
    </r>
    <r>
      <rPr>
        <sz val="11"/>
        <color theme="1"/>
        <rFont val="宋体"/>
        <family val="2"/>
      </rPr>
      <t>谩</t>
    </r>
    <r>
      <rPr>
        <sz val="11"/>
        <color theme="1"/>
        <rFont val="Times New Roman"/>
        <family val="1"/>
      </rPr>
      <t>lez-Santamarina, B.; Garc</t>
    </r>
    <r>
      <rPr>
        <sz val="11"/>
        <color theme="1"/>
        <rFont val="宋体"/>
        <family val="2"/>
      </rPr>
      <t>铆</t>
    </r>
    <r>
      <rPr>
        <sz val="11"/>
        <color theme="1"/>
        <rFont val="Times New Roman"/>
        <family val="1"/>
      </rPr>
      <t>a-Soto, S.; Dang-Xuan, S.; Abdel-Glil, M. Y.; Meemken, D.; Fries, R.; Tomaso, H.</t>
    </r>
  </si>
  <si>
    <r>
      <t>Gonz</t>
    </r>
    <r>
      <rPr>
        <sz val="11"/>
        <color theme="1"/>
        <rFont val="宋体"/>
        <family val="2"/>
      </rPr>
      <t>谩</t>
    </r>
    <r>
      <rPr>
        <sz val="11"/>
        <color theme="1"/>
        <rFont val="Times New Roman"/>
        <family val="1"/>
      </rPr>
      <t>lez-Santamarina 2021</t>
    </r>
  </si>
  <si>
    <r>
      <t>Hartantyo, S. H. P.; Chau, M. L.; Fillon, L.; Ariff, Azbm; Kang, J. S. L.; Aung, K. T.; Guti</t>
    </r>
    <r>
      <rPr>
        <sz val="11"/>
        <color theme="1"/>
        <rFont val="宋体"/>
        <family val="2"/>
      </rPr>
      <t>茅</t>
    </r>
    <r>
      <rPr>
        <sz val="11"/>
        <color theme="1"/>
        <rFont val="Times New Roman"/>
        <family val="1"/>
      </rPr>
      <t>rrez, R. A.</t>
    </r>
  </si>
  <si>
    <r>
      <t xml:space="preserve">Molecular detection of extended-spectrum </t>
    </r>
    <r>
      <rPr>
        <sz val="11"/>
        <color theme="1"/>
        <rFont val="宋体"/>
        <family val="2"/>
      </rPr>
      <t>尾</t>
    </r>
    <r>
      <rPr>
        <sz val="11"/>
        <color theme="1"/>
        <rFont val="Times New Roman"/>
        <family val="1"/>
      </rPr>
      <t>-lactamase-producing Klebsiella pneumoniae isolates of chicken origin from East Java, Indonesia</t>
    </r>
  </si>
  <si>
    <r>
      <t>Hieu, T. H.; Ngoc Thao, P. T.; Cuc</t>
    </r>
    <r>
      <rPr>
        <sz val="11"/>
        <color theme="1"/>
        <rFont val="宋体"/>
        <family val="2"/>
      </rPr>
      <t>猫</t>
    </r>
    <r>
      <rPr>
        <sz val="11"/>
        <color theme="1"/>
        <rFont val="Times New Roman"/>
        <family val="1"/>
      </rPr>
      <t>, F.; Nam, N. H.; Reda, A.; Hassan, O. G.; Hung, L. T.; Kim Quyen, D. T.; Abdul Aziz, J. M.; Le Quang, L.; Carameros, A. M.; Huy, N. T.</t>
    </r>
  </si>
  <si>
    <r>
      <t xml:space="preserve">Antimicrobial resistance, Extended-Spectrum </t>
    </r>
    <r>
      <rPr>
        <sz val="11"/>
        <color theme="1"/>
        <rFont val="宋体"/>
        <family val="2"/>
      </rPr>
      <t>尾</t>
    </r>
    <r>
      <rPr>
        <sz val="11"/>
        <color theme="1"/>
        <rFont val="Times New Roman"/>
        <family val="1"/>
      </rPr>
      <t>-Lactamase production and virulence genes in Salmonella enterica and Escherichia coli isolates from estuarine environment</t>
    </r>
  </si>
  <si>
    <r>
      <t>Lien, T. Q.; Lan, P. T.; Chuc, N. T. K.; Hoa, N. Q.; Nhung, P. H.; Thoa, N. T. M.; Diwan, V.; Tamhankar, A. J.; St</t>
    </r>
    <r>
      <rPr>
        <sz val="11"/>
        <color theme="1"/>
        <rFont val="宋体"/>
        <family val="2"/>
      </rPr>
      <t>氓</t>
    </r>
    <r>
      <rPr>
        <sz val="11"/>
        <color theme="1"/>
        <rFont val="Times New Roman"/>
        <family val="1"/>
      </rPr>
      <t>lsby Lundborg, C.</t>
    </r>
  </si>
  <si>
    <r>
      <t>Lunha, K.; Leangapichart, T.; Jiwakanon, J.; Angkititrakul, S.; Sunde, M.; J</t>
    </r>
    <r>
      <rPr>
        <sz val="11"/>
        <color theme="1"/>
        <rFont val="宋体"/>
        <family val="2"/>
      </rPr>
      <t>盲</t>
    </r>
    <r>
      <rPr>
        <sz val="11"/>
        <color theme="1"/>
        <rFont val="Times New Roman"/>
        <family val="1"/>
      </rPr>
      <t>rhult, J. D.; Str</t>
    </r>
    <r>
      <rPr>
        <sz val="11"/>
        <color theme="1"/>
        <rFont val="宋体"/>
        <family val="2"/>
      </rPr>
      <t>枚</t>
    </r>
    <r>
      <rPr>
        <sz val="11"/>
        <color theme="1"/>
        <rFont val="Times New Roman"/>
        <family val="1"/>
      </rPr>
      <t>m Hallenberg, G.; Hickman, R. A.; Van Boeckel, T.; Magnusson, U.</t>
    </r>
  </si>
  <si>
    <r>
      <t xml:space="preserve">Molecular characterization of extended-spectrum </t>
    </r>
    <r>
      <rPr>
        <sz val="11"/>
        <color rgb="FFFF0000"/>
        <rFont val="宋体"/>
        <family val="2"/>
      </rPr>
      <t>尾</t>
    </r>
    <r>
      <rPr>
        <sz val="11"/>
        <color rgb="FFFF0000"/>
        <rFont val="Times New Roman"/>
        <family val="1"/>
      </rPr>
      <t>-lactamase-producing Klebsiella pneumoniae from a Malaysian hospital</t>
    </r>
  </si>
  <si>
    <r>
      <t xml:space="preserve">Common presence of plasmid encoding bla(CTX-M-55) in extended-spectrum </t>
    </r>
    <r>
      <rPr>
        <sz val="11"/>
        <color theme="1"/>
        <rFont val="宋体"/>
        <family val="2"/>
      </rPr>
      <t>尾</t>
    </r>
    <r>
      <rPr>
        <sz val="11"/>
        <color theme="1"/>
        <rFont val="Times New Roman"/>
        <family val="1"/>
      </rPr>
      <t>-lactamase-producing Salmonella enterica and Escherichia coli isolates from the same edible river fish</t>
    </r>
  </si>
  <si>
    <r>
      <t xml:space="preserve">Phu, V. D.; Nadjm, B.; Duy, N. H. A.; Co, D. X.; Mai, N. T. H.; Trinh, D. T.; Campbell, J.; Khiem, D. P.; Quang, T. N.; Loan, H. T.; Binh, H. S.; Dinh, Q. D.; Thuy, D. B.; Lan, H. N. P.; Ha, N. H.; Bonell, A.; Larsson, M.; Hoan, H. M.; Tuan </t>
    </r>
    <r>
      <rPr>
        <sz val="11"/>
        <color theme="1"/>
        <rFont val="宋体"/>
        <family val="2"/>
      </rPr>
      <t>膼</t>
    </r>
    <r>
      <rPr>
        <sz val="11"/>
        <color theme="1"/>
        <rFont val="Times New Roman"/>
        <family val="1"/>
      </rPr>
      <t>, Q.; Hanberger, H.; Minh, H. N. V.; Yen, L. M.; Van Hao, N.; Binh, N. G.; Chau, N. V. V.; Van Kinh, N.; Thwaites, G. E.; Wertheim, H. F.; van Doorn, H. R.; Thwaites, C. L.</t>
    </r>
  </si>
  <si>
    <t xml:space="preserve">Thailand </t>
  </si>
  <si>
    <r>
      <t>Str</t>
    </r>
    <r>
      <rPr>
        <sz val="11"/>
        <color theme="1"/>
        <rFont val="宋体"/>
        <family val="2"/>
      </rPr>
      <t>枚</t>
    </r>
    <r>
      <rPr>
        <sz val="11"/>
        <color theme="1"/>
        <rFont val="Times New Roman"/>
        <family val="1"/>
      </rPr>
      <t>m, G.; Boqvist, S.; Albihn, A.; Fernstr</t>
    </r>
    <r>
      <rPr>
        <sz val="11"/>
        <color theme="1"/>
        <rFont val="宋体"/>
        <family val="2"/>
      </rPr>
      <t>枚</t>
    </r>
    <r>
      <rPr>
        <sz val="11"/>
        <color theme="1"/>
        <rFont val="Times New Roman"/>
        <family val="1"/>
      </rPr>
      <t>m, L. L.; Andersson Djurfeldt, A.; Sokerya, S.; Sothyra, T.; Magnusson, U.</t>
    </r>
  </si>
  <si>
    <r>
      <t>Str</t>
    </r>
    <r>
      <rPr>
        <sz val="11"/>
        <color theme="1"/>
        <rFont val="宋体"/>
        <family val="2"/>
      </rPr>
      <t>枚</t>
    </r>
    <r>
      <rPr>
        <sz val="11"/>
        <color theme="1"/>
        <rFont val="Times New Roman"/>
        <family val="1"/>
      </rPr>
      <t>m 2018</t>
    </r>
  </si>
  <si>
    <r>
      <t>Str</t>
    </r>
    <r>
      <rPr>
        <sz val="11"/>
        <color theme="1"/>
        <rFont val="宋体"/>
        <family val="2"/>
      </rPr>
      <t>枚</t>
    </r>
    <r>
      <rPr>
        <sz val="11"/>
        <color theme="1"/>
        <rFont val="Times New Roman"/>
        <family val="1"/>
      </rPr>
      <t>m, G.; Halje, M.; Karlsson, D.; Jiwakanon, J.; Pringle, M.; Fernstr</t>
    </r>
    <r>
      <rPr>
        <sz val="11"/>
        <color theme="1"/>
        <rFont val="宋体"/>
        <family val="2"/>
      </rPr>
      <t>枚</t>
    </r>
    <r>
      <rPr>
        <sz val="11"/>
        <color theme="1"/>
        <rFont val="Times New Roman"/>
        <family val="1"/>
      </rPr>
      <t>m, L. L.; Magnusson, U.</t>
    </r>
  </si>
  <si>
    <r>
      <t>Str</t>
    </r>
    <r>
      <rPr>
        <sz val="11"/>
        <color theme="1"/>
        <rFont val="宋体"/>
        <family val="2"/>
      </rPr>
      <t>枚</t>
    </r>
    <r>
      <rPr>
        <sz val="11"/>
        <color theme="1"/>
        <rFont val="Times New Roman"/>
        <family val="1"/>
      </rPr>
      <t>m 2017</t>
    </r>
  </si>
  <si>
    <t>Midpoint year of sample collection</t>
  </si>
  <si>
    <t>Proportion</t>
  </si>
  <si>
    <r>
      <t xml:space="preserve">Risk factors and spatial distribution of extended spectrum </t>
    </r>
    <r>
      <rPr>
        <sz val="11"/>
        <color theme="1"/>
        <rFont val="宋体"/>
        <family val="2"/>
      </rPr>
      <t>尾</t>
    </r>
    <r>
      <rPr>
        <sz val="11"/>
        <color theme="1"/>
        <rFont val="Times New Roman"/>
        <family val="1"/>
      </rPr>
      <t>-lactamase-producing- Escherichia coli at retail poultry meat markets in Malaysia: a cross-sectional study</t>
    </r>
  </si>
  <si>
    <r>
      <t xml:space="preserve">The Emergence of CTX-M-55 in Extended-Sectrum </t>
    </r>
    <r>
      <rPr>
        <sz val="11"/>
        <color theme="1"/>
        <rFont val="宋体"/>
        <family val="2"/>
      </rPr>
      <t>尾</t>
    </r>
    <r>
      <rPr>
        <sz val="11"/>
        <color theme="1"/>
        <rFont val="Times New Roman"/>
        <family val="1"/>
      </rPr>
      <t>-Lactamase-Producing Escherichia coli from Vegetables Sold in Local Markets of Northern Thailand</t>
    </r>
  </si>
  <si>
    <r>
      <t xml:space="preserve">Prevalence and factors associated with faecal carriage of extended-spectrum </t>
    </r>
    <r>
      <rPr>
        <sz val="11"/>
        <color theme="1"/>
        <rFont val="宋体"/>
        <family val="2"/>
      </rPr>
      <t>尾</t>
    </r>
    <r>
      <rPr>
        <sz val="11"/>
        <color theme="1"/>
        <rFont val="Times New Roman"/>
        <family val="1"/>
      </rPr>
      <t>-lactamase-producing Enterobacterales among peripartum women in the community in Cambodia</t>
    </r>
  </si>
  <si>
    <r>
      <t xml:space="preserve">Detection of extended-spectrum </t>
    </r>
    <r>
      <rPr>
        <sz val="11"/>
        <color theme="1"/>
        <rFont val="宋体"/>
        <family val="2"/>
      </rPr>
      <t>尾</t>
    </r>
    <r>
      <rPr>
        <sz val="11"/>
        <color theme="1"/>
        <rFont val="Times New Roman"/>
        <family val="1"/>
      </rPr>
      <t>-lactamase-producing Escherichia coli genes isolated from cat rectal swabs at Surabaya Veterinary Hospital, Indonesia</t>
    </r>
  </si>
  <si>
    <r>
      <t>Hickman, R. A.; Leangapichart, T.; Lunha, K.; Jiwakanon, J.; Angkititrakul, S.; Magnusson, U.; Sunde, M.; J</t>
    </r>
    <r>
      <rPr>
        <sz val="11"/>
        <color theme="1"/>
        <rFont val="宋体"/>
        <family val="2"/>
      </rPr>
      <t>盲</t>
    </r>
    <r>
      <rPr>
        <sz val="11"/>
        <color theme="1"/>
        <rFont val="Times New Roman"/>
        <family val="1"/>
      </rPr>
      <t>rhult, J. D.</t>
    </r>
  </si>
  <si>
    <r>
      <t>Screening for extended-spectrum beta-lactamase</t>
    </r>
    <r>
      <rPr>
        <sz val="11"/>
        <color theme="1"/>
        <rFont val="宋体"/>
        <family val="2"/>
      </rPr>
      <t>聽</t>
    </r>
    <r>
      <rPr>
        <sz val="11"/>
        <color theme="1"/>
        <rFont val="Times New Roman"/>
        <family val="1"/>
      </rPr>
      <t>Escherichia coli in recreational beach waters in Singapore</t>
    </r>
  </si>
  <si>
    <r>
      <t>Puspandari, N.; Sunarno, S.; Febrianti, T.; Febriyana, D.; Saraswati, R. D.; Rooslamiati, I.; Amalia, N.; Nursofiah, S.; Hartoyo, Y.; Herna, H.; Mursinah, M.; Muna, F.; Aini, N.; Risniati, Y.; Dhewantara, P. W.; Allamanda, P.; Wicaksana, D. N.; Sukoco, R.; Efadeswarni,; Nelwan, E. J.; Cahyarini,; Haryanto, B.; Sihombing, B.; Soares Magalh</t>
    </r>
    <r>
      <rPr>
        <sz val="11"/>
        <color theme="1"/>
        <rFont val="宋体"/>
        <family val="2"/>
      </rPr>
      <t>茫</t>
    </r>
    <r>
      <rPr>
        <sz val="11"/>
        <color theme="1"/>
        <rFont val="Times New Roman"/>
        <family val="1"/>
      </rPr>
      <t>es, R. J.; Kakkar, M.; Setiawaty, V.; Matheu, J.</t>
    </r>
  </si>
  <si>
    <r>
      <t>Str</t>
    </r>
    <r>
      <rPr>
        <sz val="11"/>
        <color theme="1"/>
        <rFont val="宋体"/>
        <family val="2"/>
      </rPr>
      <t>枚</t>
    </r>
    <r>
      <rPr>
        <sz val="11"/>
        <color theme="1"/>
        <rFont val="Times New Roman"/>
        <family val="1"/>
      </rPr>
      <t>m Hallenberg, G.; B</t>
    </r>
    <r>
      <rPr>
        <sz val="11"/>
        <color theme="1"/>
        <rFont val="宋体"/>
        <family val="2"/>
      </rPr>
      <t>枚</t>
    </r>
    <r>
      <rPr>
        <sz val="11"/>
        <color theme="1"/>
        <rFont val="Times New Roman"/>
        <family val="1"/>
      </rPr>
      <t>rjesson, S.; Sokerya, S.; Sothyra, T.; Magnusson, U.</t>
    </r>
  </si>
  <si>
    <r>
      <t>Str</t>
    </r>
    <r>
      <rPr>
        <sz val="11"/>
        <color theme="1"/>
        <rFont val="宋体"/>
        <family val="2"/>
      </rPr>
      <t>枚</t>
    </r>
    <r>
      <rPr>
        <sz val="11"/>
        <color theme="1"/>
        <rFont val="Times New Roman"/>
        <family val="1"/>
      </rPr>
      <t>mHallenberg 2019</t>
    </r>
  </si>
  <si>
    <r>
      <t xml:space="preserve">Comparative occurrence and antibiogram of extended-spectrum </t>
    </r>
    <r>
      <rPr>
        <sz val="11"/>
        <color theme="1"/>
        <rFont val="宋体"/>
        <family val="2"/>
      </rPr>
      <t>尾</t>
    </r>
    <r>
      <rPr>
        <sz val="11"/>
        <color theme="1"/>
        <rFont val="Times New Roman"/>
        <family val="1"/>
      </rPr>
      <t>-lactamase-producing Escherichia coli among post-weaned calves and lactating cows from smallholder dairy farms in a parallel animal husbandry area</t>
    </r>
  </si>
  <si>
    <t>Sample</t>
  </si>
  <si>
    <t>Antibiotic</t>
    <phoneticPr fontId="0" type="noConversion"/>
  </si>
  <si>
    <t>Ampicillin</t>
    <phoneticPr fontId="0" type="noConversion"/>
  </si>
  <si>
    <t>Clindamycin</t>
    <phoneticPr fontId="0" type="noConversion"/>
  </si>
  <si>
    <t>Prulifloxacin</t>
    <phoneticPr fontId="0" type="noConversion"/>
  </si>
  <si>
    <t>Amoxicillin/Clavulanic acid</t>
  </si>
  <si>
    <t>Cefpodoxime</t>
    <phoneticPr fontId="0" type="noConversion"/>
  </si>
  <si>
    <t>Colistin</t>
    <phoneticPr fontId="0" type="noConversion"/>
  </si>
  <si>
    <t>Ampicillin/Chloramphenicol</t>
  </si>
  <si>
    <t>Ampicillin/Tetracycline</t>
  </si>
  <si>
    <t>Gentamicin/Ampicillin</t>
  </si>
  <si>
    <t>Fecal/Stool Samples</t>
    <phoneticPr fontId="0" type="noConversion"/>
  </si>
  <si>
    <t>Ampicillin/Amoxicillin</t>
  </si>
  <si>
    <r>
      <t xml:space="preserve">Antimicrobial resistance, Extended-Spectrum </t>
    </r>
    <r>
      <rPr>
        <sz val="11"/>
        <color rgb="FFFF0000"/>
        <rFont val="宋体"/>
        <family val="2"/>
      </rPr>
      <t>尾</t>
    </r>
    <r>
      <rPr>
        <sz val="11"/>
        <color rgb="FFFF0000"/>
        <rFont val="Times New Roman"/>
        <family val="1"/>
      </rPr>
      <t>-Lactamase production and virulence genes in Salmonella enterica and Escherichia coli isolates from estuarine environment</t>
    </r>
  </si>
  <si>
    <t xml:space="preserve">Cephalosporin </t>
  </si>
  <si>
    <r>
      <t xml:space="preserve">Molecular characterization of extended-spectrum </t>
    </r>
    <r>
      <rPr>
        <sz val="11"/>
        <color theme="1"/>
        <rFont val="宋体"/>
        <family val="2"/>
      </rPr>
      <t>尾</t>
    </r>
    <r>
      <rPr>
        <sz val="11"/>
        <color theme="1"/>
        <rFont val="Times New Roman"/>
        <family val="1"/>
      </rPr>
      <t>-lactamase-producing Klebsiella pneumoniae from a Malaysian hospital</t>
    </r>
  </si>
  <si>
    <r>
      <t xml:space="preserve">Phenotypic and molecular characterization of </t>
    </r>
    <r>
      <rPr>
        <sz val="11"/>
        <color theme="1"/>
        <rFont val="宋体"/>
        <family val="2"/>
      </rPr>
      <t>尾</t>
    </r>
    <r>
      <rPr>
        <sz val="11"/>
        <color theme="1"/>
        <rFont val="Times New Roman"/>
        <family val="1"/>
      </rPr>
      <t>-lactamase and plasmid-mediated quinolone resistance genes in Klebsiella oxytoca isolated from slaughtered pigs in Thailand</t>
    </r>
  </si>
  <si>
    <t>Ampicillin/Streptomycin</t>
  </si>
  <si>
    <t>Chloramphenicol/Tetracycline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</si>
</sst>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 "/>
    <numFmt numFmtId="165" formatCode="0.0%"/>
    <numFmt numFmtId="166" formatCode="0.000"/>
    <numFmt numFmtId="167" formatCode="yyyy\-mm\-dd\ hh:mm:ss"/>
  </numFmts>
  <fonts count="17">
    <font>
      <sz val="11"/>
      <color rgb="FF000000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134"/>
      <scheme val="minor"/>
    </font>
    <font>
      <b/>
      <sz val="11"/>
      <name val="Times New Roman"/>
      <family val="1"/>
    </font>
    <font>
      <sz val="11"/>
      <name val="宋体"/>
      <family val="2"/>
    </font>
    <font>
      <sz val="10"/>
      <name val="Cambria"/>
      <family val="1"/>
    </font>
    <font>
      <sz val="11"/>
      <name val="Cambria"/>
      <family val="1"/>
    </font>
    <font>
      <sz val="11"/>
      <color theme="1"/>
      <name val="宋体"/>
      <family val="2"/>
    </font>
    <font>
      <i/>
      <sz val="11"/>
      <color theme="1"/>
      <name val="Times New Roman"/>
      <family val="1"/>
    </font>
    <font>
      <sz val="11"/>
      <color rgb="FFFF0000"/>
      <name val="宋体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0" fontId="5" fillId="0" borderId="0" xfId="0" applyNumberFormat="1" applyFont="1"/>
    <xf numFmtId="0" fontId="0" fillId="2" borderId="0" xfId="0" applyFill="1"/>
    <xf numFmtId="0" fontId="8" fillId="0" borderId="0" xfId="0" applyFont="1"/>
    <xf numFmtId="49" fontId="5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left"/>
    </xf>
    <xf numFmtId="1" fontId="0" fillId="0" borderId="0" xfId="0" applyNumberFormat="1"/>
    <xf numFmtId="166" fontId="3" fillId="2" borderId="0" xfId="0" applyNumberFormat="1" applyFont="1" applyFill="1" applyAlignment="1">
      <alignment horizontal="left"/>
    </xf>
    <xf numFmtId="166" fontId="0" fillId="0" borderId="0" xfId="0" applyNumberFormat="1"/>
    <xf numFmtId="166" fontId="3" fillId="0" borderId="0" xfId="1" applyNumberFormat="1" applyFont="1" applyAlignment="1">
      <alignment horizontal="left"/>
    </xf>
    <xf numFmtId="166" fontId="3" fillId="2" borderId="0" xfId="1" applyNumberFormat="1" applyFont="1" applyFill="1" applyAlignment="1">
      <alignment horizontal="left"/>
    </xf>
    <xf numFmtId="166" fontId="3" fillId="0" borderId="0" xfId="1" applyNumberFormat="1" applyFont="1" applyAlignment="1"/>
    <xf numFmtId="166" fontId="0" fillId="0" borderId="0" xfId="1" applyNumberFormat="1" applyFont="1" applyAlignment="1"/>
    <xf numFmtId="165" fontId="0" fillId="0" borderId="0" xfId="0" applyNumberFormat="1"/>
    <xf numFmtId="165" fontId="3" fillId="0" borderId="0" xfId="0" applyNumberFormat="1" applyFont="1"/>
    <xf numFmtId="165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left"/>
    </xf>
    <xf numFmtId="10" fontId="6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 vertical="center" wrapText="1"/>
    </xf>
    <xf numFmtId="9" fontId="6" fillId="0" borderId="0" xfId="0" applyNumberFormat="1" applyFont="1" applyAlignment="1">
      <alignment horizontal="left" vertical="center" wrapText="1"/>
    </xf>
    <xf numFmtId="166" fontId="0" fillId="2" borderId="0" xfId="1" applyNumberFormat="1" applyFont="1" applyFill="1" applyAlignment="1"/>
  </cellXfs>
  <cellStyles count="2">
    <cellStyle name="百分比" xfId="1" builtinId="5"/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F6FED-7D80-B340-B08C-22EA38BEC6B6}">
  <dimension ref="A1:N3183"/>
  <sheetViews>
    <sheetView tabSelected="1" zoomScale="90" zoomScaleNormal="90" workbookViewId="0">
      <selection activeCell="D21" sqref="D21"/>
    </sheetView>
  </sheetViews>
  <sheetFormatPr defaultColWidth="10.6640625" defaultRowHeight="13.8"/>
  <cols>
    <col min="1" max="1" width="16" style="7" customWidth="1"/>
    <col min="2" max="2" width="9" style="7" customWidth="1"/>
    <col min="3" max="3" width="18.44140625" style="1" customWidth="1"/>
    <col min="4" max="4" width="62.6640625" style="1" customWidth="1"/>
    <col min="5" max="6" width="10.6640625" style="1"/>
    <col min="7" max="7" width="24.77734375" style="1" customWidth="1"/>
    <col min="8" max="8" width="12.6640625" style="1" bestFit="1" customWidth="1"/>
    <col min="9" max="9" width="18.109375" style="1" customWidth="1"/>
    <col min="10" max="16384" width="10.6640625" style="1"/>
  </cols>
  <sheetData>
    <row r="1" spans="1:14" s="28" customFormat="1" ht="14.4">
      <c r="A1" t="s">
        <v>0</v>
      </c>
      <c r="B1" t="s">
        <v>1</v>
      </c>
      <c r="C1" t="s">
        <v>2</v>
      </c>
      <c r="D1" t="s">
        <v>4</v>
      </c>
      <c r="E1" t="s">
        <v>5</v>
      </c>
      <c r="F1" t="s">
        <v>919</v>
      </c>
      <c r="G1" t="s">
        <v>1194</v>
      </c>
      <c r="H1" t="s">
        <v>6</v>
      </c>
      <c r="I1" t="s">
        <v>850</v>
      </c>
      <c r="J1" t="s">
        <v>1012</v>
      </c>
      <c r="K1" t="s">
        <v>2172</v>
      </c>
      <c r="L1" t="s">
        <v>1195</v>
      </c>
      <c r="M1" t="s">
        <v>920</v>
      </c>
      <c r="N1" t="s">
        <v>921</v>
      </c>
    </row>
    <row r="2" spans="1:14" ht="14.4">
      <c r="A2" t="s">
        <v>8</v>
      </c>
      <c r="B2" t="s">
        <v>9</v>
      </c>
      <c r="C2">
        <v>2023</v>
      </c>
      <c r="D2" t="s">
        <v>11</v>
      </c>
      <c r="E2" t="s">
        <v>855</v>
      </c>
      <c r="F2" t="s">
        <v>1015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>
        <v>0.12</v>
      </c>
      <c r="M2">
        <v>4</v>
      </c>
      <c r="N2">
        <v>34</v>
      </c>
    </row>
    <row r="3" spans="1:14" ht="14.4">
      <c r="A3" t="s">
        <v>8</v>
      </c>
      <c r="B3" t="s">
        <v>9</v>
      </c>
      <c r="C3">
        <v>2023</v>
      </c>
      <c r="D3" t="s">
        <v>11</v>
      </c>
      <c r="E3" t="s">
        <v>855</v>
      </c>
      <c r="F3" t="s">
        <v>1018</v>
      </c>
      <c r="G3" t="s">
        <v>12</v>
      </c>
      <c r="H3" t="s">
        <v>13</v>
      </c>
      <c r="I3" t="s">
        <v>14</v>
      </c>
      <c r="J3" t="s">
        <v>15</v>
      </c>
      <c r="K3" t="s">
        <v>17</v>
      </c>
      <c r="L3">
        <v>0.03</v>
      </c>
      <c r="M3">
        <v>1</v>
      </c>
      <c r="N3">
        <v>34</v>
      </c>
    </row>
    <row r="4" spans="1:14" ht="15">
      <c r="A4" t="s">
        <v>2161</v>
      </c>
      <c r="B4" t="s">
        <v>602</v>
      </c>
      <c r="C4">
        <v>2016</v>
      </c>
      <c r="D4" t="s">
        <v>604</v>
      </c>
      <c r="E4" t="s">
        <v>851</v>
      </c>
      <c r="F4" t="s">
        <v>1022</v>
      </c>
      <c r="G4" t="s">
        <v>696</v>
      </c>
      <c r="H4" t="s">
        <v>156</v>
      </c>
      <c r="I4" t="s">
        <v>27</v>
      </c>
      <c r="J4" t="s">
        <v>157</v>
      </c>
      <c r="K4" t="s">
        <v>562</v>
      </c>
      <c r="L4">
        <v>0.48799999999999999</v>
      </c>
      <c r="M4">
        <v>117</v>
      </c>
      <c r="N4">
        <v>240</v>
      </c>
    </row>
    <row r="5" spans="1:14" ht="14.4">
      <c r="A5" t="s">
        <v>18</v>
      </c>
      <c r="B5" t="s">
        <v>19</v>
      </c>
      <c r="C5">
        <v>2022</v>
      </c>
      <c r="D5" t="s">
        <v>21</v>
      </c>
      <c r="E5" t="s">
        <v>852</v>
      </c>
      <c r="F5" t="s">
        <v>991</v>
      </c>
      <c r="G5" t="s">
        <v>22</v>
      </c>
      <c r="H5" t="s">
        <v>23</v>
      </c>
      <c r="I5" t="s">
        <v>24</v>
      </c>
      <c r="J5" t="s">
        <v>25</v>
      </c>
      <c r="K5" t="s">
        <v>1197</v>
      </c>
      <c r="L5">
        <v>1.17E-2</v>
      </c>
      <c r="M5">
        <v>2.8782000000000001</v>
      </c>
      <c r="N5">
        <v>246</v>
      </c>
    </row>
    <row r="6" spans="1:14" ht="14.4">
      <c r="A6" t="s">
        <v>18</v>
      </c>
      <c r="B6" t="s">
        <v>19</v>
      </c>
      <c r="C6">
        <v>2022</v>
      </c>
      <c r="D6" t="s">
        <v>21</v>
      </c>
      <c r="E6" t="s">
        <v>852</v>
      </c>
      <c r="F6" t="s">
        <v>991</v>
      </c>
      <c r="G6" t="s">
        <v>22</v>
      </c>
      <c r="H6" t="s">
        <v>23</v>
      </c>
      <c r="I6" t="s">
        <v>24</v>
      </c>
      <c r="J6" t="s">
        <v>25</v>
      </c>
      <c r="K6" t="s">
        <v>1218</v>
      </c>
      <c r="L6">
        <v>0.1268</v>
      </c>
      <c r="M6">
        <v>31.192799999999998</v>
      </c>
      <c r="N6">
        <v>246</v>
      </c>
    </row>
    <row r="7" spans="1:14" ht="14.4">
      <c r="A7" t="s">
        <v>18</v>
      </c>
      <c r="B7" t="s">
        <v>19</v>
      </c>
      <c r="C7">
        <v>2022</v>
      </c>
      <c r="D7" t="s">
        <v>21</v>
      </c>
      <c r="E7" t="s">
        <v>855</v>
      </c>
      <c r="F7" t="s">
        <v>991</v>
      </c>
      <c r="G7" t="s">
        <v>22</v>
      </c>
      <c r="H7" t="s">
        <v>26</v>
      </c>
      <c r="I7" t="s">
        <v>27</v>
      </c>
      <c r="J7" t="s">
        <v>25</v>
      </c>
      <c r="K7" t="s">
        <v>1218</v>
      </c>
      <c r="L7">
        <v>0.32979999999999998</v>
      </c>
      <c r="M7">
        <v>8.9046000000000003</v>
      </c>
      <c r="N7">
        <v>27</v>
      </c>
    </row>
    <row r="8" spans="1:14" ht="14.4">
      <c r="A8" t="s">
        <v>18</v>
      </c>
      <c r="B8" t="s">
        <v>19</v>
      </c>
      <c r="C8">
        <v>2022</v>
      </c>
      <c r="D8" t="s">
        <v>21</v>
      </c>
      <c r="E8" t="s">
        <v>852</v>
      </c>
      <c r="F8" t="s">
        <v>991</v>
      </c>
      <c r="G8" t="s">
        <v>22</v>
      </c>
      <c r="H8" t="s">
        <v>23</v>
      </c>
      <c r="I8" t="s">
        <v>24</v>
      </c>
      <c r="J8" t="s">
        <v>25</v>
      </c>
      <c r="K8" t="s">
        <v>2173</v>
      </c>
      <c r="L8">
        <v>0.1678</v>
      </c>
      <c r="M8">
        <v>41.278799999999997</v>
      </c>
      <c r="N8">
        <v>246</v>
      </c>
    </row>
    <row r="9" spans="1:14" ht="14.4">
      <c r="A9" t="s">
        <v>18</v>
      </c>
      <c r="B9" t="s">
        <v>19</v>
      </c>
      <c r="C9">
        <v>2022</v>
      </c>
      <c r="D9" t="s">
        <v>21</v>
      </c>
      <c r="E9" t="s">
        <v>855</v>
      </c>
      <c r="F9" t="s">
        <v>991</v>
      </c>
      <c r="G9" t="s">
        <v>22</v>
      </c>
      <c r="H9" t="s">
        <v>26</v>
      </c>
      <c r="I9" t="s">
        <v>27</v>
      </c>
      <c r="J9" t="s">
        <v>25</v>
      </c>
      <c r="K9" t="s">
        <v>2173</v>
      </c>
      <c r="L9">
        <v>0.11119999999999999</v>
      </c>
      <c r="M9">
        <v>3.0024000000000002</v>
      </c>
      <c r="N9">
        <v>27</v>
      </c>
    </row>
    <row r="10" spans="1:14" ht="14.4">
      <c r="A10" t="s">
        <v>18</v>
      </c>
      <c r="B10" t="s">
        <v>19</v>
      </c>
      <c r="C10">
        <v>2022</v>
      </c>
      <c r="D10" t="s">
        <v>21</v>
      </c>
      <c r="E10" t="s">
        <v>852</v>
      </c>
      <c r="F10" t="s">
        <v>991</v>
      </c>
      <c r="G10" t="s">
        <v>22</v>
      </c>
      <c r="H10" t="s">
        <v>23</v>
      </c>
      <c r="I10" t="s">
        <v>24</v>
      </c>
      <c r="J10" t="s">
        <v>25</v>
      </c>
      <c r="K10" t="s">
        <v>28</v>
      </c>
      <c r="L10">
        <v>1.17E-2</v>
      </c>
      <c r="M10">
        <v>2.8782000000000001</v>
      </c>
      <c r="N10">
        <v>246</v>
      </c>
    </row>
    <row r="11" spans="1:14" ht="14.4">
      <c r="A11" t="s">
        <v>18</v>
      </c>
      <c r="B11" t="s">
        <v>19</v>
      </c>
      <c r="C11">
        <v>2022</v>
      </c>
      <c r="D11" t="s">
        <v>21</v>
      </c>
      <c r="E11" t="s">
        <v>852</v>
      </c>
      <c r="F11" t="s">
        <v>991</v>
      </c>
      <c r="G11" t="s">
        <v>22</v>
      </c>
      <c r="H11" t="s">
        <v>23</v>
      </c>
      <c r="I11" t="s">
        <v>24</v>
      </c>
      <c r="J11" t="s">
        <v>25</v>
      </c>
      <c r="K11" t="s">
        <v>34</v>
      </c>
      <c r="L11">
        <v>5.8999999999999999E-3</v>
      </c>
      <c r="M11">
        <v>1.4514</v>
      </c>
      <c r="N11">
        <v>246</v>
      </c>
    </row>
    <row r="12" spans="1:14" ht="14.4">
      <c r="A12" t="s">
        <v>18</v>
      </c>
      <c r="B12" t="s">
        <v>19</v>
      </c>
      <c r="C12">
        <v>2022</v>
      </c>
      <c r="D12" t="s">
        <v>21</v>
      </c>
      <c r="E12" t="s">
        <v>852</v>
      </c>
      <c r="F12" t="s">
        <v>991</v>
      </c>
      <c r="G12" t="s">
        <v>22</v>
      </c>
      <c r="H12" t="s">
        <v>23</v>
      </c>
      <c r="I12" t="s">
        <v>24</v>
      </c>
      <c r="J12" t="s">
        <v>25</v>
      </c>
      <c r="K12" t="s">
        <v>35</v>
      </c>
      <c r="L12">
        <v>2.1499999999999998E-2</v>
      </c>
      <c r="M12">
        <v>5.2889999999999997</v>
      </c>
      <c r="N12">
        <v>246</v>
      </c>
    </row>
    <row r="13" spans="1:14" ht="14.4">
      <c r="A13" t="s">
        <v>18</v>
      </c>
      <c r="B13" t="s">
        <v>19</v>
      </c>
      <c r="C13">
        <v>2022</v>
      </c>
      <c r="D13" t="s">
        <v>21</v>
      </c>
      <c r="E13" t="s">
        <v>855</v>
      </c>
      <c r="F13" t="s">
        <v>991</v>
      </c>
      <c r="G13" t="s">
        <v>22</v>
      </c>
      <c r="H13" t="s">
        <v>26</v>
      </c>
      <c r="I13" t="s">
        <v>27</v>
      </c>
      <c r="J13" t="s">
        <v>25</v>
      </c>
      <c r="K13" t="s">
        <v>35</v>
      </c>
      <c r="L13">
        <v>3.7100000000000001E-2</v>
      </c>
      <c r="M13">
        <v>1.0017</v>
      </c>
      <c r="N13">
        <v>27</v>
      </c>
    </row>
    <row r="14" spans="1:14" ht="14.4">
      <c r="A14" t="s">
        <v>18</v>
      </c>
      <c r="B14" t="s">
        <v>19</v>
      </c>
      <c r="C14">
        <v>2022</v>
      </c>
      <c r="D14" t="s">
        <v>21</v>
      </c>
      <c r="E14" t="s">
        <v>852</v>
      </c>
      <c r="F14" t="s">
        <v>991</v>
      </c>
      <c r="G14" t="s">
        <v>22</v>
      </c>
      <c r="H14" t="s">
        <v>23</v>
      </c>
      <c r="I14" t="s">
        <v>24</v>
      </c>
      <c r="J14" t="s">
        <v>25</v>
      </c>
      <c r="K14" t="s">
        <v>36</v>
      </c>
      <c r="L14">
        <v>1.17E-2</v>
      </c>
      <c r="M14">
        <v>2.8782000000000001</v>
      </c>
      <c r="N14">
        <v>246</v>
      </c>
    </row>
    <row r="15" spans="1:14" ht="14.4">
      <c r="A15" t="s">
        <v>18</v>
      </c>
      <c r="B15" t="s">
        <v>19</v>
      </c>
      <c r="C15">
        <v>2022</v>
      </c>
      <c r="D15" t="s">
        <v>21</v>
      </c>
      <c r="E15" t="s">
        <v>852</v>
      </c>
      <c r="F15" t="s">
        <v>991</v>
      </c>
      <c r="G15" t="s">
        <v>22</v>
      </c>
      <c r="H15" t="s">
        <v>23</v>
      </c>
      <c r="I15" t="s">
        <v>24</v>
      </c>
      <c r="J15" t="s">
        <v>25</v>
      </c>
      <c r="K15" t="s">
        <v>37</v>
      </c>
      <c r="L15">
        <v>2.1499999999999998E-2</v>
      </c>
      <c r="M15">
        <v>5.2889999999999997</v>
      </c>
      <c r="N15">
        <v>246</v>
      </c>
    </row>
    <row r="16" spans="1:14" ht="14.4">
      <c r="A16" t="s">
        <v>18</v>
      </c>
      <c r="B16" t="s">
        <v>19</v>
      </c>
      <c r="C16">
        <v>2022</v>
      </c>
      <c r="D16" t="s">
        <v>21</v>
      </c>
      <c r="E16" t="s">
        <v>852</v>
      </c>
      <c r="F16" t="s">
        <v>991</v>
      </c>
      <c r="G16" t="s">
        <v>22</v>
      </c>
      <c r="H16" t="s">
        <v>23</v>
      </c>
      <c r="I16" t="s">
        <v>24</v>
      </c>
      <c r="J16" t="s">
        <v>25</v>
      </c>
      <c r="K16" t="s">
        <v>38</v>
      </c>
      <c r="L16">
        <v>2.1499999999999998E-2</v>
      </c>
      <c r="M16">
        <v>5.2889999999999997</v>
      </c>
      <c r="N16">
        <v>246</v>
      </c>
    </row>
    <row r="17" spans="1:14" ht="14.4">
      <c r="A17" t="s">
        <v>18</v>
      </c>
      <c r="B17" t="s">
        <v>19</v>
      </c>
      <c r="C17">
        <v>2022</v>
      </c>
      <c r="D17" t="s">
        <v>21</v>
      </c>
      <c r="E17" t="s">
        <v>852</v>
      </c>
      <c r="F17" t="s">
        <v>991</v>
      </c>
      <c r="G17" t="s">
        <v>22</v>
      </c>
      <c r="H17" t="s">
        <v>23</v>
      </c>
      <c r="I17" t="s">
        <v>24</v>
      </c>
      <c r="J17" t="s">
        <v>25</v>
      </c>
      <c r="K17" t="s">
        <v>39</v>
      </c>
      <c r="L17">
        <v>5.7999999999999996E-3</v>
      </c>
      <c r="M17">
        <v>1.4268000000000001</v>
      </c>
      <c r="N17">
        <v>246</v>
      </c>
    </row>
    <row r="18" spans="1:14" ht="14.4">
      <c r="A18" t="s">
        <v>18</v>
      </c>
      <c r="B18" t="s">
        <v>19</v>
      </c>
      <c r="C18">
        <v>2022</v>
      </c>
      <c r="D18" t="s">
        <v>21</v>
      </c>
      <c r="E18" t="s">
        <v>852</v>
      </c>
      <c r="F18" t="s">
        <v>991</v>
      </c>
      <c r="G18" t="s">
        <v>22</v>
      </c>
      <c r="H18" t="s">
        <v>23</v>
      </c>
      <c r="I18" t="s">
        <v>24</v>
      </c>
      <c r="J18" t="s">
        <v>25</v>
      </c>
      <c r="K18" t="s">
        <v>40</v>
      </c>
      <c r="L18">
        <v>2E-3</v>
      </c>
      <c r="M18">
        <v>0.49199999999999999</v>
      </c>
      <c r="N18">
        <v>246</v>
      </c>
    </row>
    <row r="19" spans="1:14" ht="14.4">
      <c r="A19" t="s">
        <v>18</v>
      </c>
      <c r="B19" t="s">
        <v>19</v>
      </c>
      <c r="C19">
        <v>2022</v>
      </c>
      <c r="D19" t="s">
        <v>21</v>
      </c>
      <c r="E19" t="s">
        <v>852</v>
      </c>
      <c r="F19" t="s">
        <v>991</v>
      </c>
      <c r="G19" t="s">
        <v>22</v>
      </c>
      <c r="H19" t="s">
        <v>23</v>
      </c>
      <c r="I19" t="s">
        <v>24</v>
      </c>
      <c r="J19" t="s">
        <v>25</v>
      </c>
      <c r="K19" t="s">
        <v>41</v>
      </c>
      <c r="L19">
        <v>0.38240000000000002</v>
      </c>
      <c r="M19">
        <v>94.070400000000006</v>
      </c>
      <c r="N19">
        <v>246</v>
      </c>
    </row>
    <row r="20" spans="1:14" ht="14.4">
      <c r="A20" t="s">
        <v>18</v>
      </c>
      <c r="B20" t="s">
        <v>19</v>
      </c>
      <c r="C20">
        <v>2022</v>
      </c>
      <c r="D20" t="s">
        <v>21</v>
      </c>
      <c r="E20" t="s">
        <v>855</v>
      </c>
      <c r="F20" t="s">
        <v>991</v>
      </c>
      <c r="G20" t="s">
        <v>22</v>
      </c>
      <c r="H20" t="s">
        <v>26</v>
      </c>
      <c r="I20" t="s">
        <v>27</v>
      </c>
      <c r="J20" t="s">
        <v>25</v>
      </c>
      <c r="K20" t="s">
        <v>41</v>
      </c>
      <c r="L20">
        <v>0.14630000000000001</v>
      </c>
      <c r="M20">
        <v>3.9500999999999999</v>
      </c>
      <c r="N20">
        <v>27</v>
      </c>
    </row>
    <row r="21" spans="1:14" ht="14.4">
      <c r="A21" t="s">
        <v>18</v>
      </c>
      <c r="B21" t="s">
        <v>19</v>
      </c>
      <c r="C21">
        <v>2022</v>
      </c>
      <c r="D21" t="s">
        <v>21</v>
      </c>
      <c r="E21" t="s">
        <v>852</v>
      </c>
      <c r="F21" t="s">
        <v>991</v>
      </c>
      <c r="G21" t="s">
        <v>22</v>
      </c>
      <c r="H21" t="s">
        <v>23</v>
      </c>
      <c r="I21" t="s">
        <v>24</v>
      </c>
      <c r="J21" t="s">
        <v>25</v>
      </c>
      <c r="K21" t="s">
        <v>42</v>
      </c>
      <c r="L21">
        <v>3.7100000000000001E-2</v>
      </c>
      <c r="M21">
        <v>9.1265999999999998</v>
      </c>
      <c r="N21">
        <v>246</v>
      </c>
    </row>
    <row r="22" spans="1:14" ht="14.4">
      <c r="A22" t="s">
        <v>18</v>
      </c>
      <c r="B22" t="s">
        <v>19</v>
      </c>
      <c r="C22">
        <v>2022</v>
      </c>
      <c r="D22" t="s">
        <v>21</v>
      </c>
      <c r="E22" t="s">
        <v>852</v>
      </c>
      <c r="F22" t="s">
        <v>991</v>
      </c>
      <c r="G22" t="s">
        <v>22</v>
      </c>
      <c r="H22" t="s">
        <v>23</v>
      </c>
      <c r="I22" t="s">
        <v>24</v>
      </c>
      <c r="J22" t="s">
        <v>25</v>
      </c>
      <c r="K22" t="s">
        <v>43</v>
      </c>
      <c r="L22">
        <v>0.14050000000000001</v>
      </c>
      <c r="M22">
        <v>34.563000000000002</v>
      </c>
      <c r="N22">
        <v>246</v>
      </c>
    </row>
    <row r="23" spans="1:14" ht="14.4">
      <c r="A23" t="s">
        <v>18</v>
      </c>
      <c r="B23" t="s">
        <v>19</v>
      </c>
      <c r="C23">
        <v>2022</v>
      </c>
      <c r="D23" t="s">
        <v>21</v>
      </c>
      <c r="E23" t="s">
        <v>855</v>
      </c>
      <c r="F23" t="s">
        <v>991</v>
      </c>
      <c r="G23" t="s">
        <v>22</v>
      </c>
      <c r="H23" t="s">
        <v>26</v>
      </c>
      <c r="I23" t="s">
        <v>27</v>
      </c>
      <c r="J23" t="s">
        <v>25</v>
      </c>
      <c r="K23" t="s">
        <v>43</v>
      </c>
      <c r="L23">
        <v>0.37069999999999997</v>
      </c>
      <c r="M23">
        <v>10.008900000000001</v>
      </c>
      <c r="N23">
        <v>27</v>
      </c>
    </row>
    <row r="24" spans="1:14" ht="14.4">
      <c r="A24" t="s">
        <v>18</v>
      </c>
      <c r="B24" t="s">
        <v>19</v>
      </c>
      <c r="C24">
        <v>2022</v>
      </c>
      <c r="D24" t="s">
        <v>21</v>
      </c>
      <c r="E24" t="s">
        <v>852</v>
      </c>
      <c r="F24" t="s">
        <v>991</v>
      </c>
      <c r="G24" t="s">
        <v>22</v>
      </c>
      <c r="H24" t="s">
        <v>23</v>
      </c>
      <c r="I24" t="s">
        <v>24</v>
      </c>
      <c r="J24" t="s">
        <v>25</v>
      </c>
      <c r="K24" t="s">
        <v>44</v>
      </c>
      <c r="L24">
        <v>0.13070000000000001</v>
      </c>
      <c r="M24">
        <v>32.152200000000001</v>
      </c>
      <c r="N24">
        <v>246</v>
      </c>
    </row>
    <row r="25" spans="1:14" ht="14.4">
      <c r="A25" t="s">
        <v>18</v>
      </c>
      <c r="B25" t="s">
        <v>19</v>
      </c>
      <c r="C25">
        <v>2022</v>
      </c>
      <c r="D25" t="s">
        <v>21</v>
      </c>
      <c r="E25" t="s">
        <v>855</v>
      </c>
      <c r="F25" t="s">
        <v>991</v>
      </c>
      <c r="G25" t="s">
        <v>22</v>
      </c>
      <c r="H25" t="s">
        <v>26</v>
      </c>
      <c r="I25" t="s">
        <v>27</v>
      </c>
      <c r="J25" t="s">
        <v>25</v>
      </c>
      <c r="K25" t="s">
        <v>44</v>
      </c>
      <c r="L25">
        <v>0.33169999999999999</v>
      </c>
      <c r="M25">
        <v>8.9558999999999997</v>
      </c>
      <c r="N25">
        <v>27</v>
      </c>
    </row>
    <row r="26" spans="1:14" ht="14.4">
      <c r="A26" t="s">
        <v>18</v>
      </c>
      <c r="B26" t="s">
        <v>19</v>
      </c>
      <c r="C26">
        <v>2022</v>
      </c>
      <c r="D26" t="s">
        <v>21</v>
      </c>
      <c r="E26" t="s">
        <v>852</v>
      </c>
      <c r="F26" t="s">
        <v>991</v>
      </c>
      <c r="G26" t="s">
        <v>22</v>
      </c>
      <c r="H26" t="s">
        <v>23</v>
      </c>
      <c r="I26" t="s">
        <v>24</v>
      </c>
      <c r="J26" t="s">
        <v>25</v>
      </c>
      <c r="K26" t="s">
        <v>1198</v>
      </c>
      <c r="L26">
        <v>0.57369999999999999</v>
      </c>
      <c r="M26">
        <v>141.1302</v>
      </c>
      <c r="N26">
        <v>246</v>
      </c>
    </row>
    <row r="27" spans="1:14" ht="14.4">
      <c r="A27" t="s">
        <v>18</v>
      </c>
      <c r="B27" t="s">
        <v>19</v>
      </c>
      <c r="C27">
        <v>2022</v>
      </c>
      <c r="D27" t="s">
        <v>21</v>
      </c>
      <c r="E27" t="s">
        <v>855</v>
      </c>
      <c r="F27" t="s">
        <v>991</v>
      </c>
      <c r="G27" t="s">
        <v>22</v>
      </c>
      <c r="H27" t="s">
        <v>26</v>
      </c>
      <c r="I27" t="s">
        <v>27</v>
      </c>
      <c r="J27" t="s">
        <v>25</v>
      </c>
      <c r="K27" t="s">
        <v>1198</v>
      </c>
      <c r="L27">
        <v>0.29659999999999997</v>
      </c>
      <c r="M27">
        <v>8.0081999999999987</v>
      </c>
      <c r="N27">
        <v>27</v>
      </c>
    </row>
    <row r="28" spans="1:14" ht="14.4">
      <c r="A28" t="s">
        <v>18</v>
      </c>
      <c r="B28" t="s">
        <v>19</v>
      </c>
      <c r="C28">
        <v>2022</v>
      </c>
      <c r="D28" t="s">
        <v>21</v>
      </c>
      <c r="E28" t="s">
        <v>852</v>
      </c>
      <c r="F28" t="s">
        <v>991</v>
      </c>
      <c r="G28" t="s">
        <v>22</v>
      </c>
      <c r="H28" t="s">
        <v>23</v>
      </c>
      <c r="I28" t="s">
        <v>24</v>
      </c>
      <c r="J28" t="s">
        <v>25</v>
      </c>
      <c r="K28" t="s">
        <v>46</v>
      </c>
      <c r="L28">
        <v>2E-3</v>
      </c>
      <c r="M28">
        <v>0.49199999999999999</v>
      </c>
      <c r="N28">
        <v>246</v>
      </c>
    </row>
    <row r="29" spans="1:14" ht="14.4">
      <c r="A29" t="s">
        <v>47</v>
      </c>
      <c r="B29" t="s">
        <v>48</v>
      </c>
      <c r="C29">
        <v>2021</v>
      </c>
      <c r="D29" t="s">
        <v>50</v>
      </c>
      <c r="E29" t="s">
        <v>851</v>
      </c>
      <c r="F29" t="s">
        <v>931</v>
      </c>
      <c r="G29" t="s">
        <v>51</v>
      </c>
      <c r="H29" t="s">
        <v>52</v>
      </c>
      <c r="I29" t="s">
        <v>53</v>
      </c>
      <c r="J29" t="s">
        <v>15</v>
      </c>
      <c r="K29" t="s">
        <v>1197</v>
      </c>
      <c r="L29">
        <v>0.1</v>
      </c>
      <c r="M29">
        <v>4</v>
      </c>
      <c r="N29">
        <v>10</v>
      </c>
    </row>
    <row r="30" spans="1:14" ht="14.4">
      <c r="A30" t="s">
        <v>47</v>
      </c>
      <c r="B30" t="s">
        <v>48</v>
      </c>
      <c r="C30">
        <v>2021</v>
      </c>
      <c r="D30" t="s">
        <v>50</v>
      </c>
      <c r="E30" t="s">
        <v>855</v>
      </c>
      <c r="F30" t="s">
        <v>931</v>
      </c>
      <c r="G30" t="s">
        <v>51</v>
      </c>
      <c r="H30" t="s">
        <v>52</v>
      </c>
      <c r="I30" t="s">
        <v>27</v>
      </c>
      <c r="J30" t="s">
        <v>15</v>
      </c>
      <c r="K30" t="s">
        <v>1197</v>
      </c>
      <c r="L30">
        <v>0.114</v>
      </c>
      <c r="M30">
        <v>10</v>
      </c>
      <c r="N30">
        <v>188</v>
      </c>
    </row>
    <row r="31" spans="1:14" ht="14.4">
      <c r="A31" t="s">
        <v>47</v>
      </c>
      <c r="B31" t="s">
        <v>48</v>
      </c>
      <c r="C31">
        <v>2021</v>
      </c>
      <c r="D31" t="s">
        <v>50</v>
      </c>
      <c r="E31" t="s">
        <v>855</v>
      </c>
      <c r="F31" t="s">
        <v>931</v>
      </c>
      <c r="G31" t="s">
        <v>51</v>
      </c>
      <c r="H31" t="s">
        <v>52</v>
      </c>
      <c r="I31" t="s">
        <v>27</v>
      </c>
      <c r="J31" t="s">
        <v>15</v>
      </c>
      <c r="K31" t="s">
        <v>1197</v>
      </c>
      <c r="L31">
        <v>0.10299999999999999</v>
      </c>
      <c r="M31">
        <v>12</v>
      </c>
      <c r="N31">
        <v>117</v>
      </c>
    </row>
    <row r="32" spans="1:14" ht="14.4">
      <c r="A32" t="s">
        <v>47</v>
      </c>
      <c r="B32" t="s">
        <v>48</v>
      </c>
      <c r="C32">
        <v>2021</v>
      </c>
      <c r="D32" t="s">
        <v>50</v>
      </c>
      <c r="E32" t="s">
        <v>855</v>
      </c>
      <c r="F32" t="s">
        <v>931</v>
      </c>
      <c r="G32" t="s">
        <v>51</v>
      </c>
      <c r="H32" t="s">
        <v>52</v>
      </c>
      <c r="I32" t="s">
        <v>27</v>
      </c>
      <c r="J32" t="s">
        <v>15</v>
      </c>
      <c r="K32" t="s">
        <v>1197</v>
      </c>
      <c r="L32">
        <v>6.8000000000000005E-2</v>
      </c>
      <c r="M32">
        <v>6</v>
      </c>
      <c r="N32">
        <v>88</v>
      </c>
    </row>
    <row r="33" spans="1:14" ht="14.4">
      <c r="A33" t="s">
        <v>47</v>
      </c>
      <c r="B33" t="s">
        <v>48</v>
      </c>
      <c r="C33">
        <v>2021</v>
      </c>
      <c r="D33" t="s">
        <v>50</v>
      </c>
      <c r="E33" t="s">
        <v>853</v>
      </c>
      <c r="F33" t="s">
        <v>931</v>
      </c>
      <c r="G33" t="s">
        <v>51</v>
      </c>
      <c r="H33" t="s">
        <v>52</v>
      </c>
      <c r="I33" t="s">
        <v>56</v>
      </c>
      <c r="J33" t="s">
        <v>15</v>
      </c>
      <c r="K33" t="s">
        <v>54</v>
      </c>
      <c r="L33">
        <v>0.69899999999999995</v>
      </c>
      <c r="M33">
        <v>51</v>
      </c>
      <c r="N33">
        <v>73</v>
      </c>
    </row>
    <row r="34" spans="1:14" ht="14.4">
      <c r="A34" t="s">
        <v>47</v>
      </c>
      <c r="B34" t="s">
        <v>48</v>
      </c>
      <c r="C34">
        <v>2021</v>
      </c>
      <c r="D34" t="s">
        <v>50</v>
      </c>
      <c r="E34" t="s">
        <v>851</v>
      </c>
      <c r="F34" t="s">
        <v>931</v>
      </c>
      <c r="G34" t="s">
        <v>51</v>
      </c>
      <c r="H34" t="s">
        <v>52</v>
      </c>
      <c r="I34" t="s">
        <v>53</v>
      </c>
      <c r="J34" t="s">
        <v>15</v>
      </c>
      <c r="K34" t="s">
        <v>54</v>
      </c>
      <c r="L34">
        <v>0.83599999999999997</v>
      </c>
      <c r="M34">
        <v>46</v>
      </c>
      <c r="N34">
        <v>55</v>
      </c>
    </row>
    <row r="35" spans="1:14" ht="14.4">
      <c r="A35" t="s">
        <v>47</v>
      </c>
      <c r="B35" t="s">
        <v>48</v>
      </c>
      <c r="C35">
        <v>2021</v>
      </c>
      <c r="D35" t="s">
        <v>50</v>
      </c>
      <c r="E35" t="s">
        <v>851</v>
      </c>
      <c r="F35" t="s">
        <v>931</v>
      </c>
      <c r="G35" t="s">
        <v>51</v>
      </c>
      <c r="H35" t="s">
        <v>52</v>
      </c>
      <c r="I35" t="s">
        <v>55</v>
      </c>
      <c r="J35" t="s">
        <v>15</v>
      </c>
      <c r="K35" t="s">
        <v>54</v>
      </c>
      <c r="L35">
        <v>0.65400000000000003</v>
      </c>
      <c r="M35">
        <v>34</v>
      </c>
      <c r="N35">
        <v>52</v>
      </c>
    </row>
    <row r="36" spans="1:14" ht="14.4">
      <c r="A36" t="s">
        <v>47</v>
      </c>
      <c r="B36" t="s">
        <v>48</v>
      </c>
      <c r="C36">
        <v>2021</v>
      </c>
      <c r="D36" t="s">
        <v>50</v>
      </c>
      <c r="E36" t="s">
        <v>855</v>
      </c>
      <c r="F36" t="s">
        <v>931</v>
      </c>
      <c r="G36" t="s">
        <v>51</v>
      </c>
      <c r="H36" t="s">
        <v>52</v>
      </c>
      <c r="I36" t="s">
        <v>27</v>
      </c>
      <c r="J36" t="s">
        <v>15</v>
      </c>
      <c r="K36" t="s">
        <v>54</v>
      </c>
      <c r="L36">
        <v>0.875</v>
      </c>
      <c r="M36">
        <v>7</v>
      </c>
      <c r="N36">
        <v>8</v>
      </c>
    </row>
    <row r="37" spans="1:14" ht="14.4">
      <c r="A37" t="s">
        <v>47</v>
      </c>
      <c r="B37" t="s">
        <v>48</v>
      </c>
      <c r="C37">
        <v>2021</v>
      </c>
      <c r="D37" t="s">
        <v>50</v>
      </c>
      <c r="E37" t="s">
        <v>855</v>
      </c>
      <c r="F37" t="s">
        <v>931</v>
      </c>
      <c r="G37" t="s">
        <v>51</v>
      </c>
      <c r="H37" t="s">
        <v>52</v>
      </c>
      <c r="I37" t="s">
        <v>27</v>
      </c>
      <c r="J37" t="s">
        <v>15</v>
      </c>
      <c r="K37" t="s">
        <v>54</v>
      </c>
      <c r="L37">
        <v>0.55300000000000005</v>
      </c>
      <c r="M37">
        <v>104</v>
      </c>
      <c r="N37">
        <v>188</v>
      </c>
    </row>
    <row r="38" spans="1:14" ht="14.4">
      <c r="A38" t="s">
        <v>47</v>
      </c>
      <c r="B38" t="s">
        <v>48</v>
      </c>
      <c r="C38">
        <v>2021</v>
      </c>
      <c r="D38" t="s">
        <v>50</v>
      </c>
      <c r="E38" t="s">
        <v>855</v>
      </c>
      <c r="F38" t="s">
        <v>931</v>
      </c>
      <c r="G38" t="s">
        <v>51</v>
      </c>
      <c r="H38" t="s">
        <v>52</v>
      </c>
      <c r="I38" t="s">
        <v>27</v>
      </c>
      <c r="J38" t="s">
        <v>15</v>
      </c>
      <c r="K38" t="s">
        <v>54</v>
      </c>
      <c r="L38">
        <v>0.63800000000000001</v>
      </c>
      <c r="M38">
        <v>143</v>
      </c>
      <c r="N38">
        <v>224</v>
      </c>
    </row>
    <row r="39" spans="1:14" ht="14.4">
      <c r="A39" t="s">
        <v>47</v>
      </c>
      <c r="B39" t="s">
        <v>48</v>
      </c>
      <c r="C39">
        <v>2021</v>
      </c>
      <c r="D39" t="s">
        <v>50</v>
      </c>
      <c r="E39" t="s">
        <v>855</v>
      </c>
      <c r="F39" t="s">
        <v>931</v>
      </c>
      <c r="G39" t="s">
        <v>51</v>
      </c>
      <c r="H39" t="s">
        <v>52</v>
      </c>
      <c r="I39" t="s">
        <v>27</v>
      </c>
      <c r="J39" t="s">
        <v>15</v>
      </c>
      <c r="K39" t="s">
        <v>54</v>
      </c>
      <c r="L39">
        <v>0.33</v>
      </c>
      <c r="M39">
        <v>63</v>
      </c>
      <c r="N39">
        <v>191</v>
      </c>
    </row>
    <row r="40" spans="1:14" ht="14.4">
      <c r="A40" t="s">
        <v>47</v>
      </c>
      <c r="B40" t="s">
        <v>48</v>
      </c>
      <c r="C40">
        <v>2021</v>
      </c>
      <c r="D40" t="s">
        <v>50</v>
      </c>
      <c r="E40" t="s">
        <v>855</v>
      </c>
      <c r="F40" t="s">
        <v>931</v>
      </c>
      <c r="G40" t="s">
        <v>51</v>
      </c>
      <c r="H40" t="s">
        <v>52</v>
      </c>
      <c r="I40" t="s">
        <v>27</v>
      </c>
      <c r="J40" t="s">
        <v>15</v>
      </c>
      <c r="K40" t="s">
        <v>34</v>
      </c>
      <c r="L40">
        <v>5.0000000000000001E-3</v>
      </c>
      <c r="M40">
        <v>1</v>
      </c>
      <c r="N40">
        <v>188</v>
      </c>
    </row>
    <row r="41" spans="1:14" ht="14.4">
      <c r="A41" t="s">
        <v>47</v>
      </c>
      <c r="B41" t="s">
        <v>48</v>
      </c>
      <c r="C41">
        <v>2021</v>
      </c>
      <c r="D41" t="s">
        <v>50</v>
      </c>
      <c r="E41" t="s">
        <v>855</v>
      </c>
      <c r="F41" t="s">
        <v>931</v>
      </c>
      <c r="G41" t="s">
        <v>51</v>
      </c>
      <c r="H41" t="s">
        <v>52</v>
      </c>
      <c r="I41" t="s">
        <v>27</v>
      </c>
      <c r="J41" t="s">
        <v>15</v>
      </c>
      <c r="K41" t="s">
        <v>34</v>
      </c>
      <c r="L41">
        <v>2.7E-2</v>
      </c>
      <c r="M41">
        <v>6</v>
      </c>
      <c r="N41">
        <v>224</v>
      </c>
    </row>
    <row r="42" spans="1:14" ht="14.4">
      <c r="A42" t="s">
        <v>47</v>
      </c>
      <c r="B42" t="s">
        <v>48</v>
      </c>
      <c r="C42">
        <v>2021</v>
      </c>
      <c r="D42" t="s">
        <v>50</v>
      </c>
      <c r="E42" t="s">
        <v>855</v>
      </c>
      <c r="F42" t="s">
        <v>931</v>
      </c>
      <c r="G42" t="s">
        <v>51</v>
      </c>
      <c r="H42" t="s">
        <v>52</v>
      </c>
      <c r="I42" t="s">
        <v>27</v>
      </c>
      <c r="J42" t="s">
        <v>15</v>
      </c>
      <c r="K42" t="s">
        <v>1220</v>
      </c>
      <c r="L42">
        <v>1.6E-2</v>
      </c>
      <c r="M42">
        <v>3</v>
      </c>
      <c r="N42">
        <v>191</v>
      </c>
    </row>
    <row r="43" spans="1:14" ht="14.4">
      <c r="A43" t="s">
        <v>47</v>
      </c>
      <c r="B43" t="s">
        <v>48</v>
      </c>
      <c r="C43">
        <v>2021</v>
      </c>
      <c r="D43" t="s">
        <v>50</v>
      </c>
      <c r="E43" t="s">
        <v>853</v>
      </c>
      <c r="F43" t="s">
        <v>931</v>
      </c>
      <c r="G43" t="s">
        <v>51</v>
      </c>
      <c r="H43" t="s">
        <v>52</v>
      </c>
      <c r="I43" t="s">
        <v>56</v>
      </c>
      <c r="J43" t="s">
        <v>15</v>
      </c>
      <c r="K43" t="s">
        <v>34</v>
      </c>
      <c r="L43">
        <v>1.4E-2</v>
      </c>
      <c r="M43">
        <v>1</v>
      </c>
      <c r="N43">
        <v>73</v>
      </c>
    </row>
    <row r="44" spans="1:14" ht="14.4">
      <c r="A44" t="s">
        <v>47</v>
      </c>
      <c r="B44" t="s">
        <v>48</v>
      </c>
      <c r="C44">
        <v>2021</v>
      </c>
      <c r="D44" t="s">
        <v>50</v>
      </c>
      <c r="E44" t="s">
        <v>851</v>
      </c>
      <c r="F44" t="s">
        <v>931</v>
      </c>
      <c r="G44" t="s">
        <v>51</v>
      </c>
      <c r="H44" t="s">
        <v>52</v>
      </c>
      <c r="I44" t="s">
        <v>53</v>
      </c>
      <c r="J44" t="s">
        <v>15</v>
      </c>
      <c r="K44" t="s">
        <v>34</v>
      </c>
      <c r="L44">
        <v>5.5E-2</v>
      </c>
      <c r="M44">
        <v>3</v>
      </c>
      <c r="N44">
        <v>55</v>
      </c>
    </row>
    <row r="45" spans="1:14" ht="14.4">
      <c r="A45" t="s">
        <v>47</v>
      </c>
      <c r="B45" t="s">
        <v>48</v>
      </c>
      <c r="C45">
        <v>2021</v>
      </c>
      <c r="D45" t="s">
        <v>50</v>
      </c>
      <c r="E45" t="s">
        <v>851</v>
      </c>
      <c r="F45" t="s">
        <v>931</v>
      </c>
      <c r="G45" t="s">
        <v>51</v>
      </c>
      <c r="H45" t="s">
        <v>52</v>
      </c>
      <c r="I45" t="s">
        <v>55</v>
      </c>
      <c r="J45" t="s">
        <v>15</v>
      </c>
      <c r="K45" t="s">
        <v>34</v>
      </c>
      <c r="L45">
        <v>7.6999999999999999E-2</v>
      </c>
      <c r="M45">
        <v>4</v>
      </c>
      <c r="N45">
        <v>52</v>
      </c>
    </row>
    <row r="46" spans="1:14" ht="14.4">
      <c r="A46" t="s">
        <v>47</v>
      </c>
      <c r="B46" t="s">
        <v>48</v>
      </c>
      <c r="C46">
        <v>2021</v>
      </c>
      <c r="D46" t="s">
        <v>50</v>
      </c>
      <c r="E46" t="s">
        <v>851</v>
      </c>
      <c r="F46" t="s">
        <v>931</v>
      </c>
      <c r="G46" t="s">
        <v>51</v>
      </c>
      <c r="H46" t="s">
        <v>52</v>
      </c>
      <c r="I46" t="s">
        <v>53</v>
      </c>
      <c r="J46" t="s">
        <v>15</v>
      </c>
      <c r="K46" t="s">
        <v>35</v>
      </c>
      <c r="L46">
        <v>0.2</v>
      </c>
      <c r="M46">
        <v>2</v>
      </c>
      <c r="N46">
        <v>10</v>
      </c>
    </row>
    <row r="47" spans="1:14" ht="14.4">
      <c r="A47" t="s">
        <v>47</v>
      </c>
      <c r="B47" t="s">
        <v>48</v>
      </c>
      <c r="C47">
        <v>2021</v>
      </c>
      <c r="D47" t="s">
        <v>50</v>
      </c>
      <c r="E47" t="s">
        <v>851</v>
      </c>
      <c r="F47" t="s">
        <v>931</v>
      </c>
      <c r="G47" t="s">
        <v>51</v>
      </c>
      <c r="H47" t="s">
        <v>52</v>
      </c>
      <c r="I47" t="s">
        <v>55</v>
      </c>
      <c r="J47" t="s">
        <v>15</v>
      </c>
      <c r="K47" t="s">
        <v>35</v>
      </c>
      <c r="L47">
        <v>0.6</v>
      </c>
      <c r="M47">
        <v>6</v>
      </c>
      <c r="N47">
        <v>10</v>
      </c>
    </row>
    <row r="48" spans="1:14" ht="14.4">
      <c r="A48" t="s">
        <v>47</v>
      </c>
      <c r="B48" t="s">
        <v>48</v>
      </c>
      <c r="C48">
        <v>2021</v>
      </c>
      <c r="D48" t="s">
        <v>50</v>
      </c>
      <c r="E48" t="s">
        <v>855</v>
      </c>
      <c r="F48" t="s">
        <v>931</v>
      </c>
      <c r="G48" t="s">
        <v>51</v>
      </c>
      <c r="H48" t="s">
        <v>52</v>
      </c>
      <c r="I48" t="s">
        <v>27</v>
      </c>
      <c r="J48" t="s">
        <v>15</v>
      </c>
      <c r="K48" t="s">
        <v>35</v>
      </c>
      <c r="L48">
        <v>2.3E-2</v>
      </c>
      <c r="M48">
        <v>2</v>
      </c>
      <c r="N48">
        <v>188</v>
      </c>
    </row>
    <row r="49" spans="1:14" ht="14.4">
      <c r="A49" t="s">
        <v>47</v>
      </c>
      <c r="B49" t="s">
        <v>48</v>
      </c>
      <c r="C49">
        <v>2021</v>
      </c>
      <c r="D49" t="s">
        <v>50</v>
      </c>
      <c r="E49" t="s">
        <v>855</v>
      </c>
      <c r="F49" t="s">
        <v>931</v>
      </c>
      <c r="G49" t="s">
        <v>51</v>
      </c>
      <c r="H49" t="s">
        <v>52</v>
      </c>
      <c r="I49" t="s">
        <v>27</v>
      </c>
      <c r="J49" t="s">
        <v>15</v>
      </c>
      <c r="K49" t="s">
        <v>35</v>
      </c>
      <c r="L49">
        <v>5.0999999999999997E-2</v>
      </c>
      <c r="M49">
        <v>6</v>
      </c>
      <c r="N49">
        <v>117</v>
      </c>
    </row>
    <row r="50" spans="1:14" ht="14.4">
      <c r="A50" t="s">
        <v>47</v>
      </c>
      <c r="B50" t="s">
        <v>48</v>
      </c>
      <c r="C50">
        <v>2021</v>
      </c>
      <c r="D50" t="s">
        <v>50</v>
      </c>
      <c r="E50" t="s">
        <v>855</v>
      </c>
      <c r="F50" t="s">
        <v>931</v>
      </c>
      <c r="G50" t="s">
        <v>51</v>
      </c>
      <c r="H50" t="s">
        <v>52</v>
      </c>
      <c r="I50" t="s">
        <v>27</v>
      </c>
      <c r="J50" t="s">
        <v>15</v>
      </c>
      <c r="K50" t="s">
        <v>35</v>
      </c>
      <c r="L50">
        <v>4.4999999999999998E-2</v>
      </c>
      <c r="M50">
        <v>4</v>
      </c>
      <c r="N50">
        <v>88</v>
      </c>
    </row>
    <row r="51" spans="1:14" ht="14.4">
      <c r="A51" t="s">
        <v>47</v>
      </c>
      <c r="B51" t="s">
        <v>48</v>
      </c>
      <c r="C51">
        <v>2021</v>
      </c>
      <c r="D51" t="s">
        <v>50</v>
      </c>
      <c r="E51" t="s">
        <v>855</v>
      </c>
      <c r="F51" t="s">
        <v>931</v>
      </c>
      <c r="G51" t="s">
        <v>51</v>
      </c>
      <c r="H51" t="s">
        <v>52</v>
      </c>
      <c r="I51" t="s">
        <v>27</v>
      </c>
      <c r="J51" t="s">
        <v>15</v>
      </c>
      <c r="K51" t="s">
        <v>36</v>
      </c>
      <c r="L51">
        <v>6.9000000000000006E-2</v>
      </c>
      <c r="M51">
        <v>13</v>
      </c>
      <c r="N51">
        <v>188</v>
      </c>
    </row>
    <row r="52" spans="1:14" ht="14.4">
      <c r="A52" t="s">
        <v>47</v>
      </c>
      <c r="B52" t="s">
        <v>48</v>
      </c>
      <c r="C52">
        <v>2021</v>
      </c>
      <c r="D52" t="s">
        <v>50</v>
      </c>
      <c r="E52" t="s">
        <v>855</v>
      </c>
      <c r="F52" t="s">
        <v>931</v>
      </c>
      <c r="G52" t="s">
        <v>51</v>
      </c>
      <c r="H52" t="s">
        <v>52</v>
      </c>
      <c r="I52" t="s">
        <v>27</v>
      </c>
      <c r="J52" t="s">
        <v>15</v>
      </c>
      <c r="K52" t="s">
        <v>36</v>
      </c>
      <c r="L52">
        <v>0.125</v>
      </c>
      <c r="M52">
        <v>28</v>
      </c>
      <c r="N52">
        <v>224</v>
      </c>
    </row>
    <row r="53" spans="1:14" ht="14.4">
      <c r="A53" t="s">
        <v>47</v>
      </c>
      <c r="B53" t="s">
        <v>48</v>
      </c>
      <c r="C53">
        <v>2021</v>
      </c>
      <c r="D53" t="s">
        <v>50</v>
      </c>
      <c r="E53" t="s">
        <v>855</v>
      </c>
      <c r="F53" t="s">
        <v>931</v>
      </c>
      <c r="G53" t="s">
        <v>51</v>
      </c>
      <c r="H53" t="s">
        <v>52</v>
      </c>
      <c r="I53" t="s">
        <v>27</v>
      </c>
      <c r="J53" t="s">
        <v>15</v>
      </c>
      <c r="K53" t="s">
        <v>36</v>
      </c>
      <c r="L53">
        <v>5.1999999999999998E-2</v>
      </c>
      <c r="M53">
        <v>10</v>
      </c>
      <c r="N53">
        <v>191</v>
      </c>
    </row>
    <row r="54" spans="1:14" ht="14.4">
      <c r="A54" t="s">
        <v>47</v>
      </c>
      <c r="B54" t="s">
        <v>48</v>
      </c>
      <c r="C54">
        <v>2021</v>
      </c>
      <c r="D54" t="s">
        <v>50</v>
      </c>
      <c r="E54" t="s">
        <v>853</v>
      </c>
      <c r="F54" t="s">
        <v>931</v>
      </c>
      <c r="G54" t="s">
        <v>51</v>
      </c>
      <c r="H54" t="s">
        <v>52</v>
      </c>
      <c r="I54" t="s">
        <v>56</v>
      </c>
      <c r="J54" t="s">
        <v>15</v>
      </c>
      <c r="K54" t="s">
        <v>36</v>
      </c>
      <c r="L54">
        <v>4.1000000000000002E-2</v>
      </c>
      <c r="M54">
        <v>3</v>
      </c>
      <c r="N54">
        <v>73</v>
      </c>
    </row>
    <row r="55" spans="1:14" ht="14.4">
      <c r="A55" t="s">
        <v>47</v>
      </c>
      <c r="B55" t="s">
        <v>48</v>
      </c>
      <c r="C55">
        <v>2021</v>
      </c>
      <c r="D55" t="s">
        <v>50</v>
      </c>
      <c r="E55" t="s">
        <v>851</v>
      </c>
      <c r="F55" t="s">
        <v>931</v>
      </c>
      <c r="G55" t="s">
        <v>51</v>
      </c>
      <c r="H55" t="s">
        <v>52</v>
      </c>
      <c r="I55" t="s">
        <v>53</v>
      </c>
      <c r="J55" t="s">
        <v>15</v>
      </c>
      <c r="K55" t="s">
        <v>36</v>
      </c>
      <c r="L55">
        <v>5.5E-2</v>
      </c>
      <c r="M55">
        <v>3</v>
      </c>
      <c r="N55">
        <v>55</v>
      </c>
    </row>
    <row r="56" spans="1:14" ht="14.4">
      <c r="A56" t="s">
        <v>47</v>
      </c>
      <c r="B56" t="s">
        <v>48</v>
      </c>
      <c r="C56">
        <v>2021</v>
      </c>
      <c r="D56" t="s">
        <v>50</v>
      </c>
      <c r="E56" t="s">
        <v>851</v>
      </c>
      <c r="F56" t="s">
        <v>931</v>
      </c>
      <c r="G56" t="s">
        <v>51</v>
      </c>
      <c r="H56" t="s">
        <v>52</v>
      </c>
      <c r="I56" t="s">
        <v>55</v>
      </c>
      <c r="J56" t="s">
        <v>15</v>
      </c>
      <c r="K56" t="s">
        <v>36</v>
      </c>
      <c r="L56">
        <v>0.17299999999999999</v>
      </c>
      <c r="M56">
        <v>9</v>
      </c>
      <c r="N56">
        <v>52</v>
      </c>
    </row>
    <row r="57" spans="1:14" ht="14.4">
      <c r="A57" t="s">
        <v>47</v>
      </c>
      <c r="B57" t="s">
        <v>48</v>
      </c>
      <c r="C57">
        <v>2021</v>
      </c>
      <c r="D57" t="s">
        <v>50</v>
      </c>
      <c r="E57" t="s">
        <v>853</v>
      </c>
      <c r="F57" t="s">
        <v>931</v>
      </c>
      <c r="G57" t="s">
        <v>51</v>
      </c>
      <c r="H57" t="s">
        <v>52</v>
      </c>
      <c r="I57" t="s">
        <v>56</v>
      </c>
      <c r="J57" t="s">
        <v>15</v>
      </c>
      <c r="K57" t="s">
        <v>57</v>
      </c>
      <c r="L57">
        <v>0.54800000000000004</v>
      </c>
      <c r="M57">
        <v>40</v>
      </c>
      <c r="N57">
        <v>73</v>
      </c>
    </row>
    <row r="58" spans="1:14" ht="14.4">
      <c r="A58" t="s">
        <v>47</v>
      </c>
      <c r="B58" t="s">
        <v>48</v>
      </c>
      <c r="C58">
        <v>2021</v>
      </c>
      <c r="D58" t="s">
        <v>50</v>
      </c>
      <c r="E58" t="s">
        <v>851</v>
      </c>
      <c r="F58" t="s">
        <v>931</v>
      </c>
      <c r="G58" t="s">
        <v>51</v>
      </c>
      <c r="H58" t="s">
        <v>52</v>
      </c>
      <c r="I58" t="s">
        <v>53</v>
      </c>
      <c r="J58" t="s">
        <v>15</v>
      </c>
      <c r="K58" t="s">
        <v>57</v>
      </c>
      <c r="L58">
        <v>0.70899999999999996</v>
      </c>
      <c r="M58">
        <v>39</v>
      </c>
      <c r="N58">
        <v>55</v>
      </c>
    </row>
    <row r="59" spans="1:14" ht="14.4">
      <c r="A59" t="s">
        <v>47</v>
      </c>
      <c r="B59" t="s">
        <v>48</v>
      </c>
      <c r="C59">
        <v>2021</v>
      </c>
      <c r="D59" t="s">
        <v>50</v>
      </c>
      <c r="E59" t="s">
        <v>851</v>
      </c>
      <c r="F59" t="s">
        <v>931</v>
      </c>
      <c r="G59" t="s">
        <v>51</v>
      </c>
      <c r="H59" t="s">
        <v>52</v>
      </c>
      <c r="I59" t="s">
        <v>55</v>
      </c>
      <c r="J59" t="s">
        <v>15</v>
      </c>
      <c r="K59" t="s">
        <v>57</v>
      </c>
      <c r="L59">
        <v>0.308</v>
      </c>
      <c r="M59">
        <v>16</v>
      </c>
      <c r="N59">
        <v>52</v>
      </c>
    </row>
    <row r="60" spans="1:14" ht="14.4">
      <c r="A60" t="s">
        <v>47</v>
      </c>
      <c r="B60" t="s">
        <v>48</v>
      </c>
      <c r="C60">
        <v>2021</v>
      </c>
      <c r="D60" t="s">
        <v>50</v>
      </c>
      <c r="E60" t="s">
        <v>855</v>
      </c>
      <c r="F60" t="s">
        <v>931</v>
      </c>
      <c r="G60" t="s">
        <v>51</v>
      </c>
      <c r="H60" t="s">
        <v>52</v>
      </c>
      <c r="I60" t="s">
        <v>27</v>
      </c>
      <c r="J60" t="s">
        <v>15</v>
      </c>
      <c r="K60" t="s">
        <v>57</v>
      </c>
      <c r="L60">
        <v>0.125</v>
      </c>
      <c r="M60">
        <v>1</v>
      </c>
      <c r="N60">
        <v>8</v>
      </c>
    </row>
    <row r="61" spans="1:14" ht="14.4">
      <c r="A61" t="s">
        <v>47</v>
      </c>
      <c r="B61" t="s">
        <v>48</v>
      </c>
      <c r="C61">
        <v>2021</v>
      </c>
      <c r="D61" t="s">
        <v>50</v>
      </c>
      <c r="E61" t="s">
        <v>855</v>
      </c>
      <c r="F61" t="s">
        <v>931</v>
      </c>
      <c r="G61" t="s">
        <v>51</v>
      </c>
      <c r="H61" t="s">
        <v>52</v>
      </c>
      <c r="I61" t="s">
        <v>27</v>
      </c>
      <c r="J61" t="s">
        <v>15</v>
      </c>
      <c r="K61" t="s">
        <v>57</v>
      </c>
      <c r="L61">
        <v>0.34599999999999997</v>
      </c>
      <c r="M61">
        <v>65</v>
      </c>
      <c r="N61">
        <v>188</v>
      </c>
    </row>
    <row r="62" spans="1:14" ht="14.4">
      <c r="A62" t="s">
        <v>47</v>
      </c>
      <c r="B62" t="s">
        <v>48</v>
      </c>
      <c r="C62">
        <v>2021</v>
      </c>
      <c r="D62" t="s">
        <v>50</v>
      </c>
      <c r="E62" t="s">
        <v>855</v>
      </c>
      <c r="F62" t="s">
        <v>931</v>
      </c>
      <c r="G62" t="s">
        <v>51</v>
      </c>
      <c r="H62" t="s">
        <v>52</v>
      </c>
      <c r="I62" t="s">
        <v>27</v>
      </c>
      <c r="J62" t="s">
        <v>15</v>
      </c>
      <c r="K62" t="s">
        <v>57</v>
      </c>
      <c r="L62">
        <v>0.38400000000000001</v>
      </c>
      <c r="M62">
        <v>86</v>
      </c>
      <c r="N62">
        <v>224</v>
      </c>
    </row>
    <row r="63" spans="1:14" ht="14.4">
      <c r="A63" t="s">
        <v>47</v>
      </c>
      <c r="B63" t="s">
        <v>48</v>
      </c>
      <c r="C63">
        <v>2021</v>
      </c>
      <c r="D63" t="s">
        <v>50</v>
      </c>
      <c r="E63" t="s">
        <v>855</v>
      </c>
      <c r="F63" t="s">
        <v>931</v>
      </c>
      <c r="G63" t="s">
        <v>51</v>
      </c>
      <c r="H63" t="s">
        <v>52</v>
      </c>
      <c r="I63" t="s">
        <v>27</v>
      </c>
      <c r="J63" t="s">
        <v>15</v>
      </c>
      <c r="K63" t="s">
        <v>57</v>
      </c>
      <c r="L63">
        <v>0.19400000000000001</v>
      </c>
      <c r="M63">
        <v>37</v>
      </c>
      <c r="N63">
        <v>191</v>
      </c>
    </row>
    <row r="64" spans="1:14" ht="14.4">
      <c r="A64" t="s">
        <v>47</v>
      </c>
      <c r="B64" t="s">
        <v>48</v>
      </c>
      <c r="C64">
        <v>2021</v>
      </c>
      <c r="D64" t="s">
        <v>50</v>
      </c>
      <c r="E64" t="s">
        <v>853</v>
      </c>
      <c r="F64" t="s">
        <v>931</v>
      </c>
      <c r="G64" t="s">
        <v>51</v>
      </c>
      <c r="H64" t="s">
        <v>52</v>
      </c>
      <c r="I64" t="s">
        <v>56</v>
      </c>
      <c r="J64" t="s">
        <v>15</v>
      </c>
      <c r="K64" t="s">
        <v>295</v>
      </c>
      <c r="L64">
        <v>4.1000000000000002E-2</v>
      </c>
      <c r="M64">
        <v>3</v>
      </c>
      <c r="N64">
        <v>73</v>
      </c>
    </row>
    <row r="65" spans="1:14" ht="14.4">
      <c r="A65" t="s">
        <v>47</v>
      </c>
      <c r="B65" t="s">
        <v>48</v>
      </c>
      <c r="C65">
        <v>2021</v>
      </c>
      <c r="D65" t="s">
        <v>50</v>
      </c>
      <c r="E65" t="s">
        <v>851</v>
      </c>
      <c r="F65" t="s">
        <v>931</v>
      </c>
      <c r="G65" t="s">
        <v>51</v>
      </c>
      <c r="H65" t="s">
        <v>52</v>
      </c>
      <c r="I65" t="s">
        <v>53</v>
      </c>
      <c r="J65" t="s">
        <v>15</v>
      </c>
      <c r="K65" t="s">
        <v>295</v>
      </c>
      <c r="L65">
        <v>5.5E-2</v>
      </c>
      <c r="M65">
        <v>3</v>
      </c>
      <c r="N65">
        <v>55</v>
      </c>
    </row>
    <row r="66" spans="1:14" ht="14.4">
      <c r="A66" t="s">
        <v>47</v>
      </c>
      <c r="B66" t="s">
        <v>48</v>
      </c>
      <c r="C66">
        <v>2021</v>
      </c>
      <c r="D66" t="s">
        <v>50</v>
      </c>
      <c r="E66" t="s">
        <v>851</v>
      </c>
      <c r="F66" t="s">
        <v>931</v>
      </c>
      <c r="G66" t="s">
        <v>51</v>
      </c>
      <c r="H66" t="s">
        <v>52</v>
      </c>
      <c r="I66" t="s">
        <v>55</v>
      </c>
      <c r="J66" t="s">
        <v>15</v>
      </c>
      <c r="K66" t="s">
        <v>295</v>
      </c>
      <c r="L66">
        <v>0.40400000000000003</v>
      </c>
      <c r="M66">
        <v>21</v>
      </c>
      <c r="N66">
        <v>52</v>
      </c>
    </row>
    <row r="67" spans="1:14" ht="14.4">
      <c r="A67" t="s">
        <v>47</v>
      </c>
      <c r="B67" t="s">
        <v>48</v>
      </c>
      <c r="C67">
        <v>2021</v>
      </c>
      <c r="D67" t="s">
        <v>50</v>
      </c>
      <c r="E67" t="s">
        <v>855</v>
      </c>
      <c r="F67" t="s">
        <v>931</v>
      </c>
      <c r="G67" t="s">
        <v>51</v>
      </c>
      <c r="H67" t="s">
        <v>52</v>
      </c>
      <c r="I67" t="s">
        <v>27</v>
      </c>
      <c r="J67" t="s">
        <v>15</v>
      </c>
      <c r="K67" t="s">
        <v>295</v>
      </c>
      <c r="L67">
        <v>3.2000000000000001E-2</v>
      </c>
      <c r="M67">
        <v>6</v>
      </c>
      <c r="N67">
        <v>188</v>
      </c>
    </row>
    <row r="68" spans="1:14" ht="14.4">
      <c r="A68" t="s">
        <v>47</v>
      </c>
      <c r="B68" t="s">
        <v>48</v>
      </c>
      <c r="C68">
        <v>2021</v>
      </c>
      <c r="D68" t="s">
        <v>50</v>
      </c>
      <c r="E68" t="s">
        <v>855</v>
      </c>
      <c r="F68" t="s">
        <v>931</v>
      </c>
      <c r="G68" t="s">
        <v>51</v>
      </c>
      <c r="H68" t="s">
        <v>52</v>
      </c>
      <c r="I68" t="s">
        <v>27</v>
      </c>
      <c r="J68" t="s">
        <v>15</v>
      </c>
      <c r="K68" t="s">
        <v>295</v>
      </c>
      <c r="L68">
        <v>0.254</v>
      </c>
      <c r="M68">
        <v>57</v>
      </c>
      <c r="N68">
        <v>224</v>
      </c>
    </row>
    <row r="69" spans="1:14" ht="14.4">
      <c r="A69" t="s">
        <v>47</v>
      </c>
      <c r="B69" t="s">
        <v>48</v>
      </c>
      <c r="C69">
        <v>2021</v>
      </c>
      <c r="D69" t="s">
        <v>50</v>
      </c>
      <c r="E69" t="s">
        <v>855</v>
      </c>
      <c r="F69" t="s">
        <v>931</v>
      </c>
      <c r="G69" t="s">
        <v>51</v>
      </c>
      <c r="H69" t="s">
        <v>52</v>
      </c>
      <c r="I69" t="s">
        <v>27</v>
      </c>
      <c r="J69" t="s">
        <v>15</v>
      </c>
      <c r="K69" t="s">
        <v>295</v>
      </c>
      <c r="L69">
        <v>0.01</v>
      </c>
      <c r="M69">
        <v>2</v>
      </c>
      <c r="N69">
        <v>191</v>
      </c>
    </row>
    <row r="70" spans="1:14" ht="14.4">
      <c r="A70" t="s">
        <v>47</v>
      </c>
      <c r="B70" t="s">
        <v>48</v>
      </c>
      <c r="C70">
        <v>2021</v>
      </c>
      <c r="D70" t="s">
        <v>50</v>
      </c>
      <c r="E70" t="s">
        <v>855</v>
      </c>
      <c r="F70" t="s">
        <v>931</v>
      </c>
      <c r="G70" t="s">
        <v>51</v>
      </c>
      <c r="H70" t="s">
        <v>52</v>
      </c>
      <c r="I70" t="s">
        <v>27</v>
      </c>
      <c r="J70" t="s">
        <v>15</v>
      </c>
      <c r="K70" t="s">
        <v>58</v>
      </c>
      <c r="L70">
        <v>0.25</v>
      </c>
      <c r="M70">
        <v>2</v>
      </c>
      <c r="N70">
        <v>8</v>
      </c>
    </row>
    <row r="71" spans="1:14" ht="14.4">
      <c r="A71" t="s">
        <v>47</v>
      </c>
      <c r="B71" t="s">
        <v>48</v>
      </c>
      <c r="C71">
        <v>2021</v>
      </c>
      <c r="D71" t="s">
        <v>50</v>
      </c>
      <c r="E71" t="s">
        <v>855</v>
      </c>
      <c r="F71" t="s">
        <v>931</v>
      </c>
      <c r="G71" t="s">
        <v>51</v>
      </c>
      <c r="H71" t="s">
        <v>52</v>
      </c>
      <c r="I71" t="s">
        <v>27</v>
      </c>
      <c r="J71" t="s">
        <v>15</v>
      </c>
      <c r="K71" t="s">
        <v>58</v>
      </c>
      <c r="L71">
        <v>4.8000000000000001E-2</v>
      </c>
      <c r="M71">
        <v>9</v>
      </c>
      <c r="N71">
        <v>188</v>
      </c>
    </row>
    <row r="72" spans="1:14" ht="14.4">
      <c r="A72" t="s">
        <v>47</v>
      </c>
      <c r="B72" t="s">
        <v>48</v>
      </c>
      <c r="C72">
        <v>2021</v>
      </c>
      <c r="D72" t="s">
        <v>50</v>
      </c>
      <c r="E72" t="s">
        <v>855</v>
      </c>
      <c r="F72" t="s">
        <v>931</v>
      </c>
      <c r="G72" t="s">
        <v>51</v>
      </c>
      <c r="H72" t="s">
        <v>52</v>
      </c>
      <c r="I72" t="s">
        <v>27</v>
      </c>
      <c r="J72" t="s">
        <v>15</v>
      </c>
      <c r="K72" t="s">
        <v>58</v>
      </c>
      <c r="L72">
        <v>0.17</v>
      </c>
      <c r="M72">
        <v>38</v>
      </c>
      <c r="N72">
        <v>224</v>
      </c>
    </row>
    <row r="73" spans="1:14" ht="14.4">
      <c r="A73" t="s">
        <v>47</v>
      </c>
      <c r="B73" t="s">
        <v>48</v>
      </c>
      <c r="C73">
        <v>2021</v>
      </c>
      <c r="D73" t="s">
        <v>50</v>
      </c>
      <c r="E73" t="s">
        <v>855</v>
      </c>
      <c r="F73" t="s">
        <v>931</v>
      </c>
      <c r="G73" t="s">
        <v>51</v>
      </c>
      <c r="H73" t="s">
        <v>52</v>
      </c>
      <c r="I73" t="s">
        <v>27</v>
      </c>
      <c r="J73" t="s">
        <v>15</v>
      </c>
      <c r="K73" t="s">
        <v>58</v>
      </c>
      <c r="L73">
        <v>6.8000000000000005E-2</v>
      </c>
      <c r="M73">
        <v>13</v>
      </c>
      <c r="N73">
        <v>191</v>
      </c>
    </row>
    <row r="74" spans="1:14" ht="14.4">
      <c r="A74" t="s">
        <v>47</v>
      </c>
      <c r="B74" t="s">
        <v>48</v>
      </c>
      <c r="C74">
        <v>2021</v>
      </c>
      <c r="D74" t="s">
        <v>50</v>
      </c>
      <c r="E74" t="s">
        <v>853</v>
      </c>
      <c r="F74" t="s">
        <v>931</v>
      </c>
      <c r="G74" t="s">
        <v>51</v>
      </c>
      <c r="H74" t="s">
        <v>52</v>
      </c>
      <c r="I74" t="s">
        <v>56</v>
      </c>
      <c r="J74" t="s">
        <v>15</v>
      </c>
      <c r="K74" t="s">
        <v>58</v>
      </c>
      <c r="L74">
        <v>6.8000000000000005E-2</v>
      </c>
      <c r="M74">
        <v>5</v>
      </c>
      <c r="N74">
        <v>73</v>
      </c>
    </row>
    <row r="75" spans="1:14" ht="14.4">
      <c r="A75" t="s">
        <v>47</v>
      </c>
      <c r="B75" t="s">
        <v>48</v>
      </c>
      <c r="C75">
        <v>2021</v>
      </c>
      <c r="D75" t="s">
        <v>50</v>
      </c>
      <c r="E75" t="s">
        <v>851</v>
      </c>
      <c r="F75" t="s">
        <v>931</v>
      </c>
      <c r="G75" t="s">
        <v>51</v>
      </c>
      <c r="H75" t="s">
        <v>52</v>
      </c>
      <c r="I75" t="s">
        <v>53</v>
      </c>
      <c r="J75" t="s">
        <v>15</v>
      </c>
      <c r="K75" t="s">
        <v>58</v>
      </c>
      <c r="L75">
        <v>9.0999999999999998E-2</v>
      </c>
      <c r="M75">
        <v>5</v>
      </c>
      <c r="N75">
        <v>55</v>
      </c>
    </row>
    <row r="76" spans="1:14" ht="14.4">
      <c r="A76" t="s">
        <v>47</v>
      </c>
      <c r="B76" t="s">
        <v>48</v>
      </c>
      <c r="C76">
        <v>2021</v>
      </c>
      <c r="D76" t="s">
        <v>50</v>
      </c>
      <c r="E76" t="s">
        <v>851</v>
      </c>
      <c r="F76" t="s">
        <v>931</v>
      </c>
      <c r="G76" t="s">
        <v>51</v>
      </c>
      <c r="H76" t="s">
        <v>52</v>
      </c>
      <c r="I76" t="s">
        <v>55</v>
      </c>
      <c r="J76" t="s">
        <v>15</v>
      </c>
      <c r="K76" t="s">
        <v>58</v>
      </c>
      <c r="L76">
        <v>0.115</v>
      </c>
      <c r="M76">
        <v>6</v>
      </c>
      <c r="N76">
        <v>52</v>
      </c>
    </row>
    <row r="77" spans="1:14" ht="14.4">
      <c r="A77" t="s">
        <v>47</v>
      </c>
      <c r="B77" t="s">
        <v>48</v>
      </c>
      <c r="C77">
        <v>2021</v>
      </c>
      <c r="D77" t="s">
        <v>50</v>
      </c>
      <c r="E77" t="s">
        <v>855</v>
      </c>
      <c r="F77" t="s">
        <v>931</v>
      </c>
      <c r="G77" t="s">
        <v>51</v>
      </c>
      <c r="H77" t="s">
        <v>52</v>
      </c>
      <c r="I77" t="s">
        <v>27</v>
      </c>
      <c r="J77" t="s">
        <v>15</v>
      </c>
      <c r="K77" t="s">
        <v>562</v>
      </c>
      <c r="L77">
        <v>1.6E-2</v>
      </c>
      <c r="M77">
        <v>3</v>
      </c>
      <c r="N77">
        <v>188</v>
      </c>
    </row>
    <row r="78" spans="1:14" ht="14.4">
      <c r="A78" t="s">
        <v>47</v>
      </c>
      <c r="B78" t="s">
        <v>48</v>
      </c>
      <c r="C78">
        <v>2021</v>
      </c>
      <c r="D78" t="s">
        <v>50</v>
      </c>
      <c r="E78" t="s">
        <v>855</v>
      </c>
      <c r="F78" t="s">
        <v>931</v>
      </c>
      <c r="G78" t="s">
        <v>51</v>
      </c>
      <c r="H78" t="s">
        <v>52</v>
      </c>
      <c r="I78" t="s">
        <v>27</v>
      </c>
      <c r="J78" t="s">
        <v>15</v>
      </c>
      <c r="K78" t="s">
        <v>562</v>
      </c>
      <c r="L78">
        <v>0.04</v>
      </c>
      <c r="M78">
        <v>9</v>
      </c>
      <c r="N78">
        <v>224</v>
      </c>
    </row>
    <row r="79" spans="1:14" ht="14.4">
      <c r="A79" t="s">
        <v>47</v>
      </c>
      <c r="B79" t="s">
        <v>48</v>
      </c>
      <c r="C79">
        <v>2021</v>
      </c>
      <c r="D79" t="s">
        <v>50</v>
      </c>
      <c r="E79" t="s">
        <v>855</v>
      </c>
      <c r="F79" t="s">
        <v>931</v>
      </c>
      <c r="G79" t="s">
        <v>51</v>
      </c>
      <c r="H79" t="s">
        <v>52</v>
      </c>
      <c r="I79" t="s">
        <v>27</v>
      </c>
      <c r="J79" t="s">
        <v>15</v>
      </c>
      <c r="K79" t="s">
        <v>562</v>
      </c>
      <c r="L79">
        <v>2.5999999999999999E-2</v>
      </c>
      <c r="M79">
        <v>5</v>
      </c>
      <c r="N79">
        <v>191</v>
      </c>
    </row>
    <row r="80" spans="1:14" ht="14.4">
      <c r="A80" t="s">
        <v>47</v>
      </c>
      <c r="B80" t="s">
        <v>48</v>
      </c>
      <c r="C80">
        <v>2021</v>
      </c>
      <c r="D80" t="s">
        <v>50</v>
      </c>
      <c r="E80" t="s">
        <v>853</v>
      </c>
      <c r="F80" t="s">
        <v>931</v>
      </c>
      <c r="G80" t="s">
        <v>51</v>
      </c>
      <c r="H80" t="s">
        <v>52</v>
      </c>
      <c r="I80" t="s">
        <v>56</v>
      </c>
      <c r="J80" t="s">
        <v>15</v>
      </c>
      <c r="K80" t="s">
        <v>562</v>
      </c>
      <c r="L80">
        <v>4.1000000000000002E-2</v>
      </c>
      <c r="M80">
        <v>3</v>
      </c>
      <c r="N80">
        <v>73</v>
      </c>
    </row>
    <row r="81" spans="1:14" ht="14.4">
      <c r="A81" t="s">
        <v>47</v>
      </c>
      <c r="B81" t="s">
        <v>48</v>
      </c>
      <c r="C81">
        <v>2021</v>
      </c>
      <c r="D81" t="s">
        <v>50</v>
      </c>
      <c r="E81" t="s">
        <v>851</v>
      </c>
      <c r="F81" t="s">
        <v>931</v>
      </c>
      <c r="G81" t="s">
        <v>51</v>
      </c>
      <c r="H81" t="s">
        <v>52</v>
      </c>
      <c r="I81" t="s">
        <v>53</v>
      </c>
      <c r="J81" t="s">
        <v>15</v>
      </c>
      <c r="K81" t="s">
        <v>562</v>
      </c>
      <c r="L81">
        <v>1.7999999999999999E-2</v>
      </c>
      <c r="M81">
        <v>1</v>
      </c>
      <c r="N81">
        <v>55</v>
      </c>
    </row>
    <row r="82" spans="1:14" ht="14.4">
      <c r="A82" t="s">
        <v>47</v>
      </c>
      <c r="B82" t="s">
        <v>48</v>
      </c>
      <c r="C82">
        <v>2021</v>
      </c>
      <c r="D82" t="s">
        <v>50</v>
      </c>
      <c r="E82" t="s">
        <v>851</v>
      </c>
      <c r="F82" t="s">
        <v>931</v>
      </c>
      <c r="G82" t="s">
        <v>51</v>
      </c>
      <c r="H82" t="s">
        <v>52</v>
      </c>
      <c r="I82" t="s">
        <v>55</v>
      </c>
      <c r="J82" t="s">
        <v>15</v>
      </c>
      <c r="K82" t="s">
        <v>562</v>
      </c>
      <c r="L82">
        <v>5.8000000000000003E-2</v>
      </c>
      <c r="M82">
        <v>3</v>
      </c>
      <c r="N82">
        <v>52</v>
      </c>
    </row>
    <row r="83" spans="1:14" ht="14.4">
      <c r="A83" t="s">
        <v>47</v>
      </c>
      <c r="B83" t="s">
        <v>48</v>
      </c>
      <c r="C83">
        <v>2021</v>
      </c>
      <c r="D83" t="s">
        <v>50</v>
      </c>
      <c r="E83" t="s">
        <v>853</v>
      </c>
      <c r="F83" t="s">
        <v>931</v>
      </c>
      <c r="G83" t="s">
        <v>51</v>
      </c>
      <c r="H83" t="s">
        <v>52</v>
      </c>
      <c r="I83" t="s">
        <v>56</v>
      </c>
      <c r="J83" t="s">
        <v>15</v>
      </c>
      <c r="K83" t="s">
        <v>40</v>
      </c>
      <c r="L83">
        <v>6.8000000000000005E-2</v>
      </c>
      <c r="M83">
        <v>5</v>
      </c>
      <c r="N83">
        <v>73</v>
      </c>
    </row>
    <row r="84" spans="1:14" ht="14.4">
      <c r="A84" t="s">
        <v>47</v>
      </c>
      <c r="B84" t="s">
        <v>48</v>
      </c>
      <c r="C84">
        <v>2021</v>
      </c>
      <c r="D84" t="s">
        <v>50</v>
      </c>
      <c r="E84" t="s">
        <v>851</v>
      </c>
      <c r="F84" t="s">
        <v>931</v>
      </c>
      <c r="G84" t="s">
        <v>51</v>
      </c>
      <c r="H84" t="s">
        <v>52</v>
      </c>
      <c r="I84" t="s">
        <v>53</v>
      </c>
      <c r="J84" t="s">
        <v>15</v>
      </c>
      <c r="K84" t="s">
        <v>40</v>
      </c>
      <c r="L84">
        <v>3.5999999999999997E-2</v>
      </c>
      <c r="M84">
        <v>2</v>
      </c>
      <c r="N84">
        <v>55</v>
      </c>
    </row>
    <row r="85" spans="1:14" ht="14.4">
      <c r="A85" t="s">
        <v>47</v>
      </c>
      <c r="B85" t="s">
        <v>48</v>
      </c>
      <c r="C85">
        <v>2021</v>
      </c>
      <c r="D85" t="s">
        <v>50</v>
      </c>
      <c r="E85" t="s">
        <v>851</v>
      </c>
      <c r="F85" t="s">
        <v>931</v>
      </c>
      <c r="G85" t="s">
        <v>51</v>
      </c>
      <c r="H85" t="s">
        <v>52</v>
      </c>
      <c r="I85" t="s">
        <v>55</v>
      </c>
      <c r="J85" t="s">
        <v>15</v>
      </c>
      <c r="K85" t="s">
        <v>40</v>
      </c>
      <c r="L85">
        <v>3.7999999999999999E-2</v>
      </c>
      <c r="M85">
        <v>2</v>
      </c>
      <c r="N85">
        <v>52</v>
      </c>
    </row>
    <row r="86" spans="1:14" ht="14.4">
      <c r="A86" t="s">
        <v>47</v>
      </c>
      <c r="B86" t="s">
        <v>48</v>
      </c>
      <c r="C86">
        <v>2021</v>
      </c>
      <c r="D86" t="s">
        <v>50</v>
      </c>
      <c r="E86" t="s">
        <v>855</v>
      </c>
      <c r="F86" t="s">
        <v>931</v>
      </c>
      <c r="G86" t="s">
        <v>51</v>
      </c>
      <c r="H86" t="s">
        <v>52</v>
      </c>
      <c r="I86" t="s">
        <v>27</v>
      </c>
      <c r="J86" t="s">
        <v>15</v>
      </c>
      <c r="K86" t="s">
        <v>40</v>
      </c>
      <c r="L86">
        <v>5.8999999999999997E-2</v>
      </c>
      <c r="M86">
        <v>11</v>
      </c>
      <c r="N86">
        <v>188</v>
      </c>
    </row>
    <row r="87" spans="1:14" ht="14.4">
      <c r="A87" t="s">
        <v>47</v>
      </c>
      <c r="B87" t="s">
        <v>48</v>
      </c>
      <c r="C87">
        <v>2021</v>
      </c>
      <c r="D87" t="s">
        <v>50</v>
      </c>
      <c r="E87" t="s">
        <v>855</v>
      </c>
      <c r="F87" t="s">
        <v>931</v>
      </c>
      <c r="G87" t="s">
        <v>51</v>
      </c>
      <c r="H87" t="s">
        <v>52</v>
      </c>
      <c r="I87" t="s">
        <v>27</v>
      </c>
      <c r="J87" t="s">
        <v>15</v>
      </c>
      <c r="K87" t="s">
        <v>40</v>
      </c>
      <c r="L87">
        <v>0.188</v>
      </c>
      <c r="M87">
        <v>42</v>
      </c>
      <c r="N87">
        <v>224</v>
      </c>
    </row>
    <row r="88" spans="1:14" ht="14.4">
      <c r="A88" t="s">
        <v>47</v>
      </c>
      <c r="B88" t="s">
        <v>48</v>
      </c>
      <c r="C88">
        <v>2021</v>
      </c>
      <c r="D88" t="s">
        <v>50</v>
      </c>
      <c r="E88" t="s">
        <v>855</v>
      </c>
      <c r="F88" t="s">
        <v>931</v>
      </c>
      <c r="G88" t="s">
        <v>51</v>
      </c>
      <c r="H88" t="s">
        <v>52</v>
      </c>
      <c r="I88" t="s">
        <v>27</v>
      </c>
      <c r="J88" t="s">
        <v>15</v>
      </c>
      <c r="K88" t="s">
        <v>40</v>
      </c>
      <c r="L88">
        <v>2.5999999999999999E-2</v>
      </c>
      <c r="M88">
        <v>5</v>
      </c>
      <c r="N88">
        <v>191</v>
      </c>
    </row>
    <row r="89" spans="1:14" ht="14.4">
      <c r="A89" t="s">
        <v>47</v>
      </c>
      <c r="B89" t="s">
        <v>48</v>
      </c>
      <c r="C89">
        <v>2021</v>
      </c>
      <c r="D89" t="s">
        <v>50</v>
      </c>
      <c r="E89" t="s">
        <v>855</v>
      </c>
      <c r="F89" t="s">
        <v>931</v>
      </c>
      <c r="G89" t="s">
        <v>51</v>
      </c>
      <c r="H89" t="s">
        <v>52</v>
      </c>
      <c r="I89" t="s">
        <v>27</v>
      </c>
      <c r="J89" t="s">
        <v>15</v>
      </c>
      <c r="K89" t="s">
        <v>59</v>
      </c>
      <c r="L89">
        <v>2.7E-2</v>
      </c>
      <c r="M89">
        <v>5</v>
      </c>
      <c r="N89">
        <v>188</v>
      </c>
    </row>
    <row r="90" spans="1:14" ht="14.4">
      <c r="A90" t="s">
        <v>47</v>
      </c>
      <c r="B90" t="s">
        <v>48</v>
      </c>
      <c r="C90">
        <v>2021</v>
      </c>
      <c r="D90" t="s">
        <v>50</v>
      </c>
      <c r="E90" t="s">
        <v>855</v>
      </c>
      <c r="F90" t="s">
        <v>931</v>
      </c>
      <c r="G90" t="s">
        <v>51</v>
      </c>
      <c r="H90" t="s">
        <v>52</v>
      </c>
      <c r="I90" t="s">
        <v>27</v>
      </c>
      <c r="J90" t="s">
        <v>15</v>
      </c>
      <c r="K90" t="s">
        <v>59</v>
      </c>
      <c r="L90">
        <v>0.192</v>
      </c>
      <c r="M90">
        <v>43</v>
      </c>
      <c r="N90">
        <v>224</v>
      </c>
    </row>
    <row r="91" spans="1:14" ht="14.4">
      <c r="A91" t="s">
        <v>47</v>
      </c>
      <c r="B91" t="s">
        <v>48</v>
      </c>
      <c r="C91">
        <v>2021</v>
      </c>
      <c r="D91" t="s">
        <v>50</v>
      </c>
      <c r="E91" t="s">
        <v>855</v>
      </c>
      <c r="F91" t="s">
        <v>931</v>
      </c>
      <c r="G91" t="s">
        <v>51</v>
      </c>
      <c r="H91" t="s">
        <v>52</v>
      </c>
      <c r="I91" t="s">
        <v>27</v>
      </c>
      <c r="J91" t="s">
        <v>15</v>
      </c>
      <c r="K91" t="s">
        <v>59</v>
      </c>
      <c r="L91">
        <v>1.6E-2</v>
      </c>
      <c r="M91">
        <v>3</v>
      </c>
      <c r="N91">
        <v>191</v>
      </c>
    </row>
    <row r="92" spans="1:14" ht="14.4">
      <c r="A92" t="s">
        <v>47</v>
      </c>
      <c r="B92" t="s">
        <v>48</v>
      </c>
      <c r="C92">
        <v>2021</v>
      </c>
      <c r="D92" t="s">
        <v>50</v>
      </c>
      <c r="E92" t="s">
        <v>853</v>
      </c>
      <c r="F92" t="s">
        <v>931</v>
      </c>
      <c r="G92" t="s">
        <v>51</v>
      </c>
      <c r="H92" t="s">
        <v>52</v>
      </c>
      <c r="I92" t="s">
        <v>56</v>
      </c>
      <c r="J92" t="s">
        <v>15</v>
      </c>
      <c r="K92" t="s">
        <v>59</v>
      </c>
      <c r="L92">
        <v>2.7E-2</v>
      </c>
      <c r="M92">
        <v>2</v>
      </c>
      <c r="N92">
        <v>73</v>
      </c>
    </row>
    <row r="93" spans="1:14" ht="14.4">
      <c r="A93" t="s">
        <v>47</v>
      </c>
      <c r="B93" t="s">
        <v>48</v>
      </c>
      <c r="C93">
        <v>2021</v>
      </c>
      <c r="D93" t="s">
        <v>50</v>
      </c>
      <c r="E93" t="s">
        <v>851</v>
      </c>
      <c r="F93" t="s">
        <v>931</v>
      </c>
      <c r="G93" t="s">
        <v>51</v>
      </c>
      <c r="H93" t="s">
        <v>52</v>
      </c>
      <c r="I93" t="s">
        <v>53</v>
      </c>
      <c r="J93" t="s">
        <v>15</v>
      </c>
      <c r="K93" t="s">
        <v>59</v>
      </c>
      <c r="L93">
        <v>3.5999999999999997E-2</v>
      </c>
      <c r="M93">
        <v>2</v>
      </c>
      <c r="N93">
        <v>55</v>
      </c>
    </row>
    <row r="94" spans="1:14" ht="14.4">
      <c r="A94" t="s">
        <v>47</v>
      </c>
      <c r="B94" t="s">
        <v>48</v>
      </c>
      <c r="C94">
        <v>2021</v>
      </c>
      <c r="D94" t="s">
        <v>50</v>
      </c>
      <c r="E94" t="s">
        <v>851</v>
      </c>
      <c r="F94" t="s">
        <v>931</v>
      </c>
      <c r="G94" t="s">
        <v>51</v>
      </c>
      <c r="H94" t="s">
        <v>52</v>
      </c>
      <c r="I94" t="s">
        <v>55</v>
      </c>
      <c r="J94" t="s">
        <v>15</v>
      </c>
      <c r="K94" t="s">
        <v>59</v>
      </c>
      <c r="L94">
        <v>0.28799999999999998</v>
      </c>
      <c r="M94">
        <v>15</v>
      </c>
      <c r="N94">
        <v>52</v>
      </c>
    </row>
    <row r="95" spans="1:14" ht="14.4">
      <c r="A95" t="s">
        <v>47</v>
      </c>
      <c r="B95" t="s">
        <v>48</v>
      </c>
      <c r="C95">
        <v>2021</v>
      </c>
      <c r="D95" t="s">
        <v>50</v>
      </c>
      <c r="E95" t="s">
        <v>855</v>
      </c>
      <c r="F95" t="s">
        <v>931</v>
      </c>
      <c r="G95" t="s">
        <v>51</v>
      </c>
      <c r="H95" t="s">
        <v>52</v>
      </c>
      <c r="I95" t="s">
        <v>27</v>
      </c>
      <c r="J95" t="s">
        <v>15</v>
      </c>
      <c r="K95" t="s">
        <v>60</v>
      </c>
      <c r="L95">
        <v>3.6999999999999998E-2</v>
      </c>
      <c r="M95">
        <v>7</v>
      </c>
      <c r="N95">
        <v>188</v>
      </c>
    </row>
    <row r="96" spans="1:14" ht="14.4">
      <c r="A96" t="s">
        <v>47</v>
      </c>
      <c r="B96" t="s">
        <v>48</v>
      </c>
      <c r="C96">
        <v>2021</v>
      </c>
      <c r="D96" t="s">
        <v>50</v>
      </c>
      <c r="E96" t="s">
        <v>855</v>
      </c>
      <c r="F96" t="s">
        <v>931</v>
      </c>
      <c r="G96" t="s">
        <v>51</v>
      </c>
      <c r="H96" t="s">
        <v>52</v>
      </c>
      <c r="I96" t="s">
        <v>27</v>
      </c>
      <c r="J96" t="s">
        <v>15</v>
      </c>
      <c r="K96" t="s">
        <v>60</v>
      </c>
      <c r="L96">
        <v>0.28599999999999998</v>
      </c>
      <c r="M96">
        <v>64</v>
      </c>
      <c r="N96">
        <v>224</v>
      </c>
    </row>
    <row r="97" spans="1:14" ht="14.4">
      <c r="A97" t="s">
        <v>47</v>
      </c>
      <c r="B97" t="s">
        <v>48</v>
      </c>
      <c r="C97">
        <v>2021</v>
      </c>
      <c r="D97" t="s">
        <v>50</v>
      </c>
      <c r="E97" t="s">
        <v>855</v>
      </c>
      <c r="F97" t="s">
        <v>931</v>
      </c>
      <c r="G97" t="s">
        <v>51</v>
      </c>
      <c r="H97" t="s">
        <v>52</v>
      </c>
      <c r="I97" t="s">
        <v>27</v>
      </c>
      <c r="J97" t="s">
        <v>15</v>
      </c>
      <c r="K97" t="s">
        <v>60</v>
      </c>
      <c r="L97">
        <v>4.7E-2</v>
      </c>
      <c r="M97">
        <v>9</v>
      </c>
      <c r="N97">
        <v>191</v>
      </c>
    </row>
    <row r="98" spans="1:14" ht="14.4">
      <c r="A98" t="s">
        <v>47</v>
      </c>
      <c r="B98" t="s">
        <v>48</v>
      </c>
      <c r="C98">
        <v>2021</v>
      </c>
      <c r="D98" t="s">
        <v>50</v>
      </c>
      <c r="E98" t="s">
        <v>853</v>
      </c>
      <c r="F98" t="s">
        <v>931</v>
      </c>
      <c r="G98" t="s">
        <v>51</v>
      </c>
      <c r="H98" t="s">
        <v>52</v>
      </c>
      <c r="I98" t="s">
        <v>56</v>
      </c>
      <c r="J98" t="s">
        <v>15</v>
      </c>
      <c r="K98" t="s">
        <v>60</v>
      </c>
      <c r="L98">
        <v>8.2000000000000003E-2</v>
      </c>
      <c r="M98">
        <v>6</v>
      </c>
      <c r="N98">
        <v>73</v>
      </c>
    </row>
    <row r="99" spans="1:14" ht="14.4">
      <c r="A99" t="s">
        <v>47</v>
      </c>
      <c r="B99" t="s">
        <v>48</v>
      </c>
      <c r="C99">
        <v>2021</v>
      </c>
      <c r="D99" t="s">
        <v>50</v>
      </c>
      <c r="E99" t="s">
        <v>851</v>
      </c>
      <c r="F99" t="s">
        <v>931</v>
      </c>
      <c r="G99" t="s">
        <v>51</v>
      </c>
      <c r="H99" t="s">
        <v>52</v>
      </c>
      <c r="I99" t="s">
        <v>53</v>
      </c>
      <c r="J99" t="s">
        <v>15</v>
      </c>
      <c r="K99" t="s">
        <v>60</v>
      </c>
      <c r="L99">
        <v>0.27300000000000002</v>
      </c>
      <c r="M99">
        <v>15</v>
      </c>
      <c r="N99">
        <v>55</v>
      </c>
    </row>
    <row r="100" spans="1:14" ht="14.4">
      <c r="A100" t="s">
        <v>47</v>
      </c>
      <c r="B100" t="s">
        <v>48</v>
      </c>
      <c r="C100">
        <v>2021</v>
      </c>
      <c r="D100" t="s">
        <v>50</v>
      </c>
      <c r="E100" t="s">
        <v>851</v>
      </c>
      <c r="F100" t="s">
        <v>931</v>
      </c>
      <c r="G100" t="s">
        <v>51</v>
      </c>
      <c r="H100" t="s">
        <v>52</v>
      </c>
      <c r="I100" t="s">
        <v>55</v>
      </c>
      <c r="J100" t="s">
        <v>15</v>
      </c>
      <c r="K100" t="s">
        <v>60</v>
      </c>
      <c r="L100">
        <v>0.28799999999999998</v>
      </c>
      <c r="M100">
        <v>15</v>
      </c>
      <c r="N100">
        <v>52</v>
      </c>
    </row>
    <row r="101" spans="1:14" ht="14.4">
      <c r="A101" t="s">
        <v>47</v>
      </c>
      <c r="B101" t="s">
        <v>48</v>
      </c>
      <c r="C101">
        <v>2021</v>
      </c>
      <c r="D101" t="s">
        <v>50</v>
      </c>
      <c r="E101" t="s">
        <v>855</v>
      </c>
      <c r="F101" t="s">
        <v>931</v>
      </c>
      <c r="G101" t="s">
        <v>51</v>
      </c>
      <c r="H101" t="s">
        <v>52</v>
      </c>
      <c r="I101" t="s">
        <v>27</v>
      </c>
      <c r="J101" t="s">
        <v>15</v>
      </c>
      <c r="K101" t="s">
        <v>61</v>
      </c>
      <c r="L101">
        <v>1.0999999999999999E-2</v>
      </c>
      <c r="M101">
        <v>1</v>
      </c>
      <c r="N101">
        <v>188</v>
      </c>
    </row>
    <row r="102" spans="1:14" ht="14.4">
      <c r="A102" t="s">
        <v>47</v>
      </c>
      <c r="B102" t="s">
        <v>48</v>
      </c>
      <c r="C102">
        <v>2021</v>
      </c>
      <c r="D102" t="s">
        <v>50</v>
      </c>
      <c r="E102" t="s">
        <v>855</v>
      </c>
      <c r="F102" t="s">
        <v>931</v>
      </c>
      <c r="G102" t="s">
        <v>51</v>
      </c>
      <c r="H102" t="s">
        <v>52</v>
      </c>
      <c r="I102" t="s">
        <v>27</v>
      </c>
      <c r="J102" t="s">
        <v>15</v>
      </c>
      <c r="K102" t="s">
        <v>61</v>
      </c>
      <c r="L102">
        <v>1.7000000000000001E-2</v>
      </c>
      <c r="M102">
        <v>2</v>
      </c>
      <c r="N102">
        <v>117</v>
      </c>
    </row>
    <row r="103" spans="1:14" ht="14.4">
      <c r="A103" t="s">
        <v>47</v>
      </c>
      <c r="B103" t="s">
        <v>48</v>
      </c>
      <c r="C103">
        <v>2021</v>
      </c>
      <c r="D103" t="s">
        <v>50</v>
      </c>
      <c r="E103" t="s">
        <v>855</v>
      </c>
      <c r="F103" t="s">
        <v>931</v>
      </c>
      <c r="G103" t="s">
        <v>51</v>
      </c>
      <c r="H103" t="s">
        <v>52</v>
      </c>
      <c r="I103" t="s">
        <v>27</v>
      </c>
      <c r="J103" t="s">
        <v>15</v>
      </c>
      <c r="K103" t="s">
        <v>61</v>
      </c>
      <c r="L103">
        <v>0</v>
      </c>
      <c r="M103">
        <v>0</v>
      </c>
      <c r="N103">
        <v>88</v>
      </c>
    </row>
    <row r="104" spans="1:14" ht="14.4">
      <c r="A104" t="s">
        <v>47</v>
      </c>
      <c r="B104" t="s">
        <v>48</v>
      </c>
      <c r="C104">
        <v>2021</v>
      </c>
      <c r="D104" t="s">
        <v>50</v>
      </c>
      <c r="E104" t="s">
        <v>855</v>
      </c>
      <c r="F104" t="s">
        <v>931</v>
      </c>
      <c r="G104" t="s">
        <v>51</v>
      </c>
      <c r="H104" t="s">
        <v>52</v>
      </c>
      <c r="I104" t="s">
        <v>27</v>
      </c>
      <c r="J104" t="s">
        <v>15</v>
      </c>
      <c r="K104" t="s">
        <v>664</v>
      </c>
      <c r="L104">
        <v>0.122</v>
      </c>
      <c r="M104">
        <v>23</v>
      </c>
      <c r="N104">
        <v>188</v>
      </c>
    </row>
    <row r="105" spans="1:14" ht="14.4">
      <c r="A105" t="s">
        <v>47</v>
      </c>
      <c r="B105" t="s">
        <v>48</v>
      </c>
      <c r="C105">
        <v>2021</v>
      </c>
      <c r="D105" t="s">
        <v>50</v>
      </c>
      <c r="E105" t="s">
        <v>855</v>
      </c>
      <c r="F105" t="s">
        <v>931</v>
      </c>
      <c r="G105" t="s">
        <v>51</v>
      </c>
      <c r="H105" t="s">
        <v>52</v>
      </c>
      <c r="I105" t="s">
        <v>27</v>
      </c>
      <c r="J105" t="s">
        <v>15</v>
      </c>
      <c r="K105" t="s">
        <v>664</v>
      </c>
      <c r="L105">
        <v>0.45100000000000001</v>
      </c>
      <c r="M105">
        <v>101</v>
      </c>
      <c r="N105">
        <v>224</v>
      </c>
    </row>
    <row r="106" spans="1:14" ht="14.4">
      <c r="A106" t="s">
        <v>47</v>
      </c>
      <c r="B106" t="s">
        <v>48</v>
      </c>
      <c r="C106">
        <v>2021</v>
      </c>
      <c r="D106" t="s">
        <v>50</v>
      </c>
      <c r="E106" t="s">
        <v>855</v>
      </c>
      <c r="F106" t="s">
        <v>931</v>
      </c>
      <c r="G106" t="s">
        <v>51</v>
      </c>
      <c r="H106" t="s">
        <v>52</v>
      </c>
      <c r="I106" t="s">
        <v>27</v>
      </c>
      <c r="J106" t="s">
        <v>15</v>
      </c>
      <c r="K106" t="s">
        <v>664</v>
      </c>
      <c r="L106">
        <v>5.8000000000000003E-2</v>
      </c>
      <c r="M106">
        <v>11</v>
      </c>
      <c r="N106">
        <v>191</v>
      </c>
    </row>
    <row r="107" spans="1:14" ht="14.4">
      <c r="A107" t="s">
        <v>47</v>
      </c>
      <c r="B107" t="s">
        <v>48</v>
      </c>
      <c r="C107">
        <v>2021</v>
      </c>
      <c r="D107" t="s">
        <v>50</v>
      </c>
      <c r="E107" t="s">
        <v>853</v>
      </c>
      <c r="F107" t="s">
        <v>931</v>
      </c>
      <c r="G107" t="s">
        <v>51</v>
      </c>
      <c r="H107" t="s">
        <v>52</v>
      </c>
      <c r="I107" t="s">
        <v>56</v>
      </c>
      <c r="J107" t="s">
        <v>15</v>
      </c>
      <c r="K107" t="s">
        <v>664</v>
      </c>
      <c r="L107">
        <v>0.123</v>
      </c>
      <c r="M107">
        <v>9</v>
      </c>
      <c r="N107">
        <v>73</v>
      </c>
    </row>
    <row r="108" spans="1:14" ht="14.4">
      <c r="A108" t="s">
        <v>47</v>
      </c>
      <c r="B108" t="s">
        <v>48</v>
      </c>
      <c r="C108">
        <v>2021</v>
      </c>
      <c r="D108" t="s">
        <v>50</v>
      </c>
      <c r="E108" t="s">
        <v>851</v>
      </c>
      <c r="F108" t="s">
        <v>931</v>
      </c>
      <c r="G108" t="s">
        <v>51</v>
      </c>
      <c r="H108" t="s">
        <v>52</v>
      </c>
      <c r="I108" t="s">
        <v>53</v>
      </c>
      <c r="J108" t="s">
        <v>15</v>
      </c>
      <c r="K108" t="s">
        <v>664</v>
      </c>
      <c r="L108">
        <v>0.23599999999999999</v>
      </c>
      <c r="M108">
        <v>13</v>
      </c>
      <c r="N108">
        <v>55</v>
      </c>
    </row>
    <row r="109" spans="1:14" ht="14.4">
      <c r="A109" t="s">
        <v>47</v>
      </c>
      <c r="B109" t="s">
        <v>48</v>
      </c>
      <c r="C109">
        <v>2021</v>
      </c>
      <c r="D109" t="s">
        <v>50</v>
      </c>
      <c r="E109" t="s">
        <v>851</v>
      </c>
      <c r="F109" t="s">
        <v>931</v>
      </c>
      <c r="G109" t="s">
        <v>51</v>
      </c>
      <c r="H109" t="s">
        <v>52</v>
      </c>
      <c r="I109" t="s">
        <v>55</v>
      </c>
      <c r="J109" t="s">
        <v>15</v>
      </c>
      <c r="K109" t="s">
        <v>664</v>
      </c>
      <c r="L109">
        <v>0.82699999999999996</v>
      </c>
      <c r="M109">
        <v>43</v>
      </c>
      <c r="N109">
        <v>52</v>
      </c>
    </row>
    <row r="110" spans="1:14" ht="14.4">
      <c r="A110" t="s">
        <v>47</v>
      </c>
      <c r="B110" t="s">
        <v>48</v>
      </c>
      <c r="C110">
        <v>2021</v>
      </c>
      <c r="D110" t="s">
        <v>50</v>
      </c>
      <c r="E110" t="s">
        <v>855</v>
      </c>
      <c r="F110" t="s">
        <v>931</v>
      </c>
      <c r="G110" t="s">
        <v>51</v>
      </c>
      <c r="H110" t="s">
        <v>52</v>
      </c>
      <c r="I110" t="s">
        <v>27</v>
      </c>
      <c r="J110" t="s">
        <v>15</v>
      </c>
      <c r="K110" t="s">
        <v>16</v>
      </c>
      <c r="L110">
        <v>0.26100000000000001</v>
      </c>
      <c r="M110">
        <v>49</v>
      </c>
      <c r="N110">
        <v>188</v>
      </c>
    </row>
    <row r="111" spans="1:14" ht="14.4">
      <c r="A111" t="s">
        <v>47</v>
      </c>
      <c r="B111" t="s">
        <v>48</v>
      </c>
      <c r="C111">
        <v>2021</v>
      </c>
      <c r="D111" t="s">
        <v>50</v>
      </c>
      <c r="E111" t="s">
        <v>855</v>
      </c>
      <c r="F111" t="s">
        <v>931</v>
      </c>
      <c r="G111" t="s">
        <v>51</v>
      </c>
      <c r="H111" t="s">
        <v>52</v>
      </c>
      <c r="I111" t="s">
        <v>27</v>
      </c>
      <c r="J111" t="s">
        <v>15</v>
      </c>
      <c r="K111" t="s">
        <v>16</v>
      </c>
      <c r="L111">
        <v>0.41099999999999998</v>
      </c>
      <c r="M111">
        <v>92</v>
      </c>
      <c r="N111">
        <v>224</v>
      </c>
    </row>
    <row r="112" spans="1:14" ht="14.4">
      <c r="A112" t="s">
        <v>47</v>
      </c>
      <c r="B112" t="s">
        <v>48</v>
      </c>
      <c r="C112">
        <v>2021</v>
      </c>
      <c r="D112" t="s">
        <v>50</v>
      </c>
      <c r="E112" t="s">
        <v>855</v>
      </c>
      <c r="F112" t="s">
        <v>931</v>
      </c>
      <c r="G112" t="s">
        <v>51</v>
      </c>
      <c r="H112" t="s">
        <v>52</v>
      </c>
      <c r="I112" t="s">
        <v>27</v>
      </c>
      <c r="J112" t="s">
        <v>15</v>
      </c>
      <c r="K112" t="s">
        <v>16</v>
      </c>
      <c r="L112">
        <v>0.16800000000000001</v>
      </c>
      <c r="M112">
        <v>32</v>
      </c>
      <c r="N112">
        <v>191</v>
      </c>
    </row>
    <row r="113" spans="1:14" ht="14.4">
      <c r="A113" t="s">
        <v>47</v>
      </c>
      <c r="B113" t="s">
        <v>48</v>
      </c>
      <c r="C113">
        <v>2021</v>
      </c>
      <c r="D113" t="s">
        <v>50</v>
      </c>
      <c r="E113" t="s">
        <v>853</v>
      </c>
      <c r="F113" t="s">
        <v>931</v>
      </c>
      <c r="G113" t="s">
        <v>51</v>
      </c>
      <c r="H113" t="s">
        <v>52</v>
      </c>
      <c r="I113" t="s">
        <v>56</v>
      </c>
      <c r="J113" t="s">
        <v>15</v>
      </c>
      <c r="K113" t="s">
        <v>16</v>
      </c>
      <c r="L113">
        <v>0.32900000000000001</v>
      </c>
      <c r="M113">
        <v>24</v>
      </c>
      <c r="N113">
        <v>73</v>
      </c>
    </row>
    <row r="114" spans="1:14" ht="14.4">
      <c r="A114" t="s">
        <v>47</v>
      </c>
      <c r="B114" t="s">
        <v>48</v>
      </c>
      <c r="C114">
        <v>2021</v>
      </c>
      <c r="D114" t="s">
        <v>50</v>
      </c>
      <c r="E114" t="s">
        <v>851</v>
      </c>
      <c r="F114" t="s">
        <v>931</v>
      </c>
      <c r="G114" t="s">
        <v>51</v>
      </c>
      <c r="H114" t="s">
        <v>52</v>
      </c>
      <c r="I114" t="s">
        <v>53</v>
      </c>
      <c r="J114" t="s">
        <v>15</v>
      </c>
      <c r="K114" t="s">
        <v>16</v>
      </c>
      <c r="L114">
        <v>0.34499999999999997</v>
      </c>
      <c r="M114">
        <v>19</v>
      </c>
      <c r="N114">
        <v>55</v>
      </c>
    </row>
    <row r="115" spans="1:14" ht="14.4">
      <c r="A115" t="s">
        <v>47</v>
      </c>
      <c r="B115" t="s">
        <v>48</v>
      </c>
      <c r="C115">
        <v>2021</v>
      </c>
      <c r="D115" t="s">
        <v>50</v>
      </c>
      <c r="E115" t="s">
        <v>851</v>
      </c>
      <c r="F115" t="s">
        <v>931</v>
      </c>
      <c r="G115" t="s">
        <v>51</v>
      </c>
      <c r="H115" t="s">
        <v>52</v>
      </c>
      <c r="I115" t="s">
        <v>55</v>
      </c>
      <c r="J115" t="s">
        <v>15</v>
      </c>
      <c r="K115" t="s">
        <v>16</v>
      </c>
      <c r="L115">
        <v>0.40400000000000003</v>
      </c>
      <c r="M115">
        <v>21</v>
      </c>
      <c r="N115">
        <v>52</v>
      </c>
    </row>
    <row r="116" spans="1:14" ht="14.4">
      <c r="A116" t="s">
        <v>47</v>
      </c>
      <c r="B116" t="s">
        <v>48</v>
      </c>
      <c r="C116">
        <v>2021</v>
      </c>
      <c r="D116" t="s">
        <v>50</v>
      </c>
      <c r="E116" t="s">
        <v>855</v>
      </c>
      <c r="F116" t="s">
        <v>931</v>
      </c>
      <c r="G116" t="s">
        <v>51</v>
      </c>
      <c r="H116" t="s">
        <v>52</v>
      </c>
      <c r="I116" t="s">
        <v>27</v>
      </c>
      <c r="J116" t="s">
        <v>15</v>
      </c>
      <c r="K116" t="s">
        <v>1202</v>
      </c>
      <c r="L116">
        <v>0.25</v>
      </c>
      <c r="M116">
        <v>2</v>
      </c>
      <c r="N116">
        <v>8</v>
      </c>
    </row>
    <row r="117" spans="1:14" ht="14.4">
      <c r="A117" t="s">
        <v>47</v>
      </c>
      <c r="B117" t="s">
        <v>48</v>
      </c>
      <c r="C117">
        <v>2021</v>
      </c>
      <c r="D117" t="s">
        <v>50</v>
      </c>
      <c r="E117" t="s">
        <v>855</v>
      </c>
      <c r="F117" t="s">
        <v>931</v>
      </c>
      <c r="G117" t="s">
        <v>51</v>
      </c>
      <c r="H117" t="s">
        <v>52</v>
      </c>
      <c r="I117" t="s">
        <v>27</v>
      </c>
      <c r="J117" t="s">
        <v>15</v>
      </c>
      <c r="K117" t="s">
        <v>1202</v>
      </c>
      <c r="L117">
        <v>0.46300000000000002</v>
      </c>
      <c r="M117">
        <v>87</v>
      </c>
      <c r="N117">
        <v>188</v>
      </c>
    </row>
    <row r="118" spans="1:14" ht="14.4">
      <c r="A118" t="s">
        <v>47</v>
      </c>
      <c r="B118" t="s">
        <v>48</v>
      </c>
      <c r="C118">
        <v>2021</v>
      </c>
      <c r="D118" t="s">
        <v>50</v>
      </c>
      <c r="E118" t="s">
        <v>855</v>
      </c>
      <c r="F118" t="s">
        <v>931</v>
      </c>
      <c r="G118" t="s">
        <v>51</v>
      </c>
      <c r="H118" t="s">
        <v>52</v>
      </c>
      <c r="I118" t="s">
        <v>27</v>
      </c>
      <c r="J118" t="s">
        <v>15</v>
      </c>
      <c r="K118" t="s">
        <v>1202</v>
      </c>
      <c r="L118">
        <v>0.46400000000000002</v>
      </c>
      <c r="M118">
        <v>104</v>
      </c>
      <c r="N118">
        <v>224</v>
      </c>
    </row>
    <row r="119" spans="1:14" ht="14.4">
      <c r="A119" t="s">
        <v>47</v>
      </c>
      <c r="B119" t="s">
        <v>48</v>
      </c>
      <c r="C119">
        <v>2021</v>
      </c>
      <c r="D119" t="s">
        <v>50</v>
      </c>
      <c r="E119" t="s">
        <v>855</v>
      </c>
      <c r="F119" t="s">
        <v>931</v>
      </c>
      <c r="G119" t="s">
        <v>51</v>
      </c>
      <c r="H119" t="s">
        <v>52</v>
      </c>
      <c r="I119" t="s">
        <v>27</v>
      </c>
      <c r="J119" t="s">
        <v>15</v>
      </c>
      <c r="K119" t="s">
        <v>1202</v>
      </c>
      <c r="L119">
        <v>0.16800000000000001</v>
      </c>
      <c r="M119">
        <v>32</v>
      </c>
      <c r="N119">
        <v>191</v>
      </c>
    </row>
    <row r="120" spans="1:14" ht="14.4">
      <c r="A120" t="s">
        <v>47</v>
      </c>
      <c r="B120" t="s">
        <v>48</v>
      </c>
      <c r="C120">
        <v>2021</v>
      </c>
      <c r="D120" t="s">
        <v>50</v>
      </c>
      <c r="E120" t="s">
        <v>853</v>
      </c>
      <c r="F120" t="s">
        <v>931</v>
      </c>
      <c r="G120" t="s">
        <v>51</v>
      </c>
      <c r="H120" t="s">
        <v>52</v>
      </c>
      <c r="I120" t="s">
        <v>56</v>
      </c>
      <c r="J120" t="s">
        <v>15</v>
      </c>
      <c r="K120" t="s">
        <v>1202</v>
      </c>
      <c r="L120">
        <v>0.61599999999999999</v>
      </c>
      <c r="M120">
        <v>45</v>
      </c>
      <c r="N120">
        <v>73</v>
      </c>
    </row>
    <row r="121" spans="1:14" ht="14.4">
      <c r="A121" t="s">
        <v>47</v>
      </c>
      <c r="B121" t="s">
        <v>48</v>
      </c>
      <c r="C121">
        <v>2021</v>
      </c>
      <c r="D121" t="s">
        <v>50</v>
      </c>
      <c r="E121" t="s">
        <v>851</v>
      </c>
      <c r="F121" t="s">
        <v>931</v>
      </c>
      <c r="G121" t="s">
        <v>51</v>
      </c>
      <c r="H121" t="s">
        <v>52</v>
      </c>
      <c r="I121" t="s">
        <v>53</v>
      </c>
      <c r="J121" t="s">
        <v>15</v>
      </c>
      <c r="K121" t="s">
        <v>1202</v>
      </c>
      <c r="L121">
        <v>0.67300000000000004</v>
      </c>
      <c r="M121">
        <v>37</v>
      </c>
      <c r="N121">
        <v>55</v>
      </c>
    </row>
    <row r="122" spans="1:14" ht="14.4">
      <c r="A122" t="s">
        <v>47</v>
      </c>
      <c r="B122" t="s">
        <v>48</v>
      </c>
      <c r="C122">
        <v>2021</v>
      </c>
      <c r="D122" t="s">
        <v>50</v>
      </c>
      <c r="E122" t="s">
        <v>851</v>
      </c>
      <c r="F122" t="s">
        <v>931</v>
      </c>
      <c r="G122" t="s">
        <v>51</v>
      </c>
      <c r="H122" t="s">
        <v>52</v>
      </c>
      <c r="I122" t="s">
        <v>55</v>
      </c>
      <c r="J122" t="s">
        <v>15</v>
      </c>
      <c r="K122" t="s">
        <v>1202</v>
      </c>
      <c r="L122">
        <v>0.75</v>
      </c>
      <c r="M122">
        <v>39</v>
      </c>
      <c r="N122">
        <v>52</v>
      </c>
    </row>
    <row r="123" spans="1:14" ht="14.4">
      <c r="A123" t="s">
        <v>47</v>
      </c>
      <c r="B123" t="s">
        <v>48</v>
      </c>
      <c r="C123">
        <v>2021</v>
      </c>
      <c r="D123" t="s">
        <v>50</v>
      </c>
      <c r="E123" t="s">
        <v>855</v>
      </c>
      <c r="F123" t="s">
        <v>931</v>
      </c>
      <c r="G123" t="s">
        <v>51</v>
      </c>
      <c r="H123" t="s">
        <v>52</v>
      </c>
      <c r="I123" t="s">
        <v>27</v>
      </c>
      <c r="J123" t="s">
        <v>15</v>
      </c>
      <c r="K123" t="s">
        <v>1200</v>
      </c>
      <c r="L123">
        <v>0.375</v>
      </c>
      <c r="M123">
        <v>3</v>
      </c>
      <c r="N123">
        <v>8</v>
      </c>
    </row>
    <row r="124" spans="1:14" ht="14.4">
      <c r="A124" t="s">
        <v>47</v>
      </c>
      <c r="B124" t="s">
        <v>48</v>
      </c>
      <c r="C124">
        <v>2021</v>
      </c>
      <c r="D124" t="s">
        <v>50</v>
      </c>
      <c r="E124" t="s">
        <v>855</v>
      </c>
      <c r="F124" t="s">
        <v>931</v>
      </c>
      <c r="G124" t="s">
        <v>51</v>
      </c>
      <c r="H124" t="s">
        <v>52</v>
      </c>
      <c r="I124" t="s">
        <v>27</v>
      </c>
      <c r="J124" t="s">
        <v>15</v>
      </c>
      <c r="K124" t="s">
        <v>1200</v>
      </c>
      <c r="L124">
        <v>0.495</v>
      </c>
      <c r="M124">
        <v>93</v>
      </c>
      <c r="N124">
        <v>188</v>
      </c>
    </row>
    <row r="125" spans="1:14" ht="14.4">
      <c r="A125" t="s">
        <v>47</v>
      </c>
      <c r="B125" t="s">
        <v>48</v>
      </c>
      <c r="C125">
        <v>2021</v>
      </c>
      <c r="D125" t="s">
        <v>50</v>
      </c>
      <c r="E125" t="s">
        <v>855</v>
      </c>
      <c r="F125" t="s">
        <v>931</v>
      </c>
      <c r="G125" t="s">
        <v>51</v>
      </c>
      <c r="H125" t="s">
        <v>52</v>
      </c>
      <c r="I125" t="s">
        <v>27</v>
      </c>
      <c r="J125" t="s">
        <v>15</v>
      </c>
      <c r="K125" t="s">
        <v>1200</v>
      </c>
      <c r="L125">
        <v>0.66100000000000003</v>
      </c>
      <c r="M125">
        <v>148</v>
      </c>
      <c r="N125">
        <v>224</v>
      </c>
    </row>
    <row r="126" spans="1:14" ht="14.4">
      <c r="A126" t="s">
        <v>47</v>
      </c>
      <c r="B126" t="s">
        <v>48</v>
      </c>
      <c r="C126">
        <v>2021</v>
      </c>
      <c r="D126" t="s">
        <v>50</v>
      </c>
      <c r="E126" t="s">
        <v>855</v>
      </c>
      <c r="F126" t="s">
        <v>931</v>
      </c>
      <c r="G126" t="s">
        <v>51</v>
      </c>
      <c r="H126" t="s">
        <v>52</v>
      </c>
      <c r="I126" t="s">
        <v>27</v>
      </c>
      <c r="J126" t="s">
        <v>15</v>
      </c>
      <c r="K126" t="s">
        <v>1200</v>
      </c>
      <c r="L126">
        <v>0.34599999999999997</v>
      </c>
      <c r="M126">
        <v>66</v>
      </c>
      <c r="N126">
        <v>191</v>
      </c>
    </row>
    <row r="127" spans="1:14" ht="14.4">
      <c r="A127" t="s">
        <v>47</v>
      </c>
      <c r="B127" t="s">
        <v>48</v>
      </c>
      <c r="C127">
        <v>2021</v>
      </c>
      <c r="D127" t="s">
        <v>50</v>
      </c>
      <c r="E127" t="s">
        <v>853</v>
      </c>
      <c r="F127" t="s">
        <v>931</v>
      </c>
      <c r="G127" t="s">
        <v>51</v>
      </c>
      <c r="H127" t="s">
        <v>52</v>
      </c>
      <c r="I127" t="s">
        <v>56</v>
      </c>
      <c r="J127" t="s">
        <v>15</v>
      </c>
      <c r="K127" t="s">
        <v>1200</v>
      </c>
      <c r="L127">
        <v>0.71199999999999997</v>
      </c>
      <c r="M127">
        <v>52</v>
      </c>
      <c r="N127">
        <v>73</v>
      </c>
    </row>
    <row r="128" spans="1:14" ht="14.4">
      <c r="A128" t="s">
        <v>47</v>
      </c>
      <c r="B128" t="s">
        <v>48</v>
      </c>
      <c r="C128">
        <v>2021</v>
      </c>
      <c r="D128" t="s">
        <v>50</v>
      </c>
      <c r="E128" t="s">
        <v>851</v>
      </c>
      <c r="F128" t="s">
        <v>931</v>
      </c>
      <c r="G128" t="s">
        <v>51</v>
      </c>
      <c r="H128" t="s">
        <v>52</v>
      </c>
      <c r="I128" t="s">
        <v>53</v>
      </c>
      <c r="J128" t="s">
        <v>15</v>
      </c>
      <c r="K128" t="s">
        <v>1200</v>
      </c>
      <c r="L128">
        <v>0.96399999999999997</v>
      </c>
      <c r="M128">
        <v>53</v>
      </c>
      <c r="N128">
        <v>55</v>
      </c>
    </row>
    <row r="129" spans="1:14" ht="14.4">
      <c r="A129" t="s">
        <v>47</v>
      </c>
      <c r="B129" t="s">
        <v>48</v>
      </c>
      <c r="C129">
        <v>2021</v>
      </c>
      <c r="D129" t="s">
        <v>50</v>
      </c>
      <c r="E129" t="s">
        <v>851</v>
      </c>
      <c r="F129" t="s">
        <v>931</v>
      </c>
      <c r="G129" t="s">
        <v>51</v>
      </c>
      <c r="H129" t="s">
        <v>52</v>
      </c>
      <c r="I129" t="s">
        <v>55</v>
      </c>
      <c r="J129" t="s">
        <v>15</v>
      </c>
      <c r="K129" t="s">
        <v>1200</v>
      </c>
      <c r="L129">
        <v>0.76900000000000002</v>
      </c>
      <c r="M129">
        <v>40</v>
      </c>
      <c r="N129">
        <v>52</v>
      </c>
    </row>
    <row r="130" spans="1:14" ht="14.4">
      <c r="A130" t="s">
        <v>62</v>
      </c>
      <c r="B130" t="s">
        <v>63</v>
      </c>
      <c r="C130">
        <v>2020</v>
      </c>
      <c r="D130" t="s">
        <v>64</v>
      </c>
      <c r="E130" t="s">
        <v>851</v>
      </c>
      <c r="F130" t="s">
        <v>1034</v>
      </c>
      <c r="G130" t="s">
        <v>2154</v>
      </c>
      <c r="H130" t="s">
        <v>65</v>
      </c>
      <c r="I130" t="s">
        <v>66</v>
      </c>
      <c r="J130" t="s">
        <v>15</v>
      </c>
      <c r="K130" t="s">
        <v>67</v>
      </c>
      <c r="L130">
        <v>0.94</v>
      </c>
      <c r="M130">
        <v>66</v>
      </c>
      <c r="N130">
        <v>70</v>
      </c>
    </row>
    <row r="131" spans="1:14" ht="14.4">
      <c r="A131" t="s">
        <v>62</v>
      </c>
      <c r="B131" t="s">
        <v>63</v>
      </c>
      <c r="C131">
        <v>2020</v>
      </c>
      <c r="D131" t="s">
        <v>64</v>
      </c>
      <c r="E131" t="s">
        <v>851</v>
      </c>
      <c r="F131" t="s">
        <v>1034</v>
      </c>
      <c r="G131" t="s">
        <v>2154</v>
      </c>
      <c r="H131" t="s">
        <v>65</v>
      </c>
      <c r="I131" t="s">
        <v>66</v>
      </c>
      <c r="J131" t="s">
        <v>535</v>
      </c>
      <c r="K131" t="s">
        <v>68</v>
      </c>
      <c r="L131">
        <v>0.83</v>
      </c>
      <c r="M131">
        <v>5</v>
      </c>
      <c r="N131">
        <v>6</v>
      </c>
    </row>
    <row r="132" spans="1:14" ht="14.4">
      <c r="A132" t="s">
        <v>62</v>
      </c>
      <c r="B132" t="s">
        <v>63</v>
      </c>
      <c r="C132">
        <v>2020</v>
      </c>
      <c r="D132" t="s">
        <v>64</v>
      </c>
      <c r="E132" t="s">
        <v>851</v>
      </c>
      <c r="F132" t="s">
        <v>1034</v>
      </c>
      <c r="G132" t="s">
        <v>2154</v>
      </c>
      <c r="H132" t="s">
        <v>65</v>
      </c>
      <c r="I132" t="s">
        <v>66</v>
      </c>
      <c r="J132" t="s">
        <v>15</v>
      </c>
      <c r="K132" t="s">
        <v>68</v>
      </c>
      <c r="L132">
        <v>1</v>
      </c>
      <c r="M132">
        <v>70</v>
      </c>
      <c r="N132">
        <v>70</v>
      </c>
    </row>
    <row r="133" spans="1:14" ht="14.4">
      <c r="A133" t="s">
        <v>62</v>
      </c>
      <c r="B133" t="s">
        <v>63</v>
      </c>
      <c r="C133">
        <v>2020</v>
      </c>
      <c r="D133" t="s">
        <v>64</v>
      </c>
      <c r="E133" t="s">
        <v>851</v>
      </c>
      <c r="F133" t="s">
        <v>1034</v>
      </c>
      <c r="G133" t="s">
        <v>2154</v>
      </c>
      <c r="H133" t="s">
        <v>65</v>
      </c>
      <c r="I133" t="s">
        <v>66</v>
      </c>
      <c r="J133" t="s">
        <v>535</v>
      </c>
      <c r="K133" t="s">
        <v>2174</v>
      </c>
      <c r="L133">
        <v>1</v>
      </c>
      <c r="M133">
        <v>6</v>
      </c>
      <c r="N133">
        <v>6</v>
      </c>
    </row>
    <row r="134" spans="1:14" ht="14.4">
      <c r="A134" t="s">
        <v>62</v>
      </c>
      <c r="B134" t="s">
        <v>63</v>
      </c>
      <c r="C134">
        <v>2020</v>
      </c>
      <c r="D134" t="s">
        <v>64</v>
      </c>
      <c r="E134" t="s">
        <v>851</v>
      </c>
      <c r="F134" t="s">
        <v>1034</v>
      </c>
      <c r="G134" t="s">
        <v>2154</v>
      </c>
      <c r="H134" t="s">
        <v>65</v>
      </c>
      <c r="I134" t="s">
        <v>66</v>
      </c>
      <c r="J134" t="s">
        <v>15</v>
      </c>
      <c r="K134" t="s">
        <v>69</v>
      </c>
      <c r="L134">
        <v>0.97</v>
      </c>
      <c r="M134">
        <v>68</v>
      </c>
      <c r="N134">
        <v>70</v>
      </c>
    </row>
    <row r="135" spans="1:14" ht="14.4">
      <c r="A135" t="s">
        <v>62</v>
      </c>
      <c r="B135" t="s">
        <v>63</v>
      </c>
      <c r="C135">
        <v>2020</v>
      </c>
      <c r="D135" t="s">
        <v>64</v>
      </c>
      <c r="E135" t="s">
        <v>851</v>
      </c>
      <c r="F135" t="s">
        <v>1034</v>
      </c>
      <c r="G135" t="s">
        <v>2154</v>
      </c>
      <c r="H135" t="s">
        <v>65</v>
      </c>
      <c r="I135" t="s">
        <v>66</v>
      </c>
      <c r="J135" t="s">
        <v>25</v>
      </c>
      <c r="K135" t="s">
        <v>2174</v>
      </c>
      <c r="L135">
        <v>1</v>
      </c>
      <c r="M135">
        <v>18</v>
      </c>
      <c r="N135">
        <v>18</v>
      </c>
    </row>
    <row r="136" spans="1:14" ht="14.4">
      <c r="A136" t="s">
        <v>62</v>
      </c>
      <c r="B136" t="s">
        <v>63</v>
      </c>
      <c r="C136">
        <v>2020</v>
      </c>
      <c r="D136" t="s">
        <v>64</v>
      </c>
      <c r="E136" t="s">
        <v>851</v>
      </c>
      <c r="F136" t="s">
        <v>1034</v>
      </c>
      <c r="G136" t="s">
        <v>2154</v>
      </c>
      <c r="H136" t="s">
        <v>65</v>
      </c>
      <c r="I136" t="s">
        <v>66</v>
      </c>
      <c r="J136" t="s">
        <v>535</v>
      </c>
      <c r="K136" t="s">
        <v>70</v>
      </c>
      <c r="L136">
        <v>1</v>
      </c>
      <c r="M136">
        <v>6</v>
      </c>
      <c r="N136">
        <v>6</v>
      </c>
    </row>
    <row r="137" spans="1:14" ht="14.4">
      <c r="A137" t="s">
        <v>62</v>
      </c>
      <c r="B137" t="s">
        <v>63</v>
      </c>
      <c r="C137">
        <v>2020</v>
      </c>
      <c r="D137" t="s">
        <v>64</v>
      </c>
      <c r="E137" t="s">
        <v>851</v>
      </c>
      <c r="F137" t="s">
        <v>1034</v>
      </c>
      <c r="G137" t="s">
        <v>2154</v>
      </c>
      <c r="H137" t="s">
        <v>65</v>
      </c>
      <c r="I137" t="s">
        <v>66</v>
      </c>
      <c r="J137" t="s">
        <v>15</v>
      </c>
      <c r="K137" t="s">
        <v>70</v>
      </c>
      <c r="L137">
        <v>1</v>
      </c>
      <c r="M137">
        <v>70</v>
      </c>
      <c r="N137">
        <v>70</v>
      </c>
    </row>
    <row r="138" spans="1:14" ht="14.4">
      <c r="A138" t="s">
        <v>62</v>
      </c>
      <c r="B138" t="s">
        <v>63</v>
      </c>
      <c r="C138">
        <v>2020</v>
      </c>
      <c r="D138" t="s">
        <v>64</v>
      </c>
      <c r="E138" t="s">
        <v>851</v>
      </c>
      <c r="F138" t="s">
        <v>1034</v>
      </c>
      <c r="G138" t="s">
        <v>2154</v>
      </c>
      <c r="H138" t="s">
        <v>65</v>
      </c>
      <c r="I138" t="s">
        <v>66</v>
      </c>
      <c r="J138" t="s">
        <v>25</v>
      </c>
      <c r="K138" t="s">
        <v>70</v>
      </c>
      <c r="L138">
        <v>1</v>
      </c>
      <c r="M138">
        <v>18</v>
      </c>
      <c r="N138">
        <v>18</v>
      </c>
    </row>
    <row r="139" spans="1:14" ht="14.4">
      <c r="A139" t="s">
        <v>71</v>
      </c>
      <c r="B139" t="s">
        <v>72</v>
      </c>
      <c r="C139">
        <v>2018</v>
      </c>
      <c r="D139" t="s">
        <v>74</v>
      </c>
      <c r="E139" t="s">
        <v>852</v>
      </c>
      <c r="F139" t="s">
        <v>980</v>
      </c>
      <c r="G139" t="s">
        <v>2154</v>
      </c>
      <c r="H139" t="s">
        <v>23</v>
      </c>
      <c r="I139" t="s">
        <v>24</v>
      </c>
      <c r="J139" t="s">
        <v>15</v>
      </c>
      <c r="K139" t="s">
        <v>75</v>
      </c>
      <c r="L139">
        <v>0.8</v>
      </c>
      <c r="M139">
        <v>228</v>
      </c>
      <c r="N139">
        <v>258</v>
      </c>
    </row>
    <row r="140" spans="1:14" ht="14.4">
      <c r="A140" t="s">
        <v>71</v>
      </c>
      <c r="B140" t="s">
        <v>72</v>
      </c>
      <c r="C140">
        <v>2018</v>
      </c>
      <c r="D140" t="s">
        <v>74</v>
      </c>
      <c r="E140" t="s">
        <v>852</v>
      </c>
      <c r="F140" t="s">
        <v>980</v>
      </c>
      <c r="G140" t="s">
        <v>2154</v>
      </c>
      <c r="H140" t="s">
        <v>23</v>
      </c>
      <c r="I140" t="s">
        <v>24</v>
      </c>
      <c r="J140" t="s">
        <v>15</v>
      </c>
      <c r="K140" t="s">
        <v>295</v>
      </c>
      <c r="L140">
        <v>0.85260000000000002</v>
      </c>
      <c r="M140">
        <v>243</v>
      </c>
      <c r="N140">
        <v>258</v>
      </c>
    </row>
    <row r="141" spans="1:14" ht="14.4">
      <c r="A141" t="s">
        <v>71</v>
      </c>
      <c r="B141" t="s">
        <v>72</v>
      </c>
      <c r="C141">
        <v>2018</v>
      </c>
      <c r="D141" t="s">
        <v>74</v>
      </c>
      <c r="E141" t="s">
        <v>852</v>
      </c>
      <c r="F141" t="s">
        <v>980</v>
      </c>
      <c r="G141" t="s">
        <v>2154</v>
      </c>
      <c r="H141" t="s">
        <v>23</v>
      </c>
      <c r="I141" t="s">
        <v>24</v>
      </c>
      <c r="J141" t="s">
        <v>15</v>
      </c>
      <c r="K141" t="s">
        <v>2175</v>
      </c>
      <c r="L141">
        <v>0.79300000000000004</v>
      </c>
      <c r="M141">
        <v>226</v>
      </c>
      <c r="N141">
        <v>258</v>
      </c>
    </row>
    <row r="142" spans="1:14" ht="14.4">
      <c r="A142" t="s">
        <v>76</v>
      </c>
      <c r="B142" t="s">
        <v>77</v>
      </c>
      <c r="C142">
        <v>2023</v>
      </c>
      <c r="D142" t="s">
        <v>79</v>
      </c>
      <c r="E142" t="s">
        <v>852</v>
      </c>
      <c r="F142" t="s">
        <v>1039</v>
      </c>
      <c r="G142" t="s">
        <v>2154</v>
      </c>
      <c r="H142" t="s">
        <v>23</v>
      </c>
      <c r="I142" t="s">
        <v>24</v>
      </c>
      <c r="J142" t="s">
        <v>25</v>
      </c>
      <c r="K142" t="s">
        <v>54</v>
      </c>
      <c r="L142">
        <v>0.82299999999999995</v>
      </c>
      <c r="M142">
        <v>325</v>
      </c>
      <c r="N142">
        <v>395</v>
      </c>
    </row>
    <row r="143" spans="1:14" ht="14.4">
      <c r="A143" t="s">
        <v>76</v>
      </c>
      <c r="B143" t="s">
        <v>77</v>
      </c>
      <c r="C143">
        <v>2023</v>
      </c>
      <c r="D143" t="s">
        <v>79</v>
      </c>
      <c r="E143" t="s">
        <v>852</v>
      </c>
      <c r="F143" t="s">
        <v>1038</v>
      </c>
      <c r="G143" t="s">
        <v>2154</v>
      </c>
      <c r="H143" t="s">
        <v>23</v>
      </c>
      <c r="I143" t="s">
        <v>24</v>
      </c>
      <c r="J143" t="s">
        <v>25</v>
      </c>
      <c r="K143" t="s">
        <v>54</v>
      </c>
      <c r="L143">
        <v>0.23799999999999999</v>
      </c>
      <c r="M143">
        <v>94</v>
      </c>
      <c r="N143">
        <v>395</v>
      </c>
    </row>
    <row r="144" spans="1:14" ht="14.4">
      <c r="A144" t="s">
        <v>76</v>
      </c>
      <c r="B144" t="s">
        <v>77</v>
      </c>
      <c r="C144">
        <v>2023</v>
      </c>
      <c r="D144" t="s">
        <v>79</v>
      </c>
      <c r="E144" t="s">
        <v>852</v>
      </c>
      <c r="F144" t="s">
        <v>1167</v>
      </c>
      <c r="G144" t="s">
        <v>2154</v>
      </c>
      <c r="H144" t="s">
        <v>23</v>
      </c>
      <c r="I144" t="s">
        <v>24</v>
      </c>
      <c r="J144" t="s">
        <v>25</v>
      </c>
      <c r="K144" t="s">
        <v>295</v>
      </c>
      <c r="L144">
        <v>0.28599999999999998</v>
      </c>
      <c r="M144">
        <v>113</v>
      </c>
      <c r="N144">
        <v>395</v>
      </c>
    </row>
    <row r="145" spans="1:14" ht="14.4">
      <c r="A145" t="s">
        <v>76</v>
      </c>
      <c r="B145" t="s">
        <v>77</v>
      </c>
      <c r="C145">
        <v>2023</v>
      </c>
      <c r="D145" t="s">
        <v>79</v>
      </c>
      <c r="E145" t="s">
        <v>852</v>
      </c>
      <c r="F145" t="s">
        <v>1041</v>
      </c>
      <c r="G145" t="s">
        <v>2154</v>
      </c>
      <c r="H145" t="s">
        <v>23</v>
      </c>
      <c r="I145" t="s">
        <v>24</v>
      </c>
      <c r="J145" t="s">
        <v>25</v>
      </c>
      <c r="K145" t="s">
        <v>1301</v>
      </c>
      <c r="L145">
        <v>0.8</v>
      </c>
      <c r="M145">
        <v>316</v>
      </c>
      <c r="N145">
        <v>395</v>
      </c>
    </row>
    <row r="146" spans="1:14" ht="14.4">
      <c r="A146" t="s">
        <v>76</v>
      </c>
      <c r="B146" t="s">
        <v>77</v>
      </c>
      <c r="C146">
        <v>2023</v>
      </c>
      <c r="D146" t="s">
        <v>79</v>
      </c>
      <c r="E146" t="s">
        <v>852</v>
      </c>
      <c r="F146" t="s">
        <v>1040</v>
      </c>
      <c r="G146" t="s">
        <v>2154</v>
      </c>
      <c r="H146" t="s">
        <v>23</v>
      </c>
      <c r="I146" t="s">
        <v>24</v>
      </c>
      <c r="J146" t="s">
        <v>25</v>
      </c>
      <c r="K146" t="s">
        <v>664</v>
      </c>
      <c r="L146">
        <v>0.71399999999999997</v>
      </c>
      <c r="M146">
        <v>282</v>
      </c>
      <c r="N146">
        <v>395</v>
      </c>
    </row>
    <row r="147" spans="1:14" ht="14.4">
      <c r="A147" t="s">
        <v>76</v>
      </c>
      <c r="B147" t="s">
        <v>77</v>
      </c>
      <c r="C147">
        <v>2023</v>
      </c>
      <c r="D147" t="s">
        <v>79</v>
      </c>
      <c r="E147" t="s">
        <v>852</v>
      </c>
      <c r="F147" t="s">
        <v>965</v>
      </c>
      <c r="G147" t="s">
        <v>2154</v>
      </c>
      <c r="H147" t="s">
        <v>23</v>
      </c>
      <c r="I147" t="s">
        <v>24</v>
      </c>
      <c r="J147" t="s">
        <v>25</v>
      </c>
      <c r="K147" t="s">
        <v>81</v>
      </c>
      <c r="L147">
        <v>0.84399999999999997</v>
      </c>
      <c r="M147">
        <v>333</v>
      </c>
      <c r="N147">
        <v>395</v>
      </c>
    </row>
    <row r="148" spans="1:14" ht="14.4">
      <c r="A148" t="s">
        <v>76</v>
      </c>
      <c r="B148" t="s">
        <v>77</v>
      </c>
      <c r="C148">
        <v>2023</v>
      </c>
      <c r="D148" t="s">
        <v>79</v>
      </c>
      <c r="E148" t="s">
        <v>852</v>
      </c>
      <c r="F148" t="s">
        <v>1042</v>
      </c>
      <c r="G148" t="s">
        <v>2154</v>
      </c>
      <c r="H148" t="s">
        <v>23</v>
      </c>
      <c r="I148" t="s">
        <v>24</v>
      </c>
      <c r="J148" t="s">
        <v>25</v>
      </c>
      <c r="K148" t="s">
        <v>1200</v>
      </c>
      <c r="L148">
        <v>0.8</v>
      </c>
      <c r="M148">
        <v>316</v>
      </c>
      <c r="N148">
        <v>395</v>
      </c>
    </row>
    <row r="149" spans="1:14" ht="14.4">
      <c r="A149" t="s">
        <v>82</v>
      </c>
      <c r="B149" t="s">
        <v>83</v>
      </c>
      <c r="C149">
        <v>2015</v>
      </c>
      <c r="D149" t="s">
        <v>85</v>
      </c>
      <c r="E149" t="s">
        <v>852</v>
      </c>
      <c r="F149" t="s">
        <v>966</v>
      </c>
      <c r="G149" t="s">
        <v>784</v>
      </c>
      <c r="H149" t="s">
        <v>65</v>
      </c>
      <c r="I149" t="s">
        <v>24</v>
      </c>
      <c r="J149" t="s">
        <v>15</v>
      </c>
      <c r="K149" t="s">
        <v>2176</v>
      </c>
      <c r="L149">
        <v>7.4999999999999997E-2</v>
      </c>
      <c r="M149">
        <v>5</v>
      </c>
      <c r="N149">
        <v>67</v>
      </c>
    </row>
    <row r="150" spans="1:14" ht="14.4">
      <c r="A150" t="s">
        <v>82</v>
      </c>
      <c r="B150" t="s">
        <v>83</v>
      </c>
      <c r="C150">
        <v>2015</v>
      </c>
      <c r="D150" t="s">
        <v>85</v>
      </c>
      <c r="E150" t="s">
        <v>852</v>
      </c>
      <c r="F150" t="s">
        <v>966</v>
      </c>
      <c r="G150" t="s">
        <v>784</v>
      </c>
      <c r="H150" t="s">
        <v>65</v>
      </c>
      <c r="I150" t="s">
        <v>24</v>
      </c>
      <c r="J150" t="s">
        <v>15</v>
      </c>
      <c r="K150" t="s">
        <v>54</v>
      </c>
      <c r="L150">
        <v>0.70099999999999996</v>
      </c>
      <c r="M150">
        <v>49</v>
      </c>
      <c r="N150">
        <v>67</v>
      </c>
    </row>
    <row r="151" spans="1:14" ht="14.4">
      <c r="A151" t="s">
        <v>82</v>
      </c>
      <c r="B151" t="s">
        <v>83</v>
      </c>
      <c r="C151">
        <v>2015</v>
      </c>
      <c r="D151" t="s">
        <v>85</v>
      </c>
      <c r="E151" t="s">
        <v>852</v>
      </c>
      <c r="F151" t="s">
        <v>966</v>
      </c>
      <c r="G151" t="s">
        <v>2154</v>
      </c>
      <c r="H151" t="s">
        <v>65</v>
      </c>
      <c r="I151" t="s">
        <v>24</v>
      </c>
      <c r="J151" t="s">
        <v>15</v>
      </c>
      <c r="K151" t="s">
        <v>86</v>
      </c>
      <c r="L151">
        <v>0.20899999999999999</v>
      </c>
      <c r="M151">
        <v>14</v>
      </c>
      <c r="N151">
        <v>67</v>
      </c>
    </row>
    <row r="152" spans="1:14" ht="14.4">
      <c r="A152" t="s">
        <v>82</v>
      </c>
      <c r="B152" t="s">
        <v>83</v>
      </c>
      <c r="C152">
        <v>2015</v>
      </c>
      <c r="D152" t="s">
        <v>85</v>
      </c>
      <c r="E152" t="s">
        <v>852</v>
      </c>
      <c r="F152" t="s">
        <v>966</v>
      </c>
      <c r="G152" t="s">
        <v>2154</v>
      </c>
      <c r="H152" t="s">
        <v>65</v>
      </c>
      <c r="I152" t="s">
        <v>24</v>
      </c>
      <c r="J152" t="s">
        <v>15</v>
      </c>
      <c r="K152" t="s">
        <v>295</v>
      </c>
      <c r="L152">
        <v>0.20899999999999999</v>
      </c>
      <c r="M152">
        <v>14</v>
      </c>
      <c r="N152">
        <v>67</v>
      </c>
    </row>
    <row r="153" spans="1:14" ht="14.4">
      <c r="A153" t="s">
        <v>82</v>
      </c>
      <c r="B153" t="s">
        <v>83</v>
      </c>
      <c r="C153">
        <v>2015</v>
      </c>
      <c r="D153" t="s">
        <v>85</v>
      </c>
      <c r="E153" t="s">
        <v>852</v>
      </c>
      <c r="F153" t="s">
        <v>966</v>
      </c>
      <c r="G153" t="s">
        <v>2154</v>
      </c>
      <c r="H153" t="s">
        <v>65</v>
      </c>
      <c r="I153" t="s">
        <v>24</v>
      </c>
      <c r="J153" t="s">
        <v>15</v>
      </c>
      <c r="K153" t="s">
        <v>40</v>
      </c>
      <c r="L153">
        <v>0.20899999999999999</v>
      </c>
      <c r="M153">
        <v>14</v>
      </c>
      <c r="N153">
        <v>67</v>
      </c>
    </row>
    <row r="154" spans="1:14" ht="14.4">
      <c r="A154" t="s">
        <v>82</v>
      </c>
      <c r="B154" t="s">
        <v>83</v>
      </c>
      <c r="C154">
        <v>2015</v>
      </c>
      <c r="D154" t="s">
        <v>85</v>
      </c>
      <c r="E154" t="s">
        <v>852</v>
      </c>
      <c r="F154" t="s">
        <v>966</v>
      </c>
      <c r="G154" t="s">
        <v>2154</v>
      </c>
      <c r="H154" t="s">
        <v>65</v>
      </c>
      <c r="I154" t="s">
        <v>24</v>
      </c>
      <c r="J154" t="s">
        <v>15</v>
      </c>
      <c r="K154" t="s">
        <v>1202</v>
      </c>
      <c r="L154">
        <v>0.627</v>
      </c>
      <c r="M154">
        <v>42</v>
      </c>
      <c r="N154">
        <v>67</v>
      </c>
    </row>
    <row r="155" spans="1:14" ht="14.4">
      <c r="A155" t="s">
        <v>87</v>
      </c>
      <c r="B155" t="s">
        <v>88</v>
      </c>
      <c r="C155">
        <v>2022</v>
      </c>
      <c r="D155" t="s">
        <v>90</v>
      </c>
      <c r="E155" t="s">
        <v>851</v>
      </c>
      <c r="F155" t="s">
        <v>923</v>
      </c>
      <c r="G155" t="s">
        <v>2154</v>
      </c>
      <c r="H155" t="s">
        <v>65</v>
      </c>
      <c r="I155" t="s">
        <v>53</v>
      </c>
      <c r="J155" t="s">
        <v>25</v>
      </c>
      <c r="K155" t="s">
        <v>54</v>
      </c>
      <c r="L155">
        <v>0.38800000000000001</v>
      </c>
      <c r="M155">
        <v>30</v>
      </c>
      <c r="N155">
        <v>77</v>
      </c>
    </row>
    <row r="156" spans="1:14" ht="14.4">
      <c r="A156" t="s">
        <v>87</v>
      </c>
      <c r="B156" t="s">
        <v>88</v>
      </c>
      <c r="C156">
        <v>2022</v>
      </c>
      <c r="D156" t="s">
        <v>90</v>
      </c>
      <c r="E156" t="s">
        <v>851</v>
      </c>
      <c r="F156" t="s">
        <v>923</v>
      </c>
      <c r="G156" t="s">
        <v>2154</v>
      </c>
      <c r="H156" t="s">
        <v>65</v>
      </c>
      <c r="I156" t="s">
        <v>53</v>
      </c>
      <c r="J156" t="s">
        <v>25</v>
      </c>
      <c r="K156" t="s">
        <v>35</v>
      </c>
      <c r="L156">
        <v>6.0000000000000001E-3</v>
      </c>
      <c r="M156">
        <v>1</v>
      </c>
      <c r="N156">
        <v>77</v>
      </c>
    </row>
    <row r="157" spans="1:14" ht="14.4">
      <c r="A157" t="s">
        <v>87</v>
      </c>
      <c r="B157" t="s">
        <v>88</v>
      </c>
      <c r="C157">
        <v>2022</v>
      </c>
      <c r="D157" t="s">
        <v>90</v>
      </c>
      <c r="E157" t="s">
        <v>851</v>
      </c>
      <c r="F157" t="s">
        <v>923</v>
      </c>
      <c r="G157" t="s">
        <v>2154</v>
      </c>
      <c r="H157" t="s">
        <v>65</v>
      </c>
      <c r="I157" t="s">
        <v>53</v>
      </c>
      <c r="J157" t="s">
        <v>25</v>
      </c>
      <c r="K157" t="s">
        <v>2177</v>
      </c>
      <c r="L157">
        <v>1.0999999999999999E-2</v>
      </c>
      <c r="M157">
        <v>1</v>
      </c>
      <c r="N157">
        <v>77</v>
      </c>
    </row>
    <row r="158" spans="1:14" ht="14.4">
      <c r="A158" t="s">
        <v>87</v>
      </c>
      <c r="B158" t="s">
        <v>88</v>
      </c>
      <c r="C158">
        <v>2022</v>
      </c>
      <c r="D158" t="s">
        <v>90</v>
      </c>
      <c r="E158" t="s">
        <v>851</v>
      </c>
      <c r="F158" t="s">
        <v>923</v>
      </c>
      <c r="G158" t="s">
        <v>2154</v>
      </c>
      <c r="H158" t="s">
        <v>65</v>
      </c>
      <c r="I158" t="s">
        <v>53</v>
      </c>
      <c r="J158" t="s">
        <v>25</v>
      </c>
      <c r="K158" t="s">
        <v>75</v>
      </c>
      <c r="L158">
        <v>1.0999999999999999E-2</v>
      </c>
      <c r="M158">
        <v>0.8</v>
      </c>
      <c r="N158">
        <v>77</v>
      </c>
    </row>
    <row r="159" spans="1:14" ht="14.4">
      <c r="A159" t="s">
        <v>87</v>
      </c>
      <c r="B159" t="s">
        <v>88</v>
      </c>
      <c r="C159">
        <v>2022</v>
      </c>
      <c r="D159" t="s">
        <v>90</v>
      </c>
      <c r="E159" t="s">
        <v>851</v>
      </c>
      <c r="F159" t="s">
        <v>923</v>
      </c>
      <c r="G159" t="s">
        <v>2154</v>
      </c>
      <c r="H159" t="s">
        <v>65</v>
      </c>
      <c r="I159" t="s">
        <v>53</v>
      </c>
      <c r="J159" t="s">
        <v>25</v>
      </c>
      <c r="K159" t="s">
        <v>86</v>
      </c>
      <c r="L159">
        <v>6.0000000000000001E-3</v>
      </c>
      <c r="M159">
        <v>1</v>
      </c>
      <c r="N159">
        <v>77</v>
      </c>
    </row>
    <row r="160" spans="1:14" ht="14.4">
      <c r="A160" t="s">
        <v>87</v>
      </c>
      <c r="B160" t="s">
        <v>88</v>
      </c>
      <c r="C160">
        <v>2022</v>
      </c>
      <c r="D160" t="s">
        <v>90</v>
      </c>
      <c r="E160" t="s">
        <v>851</v>
      </c>
      <c r="F160" t="s">
        <v>923</v>
      </c>
      <c r="G160" t="s">
        <v>2154</v>
      </c>
      <c r="H160" t="s">
        <v>65</v>
      </c>
      <c r="I160" t="s">
        <v>53</v>
      </c>
      <c r="J160" t="s">
        <v>25</v>
      </c>
      <c r="K160" t="s">
        <v>57</v>
      </c>
      <c r="L160">
        <v>7.9000000000000001E-2</v>
      </c>
      <c r="M160">
        <v>6</v>
      </c>
      <c r="N160">
        <v>77</v>
      </c>
    </row>
    <row r="161" spans="1:14" ht="14.4">
      <c r="A161" t="s">
        <v>87</v>
      </c>
      <c r="B161" t="s">
        <v>88</v>
      </c>
      <c r="C161">
        <v>2022</v>
      </c>
      <c r="D161" t="s">
        <v>90</v>
      </c>
      <c r="E161" t="s">
        <v>851</v>
      </c>
      <c r="F161" t="s">
        <v>923</v>
      </c>
      <c r="G161" t="s">
        <v>2154</v>
      </c>
      <c r="H161" t="s">
        <v>65</v>
      </c>
      <c r="I161" t="s">
        <v>53</v>
      </c>
      <c r="J161" t="s">
        <v>25</v>
      </c>
      <c r="K161" t="s">
        <v>2178</v>
      </c>
      <c r="L161">
        <v>1.0999999999999999E-2</v>
      </c>
      <c r="M161">
        <v>0.8</v>
      </c>
      <c r="N161">
        <v>77</v>
      </c>
    </row>
    <row r="162" spans="1:14" ht="14.4">
      <c r="A162" t="s">
        <v>87</v>
      </c>
      <c r="B162" t="s">
        <v>88</v>
      </c>
      <c r="C162">
        <v>2022</v>
      </c>
      <c r="D162" t="s">
        <v>90</v>
      </c>
      <c r="E162" t="s">
        <v>851</v>
      </c>
      <c r="F162" t="s">
        <v>923</v>
      </c>
      <c r="G162" t="s">
        <v>2154</v>
      </c>
      <c r="H162" t="s">
        <v>65</v>
      </c>
      <c r="I162" t="s">
        <v>53</v>
      </c>
      <c r="J162" t="s">
        <v>25</v>
      </c>
      <c r="K162" t="s">
        <v>91</v>
      </c>
      <c r="L162">
        <v>2.8000000000000001E-2</v>
      </c>
      <c r="M162">
        <v>2</v>
      </c>
      <c r="N162">
        <v>77</v>
      </c>
    </row>
    <row r="163" spans="1:14" ht="14.4">
      <c r="A163" t="s">
        <v>87</v>
      </c>
      <c r="B163" t="s">
        <v>88</v>
      </c>
      <c r="C163">
        <v>2022</v>
      </c>
      <c r="D163" t="s">
        <v>90</v>
      </c>
      <c r="E163" t="s">
        <v>851</v>
      </c>
      <c r="F163" t="s">
        <v>923</v>
      </c>
      <c r="G163" t="s">
        <v>2154</v>
      </c>
      <c r="H163" t="s">
        <v>65</v>
      </c>
      <c r="I163" t="s">
        <v>53</v>
      </c>
      <c r="J163" t="s">
        <v>25</v>
      </c>
      <c r="K163" t="s">
        <v>59</v>
      </c>
      <c r="L163">
        <v>0</v>
      </c>
      <c r="M163">
        <v>0</v>
      </c>
      <c r="N163">
        <v>77</v>
      </c>
    </row>
    <row r="164" spans="1:14" ht="14.4">
      <c r="A164" t="s">
        <v>87</v>
      </c>
      <c r="B164" t="s">
        <v>88</v>
      </c>
      <c r="C164">
        <v>2022</v>
      </c>
      <c r="D164" t="s">
        <v>90</v>
      </c>
      <c r="E164" t="s">
        <v>851</v>
      </c>
      <c r="F164" t="s">
        <v>923</v>
      </c>
      <c r="G164" t="s">
        <v>2154</v>
      </c>
      <c r="H164" t="s">
        <v>65</v>
      </c>
      <c r="I164" t="s">
        <v>53</v>
      </c>
      <c r="J164" t="s">
        <v>25</v>
      </c>
      <c r="K164" t="s">
        <v>92</v>
      </c>
      <c r="L164">
        <v>0</v>
      </c>
      <c r="M164">
        <v>0</v>
      </c>
      <c r="N164">
        <v>77</v>
      </c>
    </row>
    <row r="165" spans="1:14" ht="14.4">
      <c r="A165" t="s">
        <v>87</v>
      </c>
      <c r="B165" t="s">
        <v>88</v>
      </c>
      <c r="C165">
        <v>2022</v>
      </c>
      <c r="D165" t="s">
        <v>90</v>
      </c>
      <c r="E165" t="s">
        <v>851</v>
      </c>
      <c r="F165" t="s">
        <v>923</v>
      </c>
      <c r="G165" t="s">
        <v>2154</v>
      </c>
      <c r="H165" t="s">
        <v>65</v>
      </c>
      <c r="I165" t="s">
        <v>53</v>
      </c>
      <c r="J165" t="s">
        <v>25</v>
      </c>
      <c r="K165" t="s">
        <v>61</v>
      </c>
      <c r="L165">
        <v>0</v>
      </c>
      <c r="M165">
        <v>0</v>
      </c>
      <c r="N165">
        <v>77</v>
      </c>
    </row>
    <row r="166" spans="1:14" ht="14.4">
      <c r="A166" t="s">
        <v>87</v>
      </c>
      <c r="B166" t="s">
        <v>88</v>
      </c>
      <c r="C166">
        <v>2022</v>
      </c>
      <c r="D166" t="s">
        <v>90</v>
      </c>
      <c r="E166" t="s">
        <v>851</v>
      </c>
      <c r="F166" t="s">
        <v>923</v>
      </c>
      <c r="G166" t="s">
        <v>2154</v>
      </c>
      <c r="H166" t="s">
        <v>65</v>
      </c>
      <c r="I166" t="s">
        <v>53</v>
      </c>
      <c r="J166" t="s">
        <v>25</v>
      </c>
      <c r="K166" t="s">
        <v>564</v>
      </c>
      <c r="L166">
        <v>0.34300000000000003</v>
      </c>
      <c r="M166">
        <v>26</v>
      </c>
      <c r="N166">
        <v>77</v>
      </c>
    </row>
    <row r="167" spans="1:14" ht="14.4">
      <c r="A167" t="s">
        <v>87</v>
      </c>
      <c r="B167" t="s">
        <v>88</v>
      </c>
      <c r="C167">
        <v>2022</v>
      </c>
      <c r="D167" t="s">
        <v>90</v>
      </c>
      <c r="E167" t="s">
        <v>851</v>
      </c>
      <c r="F167" t="s">
        <v>923</v>
      </c>
      <c r="G167" t="s">
        <v>2154</v>
      </c>
      <c r="H167" t="s">
        <v>65</v>
      </c>
      <c r="I167" t="s">
        <v>53</v>
      </c>
      <c r="J167" t="s">
        <v>25</v>
      </c>
      <c r="K167" t="s">
        <v>16</v>
      </c>
      <c r="L167">
        <v>0.30299999999999999</v>
      </c>
      <c r="M167">
        <v>23</v>
      </c>
      <c r="N167">
        <v>77</v>
      </c>
    </row>
    <row r="168" spans="1:14" ht="14.4">
      <c r="A168" t="s">
        <v>87</v>
      </c>
      <c r="B168" t="s">
        <v>88</v>
      </c>
      <c r="C168">
        <v>2022</v>
      </c>
      <c r="D168" t="s">
        <v>90</v>
      </c>
      <c r="E168" t="s">
        <v>851</v>
      </c>
      <c r="F168" t="s">
        <v>923</v>
      </c>
      <c r="G168" t="s">
        <v>2154</v>
      </c>
      <c r="H168" t="s">
        <v>65</v>
      </c>
      <c r="I168" t="s">
        <v>53</v>
      </c>
      <c r="J168" t="s">
        <v>25</v>
      </c>
      <c r="K168" t="s">
        <v>93</v>
      </c>
      <c r="L168">
        <v>0.34300000000000003</v>
      </c>
      <c r="M168">
        <v>26</v>
      </c>
      <c r="N168">
        <v>77</v>
      </c>
    </row>
    <row r="169" spans="1:14" ht="14.4">
      <c r="A169" t="s">
        <v>87</v>
      </c>
      <c r="B169" t="s">
        <v>88</v>
      </c>
      <c r="C169">
        <v>2022</v>
      </c>
      <c r="D169" t="s">
        <v>90</v>
      </c>
      <c r="E169" t="s">
        <v>851</v>
      </c>
      <c r="F169" t="s">
        <v>923</v>
      </c>
      <c r="G169" t="s">
        <v>2154</v>
      </c>
      <c r="H169" t="s">
        <v>65</v>
      </c>
      <c r="I169" t="s">
        <v>53</v>
      </c>
      <c r="J169" t="s">
        <v>25</v>
      </c>
      <c r="K169" t="s">
        <v>1200</v>
      </c>
      <c r="L169">
        <v>0.371</v>
      </c>
      <c r="M169">
        <v>29</v>
      </c>
      <c r="N169">
        <v>77</v>
      </c>
    </row>
    <row r="170" spans="1:14" ht="14.4">
      <c r="A170" t="s">
        <v>87</v>
      </c>
      <c r="B170" t="s">
        <v>88</v>
      </c>
      <c r="C170">
        <v>2022</v>
      </c>
      <c r="D170" t="s">
        <v>90</v>
      </c>
      <c r="E170" t="s">
        <v>851</v>
      </c>
      <c r="F170" t="s">
        <v>923</v>
      </c>
      <c r="G170" t="s">
        <v>2154</v>
      </c>
      <c r="H170" t="s">
        <v>65</v>
      </c>
      <c r="I170" t="s">
        <v>53</v>
      </c>
      <c r="J170" t="s">
        <v>25</v>
      </c>
      <c r="K170" t="s">
        <v>17</v>
      </c>
      <c r="L170">
        <v>0.20200000000000001</v>
      </c>
      <c r="M170">
        <v>16</v>
      </c>
      <c r="N170">
        <v>77</v>
      </c>
    </row>
    <row r="171" spans="1:14" ht="14.4">
      <c r="A171" t="s">
        <v>94</v>
      </c>
      <c r="B171" t="s">
        <v>95</v>
      </c>
      <c r="C171">
        <v>2019</v>
      </c>
      <c r="D171" t="s">
        <v>97</v>
      </c>
      <c r="E171" t="s">
        <v>852</v>
      </c>
      <c r="F171" t="s">
        <v>953</v>
      </c>
      <c r="G171" t="s">
        <v>784</v>
      </c>
      <c r="H171" t="s">
        <v>23</v>
      </c>
      <c r="I171" t="s">
        <v>24</v>
      </c>
      <c r="J171" t="s">
        <v>98</v>
      </c>
      <c r="K171" t="s">
        <v>105</v>
      </c>
      <c r="L171">
        <v>5.7416267942583733E-2</v>
      </c>
      <c r="M171">
        <v>12</v>
      </c>
      <c r="N171">
        <v>209</v>
      </c>
    </row>
    <row r="172" spans="1:14" ht="14.4">
      <c r="A172" t="s">
        <v>94</v>
      </c>
      <c r="B172" t="s">
        <v>95</v>
      </c>
      <c r="C172">
        <v>2019</v>
      </c>
      <c r="D172" t="s">
        <v>97</v>
      </c>
      <c r="E172" t="s">
        <v>852</v>
      </c>
      <c r="F172" t="s">
        <v>953</v>
      </c>
      <c r="G172" t="s">
        <v>784</v>
      </c>
      <c r="H172" t="s">
        <v>23</v>
      </c>
      <c r="I172" t="s">
        <v>24</v>
      </c>
      <c r="J172" t="s">
        <v>98</v>
      </c>
      <c r="K172" t="s">
        <v>1197</v>
      </c>
      <c r="L172">
        <v>0.28708133971291866</v>
      </c>
      <c r="M172">
        <v>60</v>
      </c>
      <c r="N172">
        <v>209</v>
      </c>
    </row>
    <row r="173" spans="1:14" ht="14.4">
      <c r="A173" t="s">
        <v>94</v>
      </c>
      <c r="B173" t="s">
        <v>95</v>
      </c>
      <c r="C173">
        <v>2019</v>
      </c>
      <c r="D173" t="s">
        <v>97</v>
      </c>
      <c r="E173" t="s">
        <v>852</v>
      </c>
      <c r="F173" t="s">
        <v>953</v>
      </c>
      <c r="G173" t="s">
        <v>784</v>
      </c>
      <c r="H173" t="s">
        <v>23</v>
      </c>
      <c r="I173" t="s">
        <v>24</v>
      </c>
      <c r="J173" t="s">
        <v>98</v>
      </c>
      <c r="K173" t="s">
        <v>54</v>
      </c>
      <c r="L173">
        <v>0.70334928229665072</v>
      </c>
      <c r="M173">
        <v>147</v>
      </c>
      <c r="N173">
        <v>209</v>
      </c>
    </row>
    <row r="174" spans="1:14" ht="14.4">
      <c r="A174" t="s">
        <v>94</v>
      </c>
      <c r="B174" t="s">
        <v>95</v>
      </c>
      <c r="C174">
        <v>2019</v>
      </c>
      <c r="D174" t="s">
        <v>97</v>
      </c>
      <c r="E174" t="s">
        <v>852</v>
      </c>
      <c r="F174" t="s">
        <v>953</v>
      </c>
      <c r="G174" t="s">
        <v>696</v>
      </c>
      <c r="H174" t="s">
        <v>23</v>
      </c>
      <c r="I174" t="s">
        <v>24</v>
      </c>
      <c r="J174" t="s">
        <v>98</v>
      </c>
      <c r="K174" t="s">
        <v>1196</v>
      </c>
      <c r="L174">
        <v>0.44019138755980863</v>
      </c>
      <c r="M174">
        <v>92</v>
      </c>
      <c r="N174">
        <v>209</v>
      </c>
    </row>
    <row r="175" spans="1:14" ht="14.4">
      <c r="A175" t="s">
        <v>94</v>
      </c>
      <c r="B175" t="s">
        <v>95</v>
      </c>
      <c r="C175">
        <v>2019</v>
      </c>
      <c r="D175" t="s">
        <v>97</v>
      </c>
      <c r="E175" t="s">
        <v>852</v>
      </c>
      <c r="F175" t="s">
        <v>953</v>
      </c>
      <c r="G175" t="s">
        <v>696</v>
      </c>
      <c r="H175" t="s">
        <v>23</v>
      </c>
      <c r="I175" t="s">
        <v>24</v>
      </c>
      <c r="J175" t="s">
        <v>98</v>
      </c>
      <c r="K175" t="s">
        <v>34</v>
      </c>
      <c r="L175">
        <v>0.29665071770334928</v>
      </c>
      <c r="M175">
        <v>62</v>
      </c>
      <c r="N175">
        <v>209</v>
      </c>
    </row>
    <row r="176" spans="1:14" ht="14.4">
      <c r="A176" t="s">
        <v>94</v>
      </c>
      <c r="B176" t="s">
        <v>95</v>
      </c>
      <c r="C176">
        <v>2019</v>
      </c>
      <c r="D176" t="s">
        <v>97</v>
      </c>
      <c r="E176" t="s">
        <v>852</v>
      </c>
      <c r="F176" t="s">
        <v>953</v>
      </c>
      <c r="G176" t="s">
        <v>696</v>
      </c>
      <c r="H176" t="s">
        <v>23</v>
      </c>
      <c r="I176" t="s">
        <v>24</v>
      </c>
      <c r="J176" t="s">
        <v>98</v>
      </c>
      <c r="K176" t="s">
        <v>37</v>
      </c>
      <c r="L176">
        <v>0.28708133971291866</v>
      </c>
      <c r="M176">
        <v>60</v>
      </c>
      <c r="N176">
        <v>209</v>
      </c>
    </row>
    <row r="177" spans="1:14" ht="14.4">
      <c r="A177" t="s">
        <v>94</v>
      </c>
      <c r="B177" t="s">
        <v>95</v>
      </c>
      <c r="C177">
        <v>2019</v>
      </c>
      <c r="D177" t="s">
        <v>97</v>
      </c>
      <c r="E177" t="s">
        <v>852</v>
      </c>
      <c r="F177" t="s">
        <v>953</v>
      </c>
      <c r="G177" t="s">
        <v>696</v>
      </c>
      <c r="H177" t="s">
        <v>23</v>
      </c>
      <c r="I177" t="s">
        <v>24</v>
      </c>
      <c r="J177" t="s">
        <v>98</v>
      </c>
      <c r="K177" t="s">
        <v>86</v>
      </c>
      <c r="L177">
        <v>0.33971291866028708</v>
      </c>
      <c r="M177">
        <v>71</v>
      </c>
      <c r="N177">
        <v>209</v>
      </c>
    </row>
    <row r="178" spans="1:14" ht="14.4">
      <c r="A178" t="s">
        <v>94</v>
      </c>
      <c r="B178" t="s">
        <v>95</v>
      </c>
      <c r="C178">
        <v>2019</v>
      </c>
      <c r="D178" t="s">
        <v>97</v>
      </c>
      <c r="E178" t="s">
        <v>852</v>
      </c>
      <c r="F178" t="s">
        <v>953</v>
      </c>
      <c r="G178" t="s">
        <v>696</v>
      </c>
      <c r="H178" t="s">
        <v>23</v>
      </c>
      <c r="I178" t="s">
        <v>24</v>
      </c>
      <c r="J178" t="s">
        <v>98</v>
      </c>
      <c r="K178" t="s">
        <v>295</v>
      </c>
      <c r="L178">
        <v>0.40191387559808611</v>
      </c>
      <c r="M178">
        <v>84</v>
      </c>
      <c r="N178">
        <v>209</v>
      </c>
    </row>
    <row r="179" spans="1:14" ht="14.4">
      <c r="A179" t="s">
        <v>94</v>
      </c>
      <c r="B179" t="s">
        <v>95</v>
      </c>
      <c r="C179">
        <v>2019</v>
      </c>
      <c r="D179" t="s">
        <v>97</v>
      </c>
      <c r="E179" t="s">
        <v>852</v>
      </c>
      <c r="F179" t="s">
        <v>953</v>
      </c>
      <c r="G179" t="s">
        <v>696</v>
      </c>
      <c r="H179" t="s">
        <v>23</v>
      </c>
      <c r="I179" t="s">
        <v>24</v>
      </c>
      <c r="J179" t="s">
        <v>98</v>
      </c>
      <c r="K179" t="s">
        <v>206</v>
      </c>
      <c r="L179">
        <v>0</v>
      </c>
      <c r="M179">
        <v>0</v>
      </c>
      <c r="N179">
        <v>209</v>
      </c>
    </row>
    <row r="180" spans="1:14" ht="14.4">
      <c r="A180" t="s">
        <v>94</v>
      </c>
      <c r="B180" t="s">
        <v>95</v>
      </c>
      <c r="C180">
        <v>2019</v>
      </c>
      <c r="D180" t="s">
        <v>97</v>
      </c>
      <c r="E180" t="s">
        <v>852</v>
      </c>
      <c r="F180" t="s">
        <v>953</v>
      </c>
      <c r="G180" t="s">
        <v>696</v>
      </c>
      <c r="H180" t="s">
        <v>23</v>
      </c>
      <c r="I180" t="s">
        <v>24</v>
      </c>
      <c r="J180" t="s">
        <v>98</v>
      </c>
      <c r="K180" t="s">
        <v>40</v>
      </c>
      <c r="L180">
        <v>0.22488038277511962</v>
      </c>
      <c r="M180">
        <v>47</v>
      </c>
      <c r="N180">
        <v>209</v>
      </c>
    </row>
    <row r="181" spans="1:14" ht="14.4">
      <c r="A181" t="s">
        <v>94</v>
      </c>
      <c r="B181" t="s">
        <v>95</v>
      </c>
      <c r="C181">
        <v>2019</v>
      </c>
      <c r="D181" t="s">
        <v>97</v>
      </c>
      <c r="E181" t="s">
        <v>852</v>
      </c>
      <c r="F181" t="s">
        <v>953</v>
      </c>
      <c r="G181" t="s">
        <v>696</v>
      </c>
      <c r="H181" t="s">
        <v>23</v>
      </c>
      <c r="I181" t="s">
        <v>24</v>
      </c>
      <c r="J181" t="s">
        <v>98</v>
      </c>
      <c r="K181" t="s">
        <v>59</v>
      </c>
      <c r="L181">
        <v>4.7846889952153108E-3</v>
      </c>
      <c r="M181">
        <v>1</v>
      </c>
      <c r="N181">
        <v>209</v>
      </c>
    </row>
    <row r="182" spans="1:14" ht="14.4">
      <c r="A182" t="s">
        <v>94</v>
      </c>
      <c r="B182" t="s">
        <v>95</v>
      </c>
      <c r="C182">
        <v>2019</v>
      </c>
      <c r="D182" t="s">
        <v>97</v>
      </c>
      <c r="E182" t="s">
        <v>852</v>
      </c>
      <c r="F182" t="s">
        <v>953</v>
      </c>
      <c r="G182" t="s">
        <v>696</v>
      </c>
      <c r="H182" t="s">
        <v>23</v>
      </c>
      <c r="I182" t="s">
        <v>24</v>
      </c>
      <c r="J182" t="s">
        <v>98</v>
      </c>
      <c r="K182" t="s">
        <v>61</v>
      </c>
      <c r="L182">
        <v>4.7846889952153108E-3</v>
      </c>
      <c r="M182">
        <v>1</v>
      </c>
      <c r="N182">
        <v>209</v>
      </c>
    </row>
    <row r="183" spans="1:14" ht="14.4">
      <c r="A183" t="s">
        <v>94</v>
      </c>
      <c r="B183" t="s">
        <v>95</v>
      </c>
      <c r="C183">
        <v>2019</v>
      </c>
      <c r="D183" t="s">
        <v>97</v>
      </c>
      <c r="E183" t="s">
        <v>852</v>
      </c>
      <c r="F183" t="s">
        <v>953</v>
      </c>
      <c r="G183" t="s">
        <v>696</v>
      </c>
      <c r="H183" t="s">
        <v>23</v>
      </c>
      <c r="I183" t="s">
        <v>24</v>
      </c>
      <c r="J183" t="s">
        <v>98</v>
      </c>
      <c r="K183" t="s">
        <v>564</v>
      </c>
      <c r="L183">
        <v>0.45933014354066987</v>
      </c>
      <c r="M183">
        <v>96</v>
      </c>
      <c r="N183">
        <v>209</v>
      </c>
    </row>
    <row r="184" spans="1:14" ht="14.4">
      <c r="A184" t="s">
        <v>94</v>
      </c>
      <c r="B184" t="s">
        <v>95</v>
      </c>
      <c r="C184">
        <v>2019</v>
      </c>
      <c r="D184" t="s">
        <v>97</v>
      </c>
      <c r="E184" t="s">
        <v>852</v>
      </c>
      <c r="F184" t="s">
        <v>953</v>
      </c>
      <c r="G184" t="s">
        <v>696</v>
      </c>
      <c r="H184" t="s">
        <v>23</v>
      </c>
      <c r="I184" t="s">
        <v>24</v>
      </c>
      <c r="J184" t="s">
        <v>98</v>
      </c>
      <c r="K184" t="s">
        <v>99</v>
      </c>
      <c r="L184">
        <v>0.10047846889952153</v>
      </c>
      <c r="M184">
        <v>21</v>
      </c>
      <c r="N184">
        <v>209</v>
      </c>
    </row>
    <row r="185" spans="1:14" ht="14.4">
      <c r="A185" t="s">
        <v>94</v>
      </c>
      <c r="B185" t="s">
        <v>95</v>
      </c>
      <c r="C185">
        <v>2019</v>
      </c>
      <c r="D185" t="s">
        <v>97</v>
      </c>
      <c r="E185" t="s">
        <v>852</v>
      </c>
      <c r="F185" t="s">
        <v>953</v>
      </c>
      <c r="G185" t="s">
        <v>696</v>
      </c>
      <c r="H185" t="s">
        <v>23</v>
      </c>
      <c r="I185" t="s">
        <v>24</v>
      </c>
      <c r="J185" t="s">
        <v>98</v>
      </c>
      <c r="K185" t="s">
        <v>1202</v>
      </c>
      <c r="L185">
        <v>0.48325358851674644</v>
      </c>
      <c r="M185">
        <v>101</v>
      </c>
      <c r="N185">
        <v>209</v>
      </c>
    </row>
    <row r="186" spans="1:14" ht="14.4">
      <c r="A186" t="s">
        <v>100</v>
      </c>
      <c r="B186" t="s">
        <v>101</v>
      </c>
      <c r="C186">
        <v>2021</v>
      </c>
      <c r="D186" t="s">
        <v>103</v>
      </c>
      <c r="E186" t="s">
        <v>852</v>
      </c>
      <c r="F186" t="s">
        <v>977</v>
      </c>
      <c r="G186" t="s">
        <v>22</v>
      </c>
      <c r="H186" t="s">
        <v>23</v>
      </c>
      <c r="I186" t="s">
        <v>24</v>
      </c>
      <c r="J186" t="s">
        <v>106</v>
      </c>
      <c r="K186" t="s">
        <v>105</v>
      </c>
      <c r="L186">
        <f>M186/N186</f>
        <v>2.2167487684729065E-2</v>
      </c>
      <c r="M186">
        <v>27</v>
      </c>
      <c r="N186">
        <v>1218</v>
      </c>
    </row>
    <row r="187" spans="1:14" ht="14.4">
      <c r="A187" t="s">
        <v>100</v>
      </c>
      <c r="B187" t="s">
        <v>101</v>
      </c>
      <c r="C187">
        <v>2021</v>
      </c>
      <c r="D187" t="s">
        <v>103</v>
      </c>
      <c r="E187" t="s">
        <v>852</v>
      </c>
      <c r="F187" t="s">
        <v>977</v>
      </c>
      <c r="G187" t="s">
        <v>22</v>
      </c>
      <c r="H187" t="s">
        <v>23</v>
      </c>
      <c r="I187" t="s">
        <v>24</v>
      </c>
      <c r="J187" t="s">
        <v>104</v>
      </c>
      <c r="K187" t="s">
        <v>105</v>
      </c>
      <c r="L187">
        <f t="shared" ref="L187:L201" si="0">M187/N187</f>
        <v>2.1276595744680851E-2</v>
      </c>
      <c r="M187">
        <v>1</v>
      </c>
      <c r="N187">
        <v>47</v>
      </c>
    </row>
    <row r="188" spans="1:14" ht="14.4">
      <c r="A188" t="s">
        <v>100</v>
      </c>
      <c r="B188" t="s">
        <v>101</v>
      </c>
      <c r="C188">
        <v>2021</v>
      </c>
      <c r="D188" t="s">
        <v>103</v>
      </c>
      <c r="E188" t="s">
        <v>852</v>
      </c>
      <c r="F188" t="s">
        <v>977</v>
      </c>
      <c r="G188" t="s">
        <v>22</v>
      </c>
      <c r="H188" t="s">
        <v>23</v>
      </c>
      <c r="I188" t="s">
        <v>24</v>
      </c>
      <c r="J188" t="s">
        <v>106</v>
      </c>
      <c r="K188" t="s">
        <v>1197</v>
      </c>
      <c r="L188">
        <f t="shared" si="0"/>
        <v>0.29228243021346467</v>
      </c>
      <c r="M188">
        <v>356</v>
      </c>
      <c r="N188">
        <v>1218</v>
      </c>
    </row>
    <row r="189" spans="1:14" ht="14.4">
      <c r="A189" t="s">
        <v>100</v>
      </c>
      <c r="B189" t="s">
        <v>101</v>
      </c>
      <c r="C189">
        <v>2021</v>
      </c>
      <c r="D189" t="s">
        <v>103</v>
      </c>
      <c r="E189" t="s">
        <v>852</v>
      </c>
      <c r="F189" t="s">
        <v>977</v>
      </c>
      <c r="G189" t="s">
        <v>22</v>
      </c>
      <c r="H189" t="s">
        <v>23</v>
      </c>
      <c r="I189" t="s">
        <v>24</v>
      </c>
      <c r="J189" t="s">
        <v>104</v>
      </c>
      <c r="K189" t="s">
        <v>1197</v>
      </c>
      <c r="L189">
        <f t="shared" si="0"/>
        <v>0.19148936170212766</v>
      </c>
      <c r="M189">
        <v>9</v>
      </c>
      <c r="N189">
        <v>47</v>
      </c>
    </row>
    <row r="190" spans="1:14" ht="14.4">
      <c r="A190" t="s">
        <v>100</v>
      </c>
      <c r="B190" t="s">
        <v>101</v>
      </c>
      <c r="C190">
        <v>2021</v>
      </c>
      <c r="D190" t="s">
        <v>103</v>
      </c>
      <c r="E190" t="s">
        <v>852</v>
      </c>
      <c r="F190" t="s">
        <v>977</v>
      </c>
      <c r="G190" t="s">
        <v>22</v>
      </c>
      <c r="H190" t="s">
        <v>23</v>
      </c>
      <c r="I190" t="s">
        <v>24</v>
      </c>
      <c r="J190" t="s">
        <v>106</v>
      </c>
      <c r="K190" t="s">
        <v>86</v>
      </c>
      <c r="L190">
        <f t="shared" si="0"/>
        <v>0.30377668308702793</v>
      </c>
      <c r="M190">
        <v>370</v>
      </c>
      <c r="N190">
        <v>1218</v>
      </c>
    </row>
    <row r="191" spans="1:14" ht="14.4">
      <c r="A191" t="s">
        <v>100</v>
      </c>
      <c r="B191" t="s">
        <v>101</v>
      </c>
      <c r="C191">
        <v>2021</v>
      </c>
      <c r="D191" t="s">
        <v>103</v>
      </c>
      <c r="E191" t="s">
        <v>852</v>
      </c>
      <c r="F191" t="s">
        <v>977</v>
      </c>
      <c r="G191" t="s">
        <v>22</v>
      </c>
      <c r="H191" t="s">
        <v>23</v>
      </c>
      <c r="I191" t="s">
        <v>24</v>
      </c>
      <c r="J191" t="s">
        <v>104</v>
      </c>
      <c r="K191" t="s">
        <v>86</v>
      </c>
      <c r="L191">
        <f t="shared" si="0"/>
        <v>0.27659574468085107</v>
      </c>
      <c r="M191">
        <v>13</v>
      </c>
      <c r="N191">
        <v>47</v>
      </c>
    </row>
    <row r="192" spans="1:14" ht="14.4">
      <c r="A192" t="s">
        <v>100</v>
      </c>
      <c r="B192" t="s">
        <v>101</v>
      </c>
      <c r="C192">
        <v>2021</v>
      </c>
      <c r="D192" t="s">
        <v>103</v>
      </c>
      <c r="E192" t="s">
        <v>852</v>
      </c>
      <c r="F192" t="s">
        <v>977</v>
      </c>
      <c r="G192" t="s">
        <v>22</v>
      </c>
      <c r="H192" t="s">
        <v>23</v>
      </c>
      <c r="I192" t="s">
        <v>24</v>
      </c>
      <c r="J192" t="s">
        <v>106</v>
      </c>
      <c r="K192" t="s">
        <v>295</v>
      </c>
      <c r="L192">
        <f t="shared" si="0"/>
        <v>0.35632183908045978</v>
      </c>
      <c r="M192">
        <v>434</v>
      </c>
      <c r="N192">
        <v>1218</v>
      </c>
    </row>
    <row r="193" spans="1:14" ht="14.4">
      <c r="A193" t="s">
        <v>100</v>
      </c>
      <c r="B193" t="s">
        <v>101</v>
      </c>
      <c r="C193">
        <v>2021</v>
      </c>
      <c r="D193" t="s">
        <v>103</v>
      </c>
      <c r="E193" t="s">
        <v>852</v>
      </c>
      <c r="F193" t="s">
        <v>977</v>
      </c>
      <c r="G193" t="s">
        <v>22</v>
      </c>
      <c r="H193" t="s">
        <v>23</v>
      </c>
      <c r="I193" t="s">
        <v>24</v>
      </c>
      <c r="J193" t="s">
        <v>104</v>
      </c>
      <c r="K193" t="s">
        <v>295</v>
      </c>
      <c r="L193">
        <f t="shared" si="0"/>
        <v>0.19148936170212766</v>
      </c>
      <c r="M193">
        <v>9</v>
      </c>
      <c r="N193">
        <v>47</v>
      </c>
    </row>
    <row r="194" spans="1:14" ht="14.4">
      <c r="A194" t="s">
        <v>100</v>
      </c>
      <c r="B194" t="s">
        <v>101</v>
      </c>
      <c r="C194">
        <v>2021</v>
      </c>
      <c r="D194" t="s">
        <v>103</v>
      </c>
      <c r="E194" t="s">
        <v>852</v>
      </c>
      <c r="F194" t="s">
        <v>977</v>
      </c>
      <c r="G194" t="s">
        <v>22</v>
      </c>
      <c r="H194" t="s">
        <v>23</v>
      </c>
      <c r="I194" t="s">
        <v>24</v>
      </c>
      <c r="J194" t="s">
        <v>106</v>
      </c>
      <c r="K194" t="s">
        <v>40</v>
      </c>
      <c r="L194">
        <f t="shared" si="0"/>
        <v>0.12561576354679804</v>
      </c>
      <c r="M194">
        <v>153</v>
      </c>
      <c r="N194">
        <v>1218</v>
      </c>
    </row>
    <row r="195" spans="1:14" ht="14.4">
      <c r="A195" t="s">
        <v>100</v>
      </c>
      <c r="B195" t="s">
        <v>101</v>
      </c>
      <c r="C195">
        <v>2021</v>
      </c>
      <c r="D195" t="s">
        <v>103</v>
      </c>
      <c r="E195" t="s">
        <v>852</v>
      </c>
      <c r="F195" t="s">
        <v>977</v>
      </c>
      <c r="G195" t="s">
        <v>22</v>
      </c>
      <c r="H195" t="s">
        <v>23</v>
      </c>
      <c r="I195" t="s">
        <v>24</v>
      </c>
      <c r="J195" t="s">
        <v>104</v>
      </c>
      <c r="K195" t="s">
        <v>40</v>
      </c>
      <c r="L195">
        <f t="shared" si="0"/>
        <v>8.5106382978723402E-2</v>
      </c>
      <c r="M195">
        <v>4</v>
      </c>
      <c r="N195">
        <v>47</v>
      </c>
    </row>
    <row r="196" spans="1:14" ht="14.4">
      <c r="A196" t="s">
        <v>100</v>
      </c>
      <c r="B196" t="s">
        <v>101</v>
      </c>
      <c r="C196">
        <v>2021</v>
      </c>
      <c r="D196" t="s">
        <v>103</v>
      </c>
      <c r="E196" t="s">
        <v>852</v>
      </c>
      <c r="F196" t="s">
        <v>977</v>
      </c>
      <c r="G196" t="s">
        <v>22</v>
      </c>
      <c r="H196" t="s">
        <v>23</v>
      </c>
      <c r="I196" t="s">
        <v>24</v>
      </c>
      <c r="J196" t="s">
        <v>106</v>
      </c>
      <c r="K196" t="s">
        <v>61</v>
      </c>
      <c r="L196">
        <f t="shared" si="0"/>
        <v>1.9704433497536946E-2</v>
      </c>
      <c r="M196">
        <v>24</v>
      </c>
      <c r="N196">
        <v>1218</v>
      </c>
    </row>
    <row r="197" spans="1:14" ht="14.4">
      <c r="A197" t="s">
        <v>100</v>
      </c>
      <c r="B197" t="s">
        <v>101</v>
      </c>
      <c r="C197">
        <v>2021</v>
      </c>
      <c r="D197" t="s">
        <v>103</v>
      </c>
      <c r="E197" t="s">
        <v>852</v>
      </c>
      <c r="F197" t="s">
        <v>977</v>
      </c>
      <c r="G197" t="s">
        <v>22</v>
      </c>
      <c r="H197" t="s">
        <v>23</v>
      </c>
      <c r="I197" t="s">
        <v>24</v>
      </c>
      <c r="J197" t="s">
        <v>104</v>
      </c>
      <c r="K197" t="s">
        <v>61</v>
      </c>
      <c r="L197">
        <f t="shared" si="0"/>
        <v>2.1276595744680851E-2</v>
      </c>
      <c r="M197">
        <v>1</v>
      </c>
      <c r="N197">
        <v>47</v>
      </c>
    </row>
    <row r="198" spans="1:14" ht="14.4">
      <c r="A198" t="s">
        <v>100</v>
      </c>
      <c r="B198" t="s">
        <v>101</v>
      </c>
      <c r="C198">
        <v>2021</v>
      </c>
      <c r="D198" t="s">
        <v>103</v>
      </c>
      <c r="E198" t="s">
        <v>852</v>
      </c>
      <c r="F198" t="s">
        <v>977</v>
      </c>
      <c r="G198" t="s">
        <v>22</v>
      </c>
      <c r="H198" t="s">
        <v>23</v>
      </c>
      <c r="I198" t="s">
        <v>24</v>
      </c>
      <c r="J198" t="s">
        <v>106</v>
      </c>
      <c r="K198" t="s">
        <v>99</v>
      </c>
      <c r="L198">
        <f t="shared" si="0"/>
        <v>0.24466338259441708</v>
      </c>
      <c r="M198">
        <v>298</v>
      </c>
      <c r="N198">
        <v>1218</v>
      </c>
    </row>
    <row r="199" spans="1:14" ht="14.4">
      <c r="A199" t="s">
        <v>100</v>
      </c>
      <c r="B199" t="s">
        <v>101</v>
      </c>
      <c r="C199">
        <v>2021</v>
      </c>
      <c r="D199" t="s">
        <v>103</v>
      </c>
      <c r="E199" t="s">
        <v>852</v>
      </c>
      <c r="F199" t="s">
        <v>977</v>
      </c>
      <c r="G199" t="s">
        <v>22</v>
      </c>
      <c r="H199" t="s">
        <v>23</v>
      </c>
      <c r="I199" t="s">
        <v>24</v>
      </c>
      <c r="J199" t="s">
        <v>104</v>
      </c>
      <c r="K199" t="s">
        <v>99</v>
      </c>
      <c r="L199">
        <f t="shared" si="0"/>
        <v>0.1276595744680851</v>
      </c>
      <c r="M199">
        <v>6</v>
      </c>
      <c r="N199">
        <v>47</v>
      </c>
    </row>
    <row r="200" spans="1:14" ht="14.4">
      <c r="A200" t="s">
        <v>100</v>
      </c>
      <c r="B200" t="s">
        <v>101</v>
      </c>
      <c r="C200">
        <v>2021</v>
      </c>
      <c r="D200" t="s">
        <v>103</v>
      </c>
      <c r="E200" t="s">
        <v>852</v>
      </c>
      <c r="F200" t="s">
        <v>977</v>
      </c>
      <c r="G200" t="s">
        <v>22</v>
      </c>
      <c r="H200" t="s">
        <v>23</v>
      </c>
      <c r="I200" t="s">
        <v>24</v>
      </c>
      <c r="J200" t="s">
        <v>106</v>
      </c>
      <c r="K200" t="s">
        <v>1202</v>
      </c>
      <c r="L200">
        <f t="shared" si="0"/>
        <v>0.28817733990147781</v>
      </c>
      <c r="M200">
        <v>351</v>
      </c>
      <c r="N200">
        <v>1218</v>
      </c>
    </row>
    <row r="201" spans="1:14" ht="14.4">
      <c r="A201" t="s">
        <v>100</v>
      </c>
      <c r="B201" t="s">
        <v>101</v>
      </c>
      <c r="C201">
        <v>2021</v>
      </c>
      <c r="D201" t="s">
        <v>103</v>
      </c>
      <c r="E201" t="s">
        <v>852</v>
      </c>
      <c r="F201" t="s">
        <v>977</v>
      </c>
      <c r="G201" t="s">
        <v>22</v>
      </c>
      <c r="H201" t="s">
        <v>23</v>
      </c>
      <c r="I201" t="s">
        <v>24</v>
      </c>
      <c r="J201" t="s">
        <v>104</v>
      </c>
      <c r="K201" t="s">
        <v>1202</v>
      </c>
      <c r="L201">
        <f t="shared" si="0"/>
        <v>0.1702127659574468</v>
      </c>
      <c r="M201">
        <v>8</v>
      </c>
      <c r="N201">
        <v>47</v>
      </c>
    </row>
    <row r="202" spans="1:14" ht="15">
      <c r="A202" t="s">
        <v>2162</v>
      </c>
      <c r="B202" t="s">
        <v>107</v>
      </c>
      <c r="C202">
        <v>2022</v>
      </c>
      <c r="D202" t="s">
        <v>109</v>
      </c>
      <c r="E202" t="s">
        <v>855</v>
      </c>
      <c r="F202" t="s">
        <v>1045</v>
      </c>
      <c r="G202" t="s">
        <v>2154</v>
      </c>
      <c r="H202" t="s">
        <v>110</v>
      </c>
      <c r="I202" t="s">
        <v>27</v>
      </c>
      <c r="J202" t="s">
        <v>15</v>
      </c>
      <c r="K202" t="s">
        <v>562</v>
      </c>
      <c r="L202">
        <v>8.7999999999999995E-2</v>
      </c>
      <c r="M202">
        <v>16.015999999999998</v>
      </c>
      <c r="N202">
        <v>182</v>
      </c>
    </row>
    <row r="203" spans="1:14" ht="14.4">
      <c r="A203" t="s">
        <v>112</v>
      </c>
      <c r="B203" t="s">
        <v>113</v>
      </c>
      <c r="C203">
        <v>2021</v>
      </c>
      <c r="D203" t="s">
        <v>115</v>
      </c>
      <c r="E203" t="s">
        <v>853</v>
      </c>
      <c r="F203">
        <v>2019</v>
      </c>
      <c r="G203" t="s">
        <v>2154</v>
      </c>
      <c r="H203" t="s">
        <v>13</v>
      </c>
      <c r="I203" t="s">
        <v>116</v>
      </c>
      <c r="J203" t="s">
        <v>15</v>
      </c>
      <c r="K203" t="s">
        <v>67</v>
      </c>
      <c r="L203">
        <v>0.98299999999999998</v>
      </c>
      <c r="M203">
        <v>59</v>
      </c>
      <c r="N203">
        <v>60</v>
      </c>
    </row>
    <row r="204" spans="1:14" ht="14.4">
      <c r="A204" t="s">
        <v>112</v>
      </c>
      <c r="B204" t="s">
        <v>113</v>
      </c>
      <c r="C204">
        <v>2021</v>
      </c>
      <c r="D204" t="s">
        <v>115</v>
      </c>
      <c r="E204" t="s">
        <v>853</v>
      </c>
      <c r="F204">
        <v>2019</v>
      </c>
      <c r="G204" t="s">
        <v>2154</v>
      </c>
      <c r="H204" t="s">
        <v>13</v>
      </c>
      <c r="I204" t="s">
        <v>116</v>
      </c>
      <c r="J204" t="s">
        <v>15</v>
      </c>
      <c r="K204" t="s">
        <v>67</v>
      </c>
      <c r="L204">
        <v>0.81499999999999995</v>
      </c>
      <c r="M204">
        <v>22</v>
      </c>
      <c r="N204">
        <v>27</v>
      </c>
    </row>
    <row r="205" spans="1:14" ht="14.4">
      <c r="A205" t="s">
        <v>112</v>
      </c>
      <c r="B205" t="s">
        <v>113</v>
      </c>
      <c r="C205">
        <v>2021</v>
      </c>
      <c r="D205" t="s">
        <v>115</v>
      </c>
      <c r="E205" t="s">
        <v>851</v>
      </c>
      <c r="F205">
        <v>2019</v>
      </c>
      <c r="G205" t="s">
        <v>2154</v>
      </c>
      <c r="H205" t="s">
        <v>13</v>
      </c>
      <c r="I205" t="s">
        <v>117</v>
      </c>
      <c r="J205" t="s">
        <v>15</v>
      </c>
      <c r="K205" t="s">
        <v>67</v>
      </c>
      <c r="L205">
        <v>0.98599999999999999</v>
      </c>
      <c r="M205">
        <v>71</v>
      </c>
      <c r="N205">
        <v>72</v>
      </c>
    </row>
    <row r="206" spans="1:14" ht="14.4">
      <c r="A206" t="s">
        <v>112</v>
      </c>
      <c r="B206" t="s">
        <v>113</v>
      </c>
      <c r="C206">
        <v>2021</v>
      </c>
      <c r="D206" t="s">
        <v>115</v>
      </c>
      <c r="E206" t="s">
        <v>851</v>
      </c>
      <c r="F206">
        <v>2019</v>
      </c>
      <c r="G206" t="s">
        <v>2154</v>
      </c>
      <c r="H206" t="s">
        <v>13</v>
      </c>
      <c r="I206" t="s">
        <v>117</v>
      </c>
      <c r="J206" t="s">
        <v>15</v>
      </c>
      <c r="K206" t="s">
        <v>67</v>
      </c>
      <c r="L206">
        <v>1</v>
      </c>
      <c r="M206">
        <v>35</v>
      </c>
      <c r="N206">
        <v>37</v>
      </c>
    </row>
    <row r="207" spans="1:14" ht="14.4">
      <c r="A207" t="s">
        <v>112</v>
      </c>
      <c r="B207" t="s">
        <v>113</v>
      </c>
      <c r="C207">
        <v>2021</v>
      </c>
      <c r="D207" t="s">
        <v>115</v>
      </c>
      <c r="E207" t="s">
        <v>853</v>
      </c>
      <c r="F207">
        <v>2019</v>
      </c>
      <c r="G207" t="s">
        <v>2154</v>
      </c>
      <c r="H207" t="s">
        <v>13</v>
      </c>
      <c r="I207" t="s">
        <v>116</v>
      </c>
      <c r="J207" t="s">
        <v>15</v>
      </c>
      <c r="K207" t="s">
        <v>1197</v>
      </c>
      <c r="L207">
        <v>0.51700000000000002</v>
      </c>
      <c r="M207">
        <v>31</v>
      </c>
      <c r="N207">
        <v>60</v>
      </c>
    </row>
    <row r="208" spans="1:14" ht="14.4">
      <c r="A208" t="s">
        <v>112</v>
      </c>
      <c r="B208" t="s">
        <v>113</v>
      </c>
      <c r="C208">
        <v>2021</v>
      </c>
      <c r="D208" t="s">
        <v>115</v>
      </c>
      <c r="E208" t="s">
        <v>853</v>
      </c>
      <c r="F208">
        <v>2019</v>
      </c>
      <c r="G208" t="s">
        <v>2154</v>
      </c>
      <c r="H208" t="s">
        <v>13</v>
      </c>
      <c r="I208" t="s">
        <v>116</v>
      </c>
      <c r="J208" t="s">
        <v>15</v>
      </c>
      <c r="K208" t="s">
        <v>1197</v>
      </c>
      <c r="L208">
        <v>0.25900000000000001</v>
      </c>
      <c r="M208">
        <v>7</v>
      </c>
      <c r="N208">
        <v>27</v>
      </c>
    </row>
    <row r="209" spans="1:14" ht="14.4">
      <c r="A209" t="s">
        <v>112</v>
      </c>
      <c r="B209" t="s">
        <v>113</v>
      </c>
      <c r="C209">
        <v>2021</v>
      </c>
      <c r="D209" t="s">
        <v>115</v>
      </c>
      <c r="E209" t="s">
        <v>851</v>
      </c>
      <c r="F209">
        <v>2019</v>
      </c>
      <c r="G209" t="s">
        <v>2154</v>
      </c>
      <c r="H209" t="s">
        <v>13</v>
      </c>
      <c r="I209" t="s">
        <v>117</v>
      </c>
      <c r="J209" t="s">
        <v>15</v>
      </c>
      <c r="K209" t="s">
        <v>1197</v>
      </c>
      <c r="L209">
        <v>0.52800000000000002</v>
      </c>
      <c r="M209">
        <v>38</v>
      </c>
      <c r="N209">
        <v>72</v>
      </c>
    </row>
    <row r="210" spans="1:14" ht="14.4">
      <c r="A210" t="s">
        <v>112</v>
      </c>
      <c r="B210" t="s">
        <v>113</v>
      </c>
      <c r="C210">
        <v>2021</v>
      </c>
      <c r="D210" t="s">
        <v>115</v>
      </c>
      <c r="E210" t="s">
        <v>851</v>
      </c>
      <c r="F210">
        <v>2019</v>
      </c>
      <c r="G210" t="s">
        <v>2154</v>
      </c>
      <c r="H210" t="s">
        <v>13</v>
      </c>
      <c r="I210" t="s">
        <v>117</v>
      </c>
      <c r="J210" t="s">
        <v>15</v>
      </c>
      <c r="K210" t="s">
        <v>1197</v>
      </c>
      <c r="L210">
        <v>0.48599999999999999</v>
      </c>
      <c r="M210">
        <v>17</v>
      </c>
      <c r="N210">
        <v>37</v>
      </c>
    </row>
    <row r="211" spans="1:14" ht="14.4">
      <c r="A211" t="s">
        <v>112</v>
      </c>
      <c r="B211" t="s">
        <v>113</v>
      </c>
      <c r="C211">
        <v>2021</v>
      </c>
      <c r="D211" t="s">
        <v>115</v>
      </c>
      <c r="E211" t="s">
        <v>853</v>
      </c>
      <c r="F211">
        <v>2019</v>
      </c>
      <c r="G211" t="s">
        <v>2154</v>
      </c>
      <c r="H211" t="s">
        <v>13</v>
      </c>
      <c r="I211" t="s">
        <v>116</v>
      </c>
      <c r="J211" t="s">
        <v>15</v>
      </c>
      <c r="K211" t="s">
        <v>54</v>
      </c>
      <c r="L211">
        <v>0.98299999999999998</v>
      </c>
      <c r="M211">
        <v>59</v>
      </c>
      <c r="N211">
        <v>60</v>
      </c>
    </row>
    <row r="212" spans="1:14" ht="14.4">
      <c r="A212" t="s">
        <v>112</v>
      </c>
      <c r="B212" t="s">
        <v>113</v>
      </c>
      <c r="C212">
        <v>2021</v>
      </c>
      <c r="D212" t="s">
        <v>115</v>
      </c>
      <c r="E212" t="s">
        <v>853</v>
      </c>
      <c r="F212">
        <v>2019</v>
      </c>
      <c r="G212" t="s">
        <v>2154</v>
      </c>
      <c r="H212" t="s">
        <v>13</v>
      </c>
      <c r="I212" t="s">
        <v>116</v>
      </c>
      <c r="J212" t="s">
        <v>15</v>
      </c>
      <c r="K212" t="s">
        <v>54</v>
      </c>
      <c r="L212">
        <v>0.81499999999999995</v>
      </c>
      <c r="M212">
        <v>22</v>
      </c>
      <c r="N212">
        <v>27</v>
      </c>
    </row>
    <row r="213" spans="1:14" ht="14.4">
      <c r="A213" t="s">
        <v>112</v>
      </c>
      <c r="B213" t="s">
        <v>113</v>
      </c>
      <c r="C213">
        <v>2021</v>
      </c>
      <c r="D213" t="s">
        <v>115</v>
      </c>
      <c r="E213" t="s">
        <v>851</v>
      </c>
      <c r="F213">
        <v>2019</v>
      </c>
      <c r="G213" t="s">
        <v>2154</v>
      </c>
      <c r="H213" t="s">
        <v>13</v>
      </c>
      <c r="I213" t="s">
        <v>117</v>
      </c>
      <c r="J213" t="s">
        <v>15</v>
      </c>
      <c r="K213" t="s">
        <v>54</v>
      </c>
      <c r="L213">
        <v>0.98599999999999999</v>
      </c>
      <c r="M213">
        <v>71</v>
      </c>
      <c r="N213">
        <v>72</v>
      </c>
    </row>
    <row r="214" spans="1:14" ht="14.4">
      <c r="A214" t="s">
        <v>112</v>
      </c>
      <c r="B214" t="s">
        <v>113</v>
      </c>
      <c r="C214">
        <v>2021</v>
      </c>
      <c r="D214" t="s">
        <v>115</v>
      </c>
      <c r="E214" t="s">
        <v>851</v>
      </c>
      <c r="F214">
        <v>2019</v>
      </c>
      <c r="G214" t="s">
        <v>2154</v>
      </c>
      <c r="H214" t="s">
        <v>13</v>
      </c>
      <c r="I214" t="s">
        <v>117</v>
      </c>
      <c r="J214" t="s">
        <v>15</v>
      </c>
      <c r="K214" t="s">
        <v>54</v>
      </c>
      <c r="L214">
        <v>1</v>
      </c>
      <c r="M214">
        <v>35</v>
      </c>
      <c r="N214">
        <v>37</v>
      </c>
    </row>
    <row r="215" spans="1:14" ht="14.4">
      <c r="A215" t="s">
        <v>112</v>
      </c>
      <c r="B215" t="s">
        <v>113</v>
      </c>
      <c r="C215">
        <v>2021</v>
      </c>
      <c r="D215" t="s">
        <v>115</v>
      </c>
      <c r="E215" t="s">
        <v>853</v>
      </c>
      <c r="F215">
        <v>2019</v>
      </c>
      <c r="G215" t="s">
        <v>2154</v>
      </c>
      <c r="H215" t="s">
        <v>13</v>
      </c>
      <c r="I215" t="s">
        <v>116</v>
      </c>
      <c r="J215" t="s">
        <v>15</v>
      </c>
      <c r="K215" t="s">
        <v>118</v>
      </c>
      <c r="L215">
        <v>0.48299999999999998</v>
      </c>
      <c r="M215">
        <v>29</v>
      </c>
      <c r="N215">
        <v>60</v>
      </c>
    </row>
    <row r="216" spans="1:14" ht="14.4">
      <c r="A216" t="s">
        <v>112</v>
      </c>
      <c r="B216" t="s">
        <v>113</v>
      </c>
      <c r="C216">
        <v>2021</v>
      </c>
      <c r="D216" t="s">
        <v>115</v>
      </c>
      <c r="E216" t="s">
        <v>853</v>
      </c>
      <c r="F216">
        <v>2019</v>
      </c>
      <c r="G216" t="s">
        <v>2154</v>
      </c>
      <c r="H216" t="s">
        <v>13</v>
      </c>
      <c r="I216" t="s">
        <v>116</v>
      </c>
      <c r="J216" t="s">
        <v>15</v>
      </c>
      <c r="K216" t="s">
        <v>118</v>
      </c>
      <c r="L216">
        <v>0.25900000000000001</v>
      </c>
      <c r="M216">
        <v>7</v>
      </c>
      <c r="N216">
        <v>27</v>
      </c>
    </row>
    <row r="217" spans="1:14" ht="14.4">
      <c r="A217" t="s">
        <v>112</v>
      </c>
      <c r="B217" t="s">
        <v>113</v>
      </c>
      <c r="C217">
        <v>2021</v>
      </c>
      <c r="D217" t="s">
        <v>115</v>
      </c>
      <c r="E217" t="s">
        <v>851</v>
      </c>
      <c r="F217">
        <v>2019</v>
      </c>
      <c r="G217" t="s">
        <v>2154</v>
      </c>
      <c r="H217" t="s">
        <v>13</v>
      </c>
      <c r="I217" t="s">
        <v>117</v>
      </c>
      <c r="J217" t="s">
        <v>15</v>
      </c>
      <c r="K217" t="s">
        <v>118</v>
      </c>
      <c r="L217">
        <v>0.54200000000000004</v>
      </c>
      <c r="M217">
        <v>39</v>
      </c>
      <c r="N217">
        <v>72</v>
      </c>
    </row>
    <row r="218" spans="1:14" ht="14.4">
      <c r="A218" t="s">
        <v>112</v>
      </c>
      <c r="B218" t="s">
        <v>113</v>
      </c>
      <c r="C218">
        <v>2021</v>
      </c>
      <c r="D218" t="s">
        <v>115</v>
      </c>
      <c r="E218" t="s">
        <v>851</v>
      </c>
      <c r="F218">
        <v>2019</v>
      </c>
      <c r="G218" t="s">
        <v>2154</v>
      </c>
      <c r="H218" t="s">
        <v>13</v>
      </c>
      <c r="I218" t="s">
        <v>117</v>
      </c>
      <c r="J218" t="s">
        <v>15</v>
      </c>
      <c r="K218" t="s">
        <v>118</v>
      </c>
      <c r="L218">
        <v>0.48599999999999999</v>
      </c>
      <c r="M218">
        <v>17</v>
      </c>
      <c r="N218">
        <v>37</v>
      </c>
    </row>
    <row r="219" spans="1:14" ht="14.4">
      <c r="A219" t="s">
        <v>112</v>
      </c>
      <c r="B219" t="s">
        <v>113</v>
      </c>
      <c r="C219">
        <v>2021</v>
      </c>
      <c r="D219" t="s">
        <v>115</v>
      </c>
      <c r="E219" t="s">
        <v>853</v>
      </c>
      <c r="F219">
        <v>2019</v>
      </c>
      <c r="G219" t="s">
        <v>2154</v>
      </c>
      <c r="H219" t="s">
        <v>13</v>
      </c>
      <c r="I219" t="s">
        <v>116</v>
      </c>
      <c r="J219" t="s">
        <v>15</v>
      </c>
      <c r="K219" t="s">
        <v>119</v>
      </c>
      <c r="L219">
        <v>0.45</v>
      </c>
      <c r="M219">
        <v>27</v>
      </c>
      <c r="N219">
        <v>60</v>
      </c>
    </row>
    <row r="220" spans="1:14" ht="14.4">
      <c r="A220" t="s">
        <v>112</v>
      </c>
      <c r="B220" t="s">
        <v>113</v>
      </c>
      <c r="C220">
        <v>2021</v>
      </c>
      <c r="D220" t="s">
        <v>115</v>
      </c>
      <c r="E220" t="s">
        <v>853</v>
      </c>
      <c r="F220">
        <v>2019</v>
      </c>
      <c r="G220" t="s">
        <v>2154</v>
      </c>
      <c r="H220" t="s">
        <v>13</v>
      </c>
      <c r="I220" t="s">
        <v>116</v>
      </c>
      <c r="J220" t="s">
        <v>15</v>
      </c>
      <c r="K220" t="s">
        <v>119</v>
      </c>
      <c r="L220">
        <v>0.25900000000000001</v>
      </c>
      <c r="M220">
        <v>7</v>
      </c>
      <c r="N220">
        <v>27</v>
      </c>
    </row>
    <row r="221" spans="1:14" ht="14.4">
      <c r="A221" t="s">
        <v>112</v>
      </c>
      <c r="B221" t="s">
        <v>113</v>
      </c>
      <c r="C221">
        <v>2021</v>
      </c>
      <c r="D221" t="s">
        <v>115</v>
      </c>
      <c r="E221" t="s">
        <v>851</v>
      </c>
      <c r="F221">
        <v>2019</v>
      </c>
      <c r="G221" t="s">
        <v>2154</v>
      </c>
      <c r="H221" t="s">
        <v>13</v>
      </c>
      <c r="I221" t="s">
        <v>117</v>
      </c>
      <c r="J221" t="s">
        <v>15</v>
      </c>
      <c r="K221" t="s">
        <v>119</v>
      </c>
      <c r="L221">
        <v>0.54200000000000004</v>
      </c>
      <c r="M221">
        <v>39</v>
      </c>
      <c r="N221">
        <v>72</v>
      </c>
    </row>
    <row r="222" spans="1:14" ht="14.4">
      <c r="A222" t="s">
        <v>112</v>
      </c>
      <c r="B222" t="s">
        <v>113</v>
      </c>
      <c r="C222">
        <v>2021</v>
      </c>
      <c r="D222" t="s">
        <v>115</v>
      </c>
      <c r="E222" t="s">
        <v>851</v>
      </c>
      <c r="F222">
        <v>2019</v>
      </c>
      <c r="G222" t="s">
        <v>2154</v>
      </c>
      <c r="H222" t="s">
        <v>13</v>
      </c>
      <c r="I222" t="s">
        <v>117</v>
      </c>
      <c r="J222" t="s">
        <v>15</v>
      </c>
      <c r="K222" t="s">
        <v>119</v>
      </c>
      <c r="L222">
        <v>0.48599999999999999</v>
      </c>
      <c r="M222">
        <v>17</v>
      </c>
      <c r="N222">
        <v>37</v>
      </c>
    </row>
    <row r="223" spans="1:14" ht="14.4">
      <c r="A223" t="s">
        <v>112</v>
      </c>
      <c r="B223" t="s">
        <v>113</v>
      </c>
      <c r="C223">
        <v>2021</v>
      </c>
      <c r="D223" t="s">
        <v>115</v>
      </c>
      <c r="E223" t="s">
        <v>853</v>
      </c>
      <c r="F223">
        <v>2019</v>
      </c>
      <c r="G223" t="s">
        <v>2154</v>
      </c>
      <c r="H223" t="s">
        <v>13</v>
      </c>
      <c r="I223" t="s">
        <v>116</v>
      </c>
      <c r="J223" t="s">
        <v>15</v>
      </c>
      <c r="K223" t="s">
        <v>120</v>
      </c>
      <c r="L223">
        <v>0.46700000000000003</v>
      </c>
      <c r="M223">
        <v>28</v>
      </c>
      <c r="N223">
        <v>60</v>
      </c>
    </row>
    <row r="224" spans="1:14" ht="14.4">
      <c r="A224" t="s">
        <v>112</v>
      </c>
      <c r="B224" t="s">
        <v>113</v>
      </c>
      <c r="C224">
        <v>2021</v>
      </c>
      <c r="D224" t="s">
        <v>115</v>
      </c>
      <c r="E224" t="s">
        <v>853</v>
      </c>
      <c r="F224">
        <v>2019</v>
      </c>
      <c r="G224" t="s">
        <v>2154</v>
      </c>
      <c r="H224" t="s">
        <v>13</v>
      </c>
      <c r="I224" t="s">
        <v>116</v>
      </c>
      <c r="J224" t="s">
        <v>15</v>
      </c>
      <c r="K224" t="s">
        <v>120</v>
      </c>
      <c r="L224">
        <v>0.25900000000000001</v>
      </c>
      <c r="M224">
        <v>7</v>
      </c>
      <c r="N224">
        <v>27</v>
      </c>
    </row>
    <row r="225" spans="1:14" ht="14.4">
      <c r="A225" t="s">
        <v>112</v>
      </c>
      <c r="B225" t="s">
        <v>113</v>
      </c>
      <c r="C225">
        <v>2021</v>
      </c>
      <c r="D225" t="s">
        <v>115</v>
      </c>
      <c r="E225" t="s">
        <v>851</v>
      </c>
      <c r="F225">
        <v>2019</v>
      </c>
      <c r="G225" t="s">
        <v>2154</v>
      </c>
      <c r="H225" t="s">
        <v>13</v>
      </c>
      <c r="I225" t="s">
        <v>117</v>
      </c>
      <c r="J225" t="s">
        <v>15</v>
      </c>
      <c r="K225" t="s">
        <v>120</v>
      </c>
      <c r="L225">
        <v>0.52800000000000002</v>
      </c>
      <c r="M225">
        <v>38</v>
      </c>
      <c r="N225">
        <v>72</v>
      </c>
    </row>
    <row r="226" spans="1:14" ht="14.4">
      <c r="A226" t="s">
        <v>112</v>
      </c>
      <c r="B226" t="s">
        <v>113</v>
      </c>
      <c r="C226">
        <v>2021</v>
      </c>
      <c r="D226" t="s">
        <v>115</v>
      </c>
      <c r="E226" t="s">
        <v>851</v>
      </c>
      <c r="F226">
        <v>2019</v>
      </c>
      <c r="G226" t="s">
        <v>2154</v>
      </c>
      <c r="H226" t="s">
        <v>13</v>
      </c>
      <c r="I226" t="s">
        <v>117</v>
      </c>
      <c r="J226" t="s">
        <v>15</v>
      </c>
      <c r="K226" t="s">
        <v>120</v>
      </c>
      <c r="L226">
        <v>0.48599999999999999</v>
      </c>
      <c r="M226">
        <v>17</v>
      </c>
      <c r="N226">
        <v>37</v>
      </c>
    </row>
    <row r="227" spans="1:14" ht="14.4">
      <c r="A227" t="s">
        <v>112</v>
      </c>
      <c r="B227" t="s">
        <v>113</v>
      </c>
      <c r="C227">
        <v>2021</v>
      </c>
      <c r="D227" t="s">
        <v>115</v>
      </c>
      <c r="E227" t="s">
        <v>853</v>
      </c>
      <c r="F227">
        <v>2019</v>
      </c>
      <c r="G227" t="s">
        <v>2154</v>
      </c>
      <c r="H227" t="s">
        <v>13</v>
      </c>
      <c r="I227" t="s">
        <v>116</v>
      </c>
      <c r="J227" t="s">
        <v>15</v>
      </c>
      <c r="K227" t="s">
        <v>68</v>
      </c>
      <c r="L227">
        <v>0.48299999999999998</v>
      </c>
      <c r="M227">
        <v>29</v>
      </c>
      <c r="N227">
        <v>60</v>
      </c>
    </row>
    <row r="228" spans="1:14" ht="14.4">
      <c r="A228" t="s">
        <v>112</v>
      </c>
      <c r="B228" t="s">
        <v>113</v>
      </c>
      <c r="C228">
        <v>2021</v>
      </c>
      <c r="D228" t="s">
        <v>115</v>
      </c>
      <c r="E228" t="s">
        <v>853</v>
      </c>
      <c r="F228">
        <v>2019</v>
      </c>
      <c r="G228" t="s">
        <v>2154</v>
      </c>
      <c r="H228" t="s">
        <v>13</v>
      </c>
      <c r="I228" t="s">
        <v>116</v>
      </c>
      <c r="J228" t="s">
        <v>15</v>
      </c>
      <c r="K228" t="s">
        <v>68</v>
      </c>
      <c r="L228">
        <v>0.25900000000000001</v>
      </c>
      <c r="M228">
        <v>7</v>
      </c>
      <c r="N228">
        <v>27</v>
      </c>
    </row>
    <row r="229" spans="1:14" ht="14.4">
      <c r="A229" t="s">
        <v>112</v>
      </c>
      <c r="B229" t="s">
        <v>113</v>
      </c>
      <c r="C229">
        <v>2021</v>
      </c>
      <c r="D229" t="s">
        <v>115</v>
      </c>
      <c r="E229" t="s">
        <v>851</v>
      </c>
      <c r="F229">
        <v>2019</v>
      </c>
      <c r="G229" t="s">
        <v>2154</v>
      </c>
      <c r="H229" t="s">
        <v>13</v>
      </c>
      <c r="I229" t="s">
        <v>117</v>
      </c>
      <c r="J229" t="s">
        <v>15</v>
      </c>
      <c r="K229" t="s">
        <v>68</v>
      </c>
      <c r="L229">
        <v>0.54200000000000004</v>
      </c>
      <c r="M229">
        <v>39</v>
      </c>
      <c r="N229">
        <v>72</v>
      </c>
    </row>
    <row r="230" spans="1:14" ht="14.4">
      <c r="A230" t="s">
        <v>112</v>
      </c>
      <c r="B230" t="s">
        <v>113</v>
      </c>
      <c r="C230">
        <v>2021</v>
      </c>
      <c r="D230" t="s">
        <v>115</v>
      </c>
      <c r="E230" t="s">
        <v>851</v>
      </c>
      <c r="F230">
        <v>2019</v>
      </c>
      <c r="G230" t="s">
        <v>2154</v>
      </c>
      <c r="H230" t="s">
        <v>13</v>
      </c>
      <c r="I230" t="s">
        <v>117</v>
      </c>
      <c r="J230" t="s">
        <v>15</v>
      </c>
      <c r="K230" t="s">
        <v>68</v>
      </c>
      <c r="L230">
        <v>0.48599999999999999</v>
      </c>
      <c r="M230">
        <v>17</v>
      </c>
      <c r="N230">
        <v>37</v>
      </c>
    </row>
    <row r="231" spans="1:14" ht="14.4">
      <c r="A231" t="s">
        <v>112</v>
      </c>
      <c r="B231" t="s">
        <v>113</v>
      </c>
      <c r="C231">
        <v>2021</v>
      </c>
      <c r="D231" t="s">
        <v>115</v>
      </c>
      <c r="E231" t="s">
        <v>853</v>
      </c>
      <c r="F231">
        <v>2019</v>
      </c>
      <c r="G231" t="s">
        <v>2154</v>
      </c>
      <c r="H231" t="s">
        <v>13</v>
      </c>
      <c r="I231" t="s">
        <v>116</v>
      </c>
      <c r="J231" t="s">
        <v>15</v>
      </c>
      <c r="K231" t="s">
        <v>59</v>
      </c>
      <c r="L231">
        <v>0.45</v>
      </c>
      <c r="M231">
        <v>27</v>
      </c>
      <c r="N231">
        <v>60</v>
      </c>
    </row>
    <row r="232" spans="1:14" ht="14.4">
      <c r="A232" t="s">
        <v>112</v>
      </c>
      <c r="B232" t="s">
        <v>113</v>
      </c>
      <c r="C232">
        <v>2021</v>
      </c>
      <c r="D232" t="s">
        <v>115</v>
      </c>
      <c r="E232" t="s">
        <v>853</v>
      </c>
      <c r="F232">
        <v>2019</v>
      </c>
      <c r="G232" t="s">
        <v>2154</v>
      </c>
      <c r="H232" t="s">
        <v>13</v>
      </c>
      <c r="I232" t="s">
        <v>116</v>
      </c>
      <c r="J232" t="s">
        <v>15</v>
      </c>
      <c r="K232" t="s">
        <v>59</v>
      </c>
      <c r="L232">
        <v>0.25900000000000001</v>
      </c>
      <c r="M232">
        <v>7</v>
      </c>
      <c r="N232">
        <v>27</v>
      </c>
    </row>
    <row r="233" spans="1:14" ht="14.4">
      <c r="A233" t="s">
        <v>112</v>
      </c>
      <c r="B233" t="s">
        <v>113</v>
      </c>
      <c r="C233">
        <v>2021</v>
      </c>
      <c r="D233" t="s">
        <v>115</v>
      </c>
      <c r="E233" t="s">
        <v>851</v>
      </c>
      <c r="F233">
        <v>2019</v>
      </c>
      <c r="G233" t="s">
        <v>2154</v>
      </c>
      <c r="H233" t="s">
        <v>13</v>
      </c>
      <c r="I233" t="s">
        <v>117</v>
      </c>
      <c r="J233" t="s">
        <v>15</v>
      </c>
      <c r="K233" t="s">
        <v>59</v>
      </c>
      <c r="L233">
        <v>0.52800000000000002</v>
      </c>
      <c r="M233">
        <v>38</v>
      </c>
      <c r="N233">
        <v>72</v>
      </c>
    </row>
    <row r="234" spans="1:14" ht="14.4">
      <c r="A234" t="s">
        <v>112</v>
      </c>
      <c r="B234" t="s">
        <v>113</v>
      </c>
      <c r="C234">
        <v>2021</v>
      </c>
      <c r="D234" t="s">
        <v>115</v>
      </c>
      <c r="E234" t="s">
        <v>851</v>
      </c>
      <c r="F234">
        <v>2019</v>
      </c>
      <c r="G234" t="s">
        <v>2154</v>
      </c>
      <c r="H234" t="s">
        <v>13</v>
      </c>
      <c r="I234" t="s">
        <v>117</v>
      </c>
      <c r="J234" t="s">
        <v>15</v>
      </c>
      <c r="K234" t="s">
        <v>59</v>
      </c>
      <c r="L234">
        <v>0.48599999999999999</v>
      </c>
      <c r="M234">
        <v>17</v>
      </c>
      <c r="N234">
        <v>37</v>
      </c>
    </row>
    <row r="235" spans="1:14" ht="14.4">
      <c r="A235" t="s">
        <v>112</v>
      </c>
      <c r="B235" t="s">
        <v>113</v>
      </c>
      <c r="C235">
        <v>2021</v>
      </c>
      <c r="D235" t="s">
        <v>115</v>
      </c>
      <c r="E235" t="s">
        <v>853</v>
      </c>
      <c r="F235">
        <v>2019</v>
      </c>
      <c r="G235" t="s">
        <v>2154</v>
      </c>
      <c r="H235" t="s">
        <v>13</v>
      </c>
      <c r="I235" t="s">
        <v>116</v>
      </c>
      <c r="J235" t="s">
        <v>15</v>
      </c>
      <c r="K235" t="s">
        <v>44</v>
      </c>
      <c r="L235">
        <v>0.71699999999999997</v>
      </c>
      <c r="M235">
        <v>43</v>
      </c>
      <c r="N235">
        <v>60</v>
      </c>
    </row>
    <row r="236" spans="1:14" ht="14.4">
      <c r="A236" t="s">
        <v>112</v>
      </c>
      <c r="B236" t="s">
        <v>113</v>
      </c>
      <c r="C236">
        <v>2021</v>
      </c>
      <c r="D236" t="s">
        <v>115</v>
      </c>
      <c r="E236" t="s">
        <v>853</v>
      </c>
      <c r="F236">
        <v>2019</v>
      </c>
      <c r="G236" t="s">
        <v>2154</v>
      </c>
      <c r="H236" t="s">
        <v>13</v>
      </c>
      <c r="I236" t="s">
        <v>116</v>
      </c>
      <c r="J236" t="s">
        <v>15</v>
      </c>
      <c r="K236" t="s">
        <v>44</v>
      </c>
      <c r="L236">
        <v>0.55600000000000005</v>
      </c>
      <c r="M236">
        <v>15</v>
      </c>
      <c r="N236">
        <v>27</v>
      </c>
    </row>
    <row r="237" spans="1:14" ht="14.4">
      <c r="A237" t="s">
        <v>112</v>
      </c>
      <c r="B237" t="s">
        <v>113</v>
      </c>
      <c r="C237">
        <v>2021</v>
      </c>
      <c r="D237" t="s">
        <v>115</v>
      </c>
      <c r="E237" t="s">
        <v>851</v>
      </c>
      <c r="F237">
        <v>2019</v>
      </c>
      <c r="G237" t="s">
        <v>2154</v>
      </c>
      <c r="H237" t="s">
        <v>13</v>
      </c>
      <c r="I237" t="s">
        <v>117</v>
      </c>
      <c r="J237" t="s">
        <v>15</v>
      </c>
      <c r="K237" t="s">
        <v>44</v>
      </c>
      <c r="L237">
        <v>0.88900000000000001</v>
      </c>
      <c r="M237">
        <v>64</v>
      </c>
      <c r="N237">
        <v>72</v>
      </c>
    </row>
    <row r="238" spans="1:14" ht="14.4">
      <c r="A238" t="s">
        <v>112</v>
      </c>
      <c r="B238" t="s">
        <v>113</v>
      </c>
      <c r="C238">
        <v>2021</v>
      </c>
      <c r="D238" t="s">
        <v>115</v>
      </c>
      <c r="E238" t="s">
        <v>851</v>
      </c>
      <c r="F238">
        <v>2019</v>
      </c>
      <c r="G238" t="s">
        <v>2154</v>
      </c>
      <c r="H238" t="s">
        <v>13</v>
      </c>
      <c r="I238" t="s">
        <v>117</v>
      </c>
      <c r="J238" t="s">
        <v>15</v>
      </c>
      <c r="K238" t="s">
        <v>44</v>
      </c>
      <c r="L238">
        <v>0.48599999999999999</v>
      </c>
      <c r="M238">
        <v>17</v>
      </c>
      <c r="N238">
        <v>37</v>
      </c>
    </row>
    <row r="239" spans="1:14" ht="15">
      <c r="A239" t="s">
        <v>2163</v>
      </c>
      <c r="B239" t="s">
        <v>591</v>
      </c>
      <c r="C239">
        <v>2022</v>
      </c>
      <c r="D239" t="s">
        <v>592</v>
      </c>
      <c r="E239" t="s">
        <v>852</v>
      </c>
      <c r="F239" t="s">
        <v>1046</v>
      </c>
      <c r="G239" t="s">
        <v>150</v>
      </c>
      <c r="H239" t="s">
        <v>65</v>
      </c>
      <c r="I239" t="s">
        <v>24</v>
      </c>
      <c r="J239" t="s">
        <v>15</v>
      </c>
      <c r="K239" t="s">
        <v>562</v>
      </c>
      <c r="L239">
        <v>0.79200000000000004</v>
      </c>
      <c r="M239">
        <v>335</v>
      </c>
      <c r="N239">
        <v>423</v>
      </c>
    </row>
    <row r="240" spans="1:14" ht="15">
      <c r="A240" t="s">
        <v>121</v>
      </c>
      <c r="B240" t="s">
        <v>2140</v>
      </c>
      <c r="C240">
        <v>2022</v>
      </c>
      <c r="D240" t="s">
        <v>2141</v>
      </c>
      <c r="E240" t="s">
        <v>851</v>
      </c>
      <c r="F240" t="s">
        <v>970</v>
      </c>
      <c r="G240" t="s">
        <v>51</v>
      </c>
      <c r="H240" t="s">
        <v>123</v>
      </c>
      <c r="I240" t="s">
        <v>117</v>
      </c>
      <c r="J240" t="s">
        <v>15</v>
      </c>
      <c r="K240" t="s">
        <v>1218</v>
      </c>
      <c r="L240">
        <v>0.11267605633802817</v>
      </c>
      <c r="M240">
        <v>16</v>
      </c>
      <c r="N240">
        <v>142</v>
      </c>
    </row>
    <row r="241" spans="1:14" ht="15">
      <c r="A241" t="s">
        <v>121</v>
      </c>
      <c r="B241" t="s">
        <v>2140</v>
      </c>
      <c r="C241">
        <v>2022</v>
      </c>
      <c r="D241" t="s">
        <v>2141</v>
      </c>
      <c r="E241" t="s">
        <v>851</v>
      </c>
      <c r="F241" t="s">
        <v>970</v>
      </c>
      <c r="G241" t="s">
        <v>51</v>
      </c>
      <c r="H241" t="s">
        <v>123</v>
      </c>
      <c r="I241" t="s">
        <v>117</v>
      </c>
      <c r="J241" t="s">
        <v>15</v>
      </c>
      <c r="K241" t="s">
        <v>1218</v>
      </c>
      <c r="L241">
        <v>6.3380281690140844E-2</v>
      </c>
      <c r="M241">
        <v>9</v>
      </c>
      <c r="N241">
        <v>142</v>
      </c>
    </row>
    <row r="242" spans="1:14" ht="15">
      <c r="A242" t="s">
        <v>121</v>
      </c>
      <c r="B242" t="s">
        <v>2140</v>
      </c>
      <c r="C242">
        <v>2022</v>
      </c>
      <c r="D242" t="s">
        <v>2141</v>
      </c>
      <c r="E242" t="s">
        <v>851</v>
      </c>
      <c r="F242" t="s">
        <v>970</v>
      </c>
      <c r="G242" t="s">
        <v>51</v>
      </c>
      <c r="H242" t="s">
        <v>123</v>
      </c>
      <c r="I242" t="s">
        <v>117</v>
      </c>
      <c r="J242" t="s">
        <v>15</v>
      </c>
      <c r="K242" t="s">
        <v>1218</v>
      </c>
      <c r="L242">
        <v>7.746478873239436E-2</v>
      </c>
      <c r="M242">
        <v>11</v>
      </c>
      <c r="N242">
        <v>142</v>
      </c>
    </row>
    <row r="243" spans="1:14" ht="15">
      <c r="A243" t="s">
        <v>121</v>
      </c>
      <c r="B243" t="s">
        <v>2140</v>
      </c>
      <c r="C243">
        <v>2022</v>
      </c>
      <c r="D243" t="s">
        <v>2141</v>
      </c>
      <c r="E243" t="s">
        <v>852</v>
      </c>
      <c r="F243" t="s">
        <v>970</v>
      </c>
      <c r="G243" t="s">
        <v>51</v>
      </c>
      <c r="H243" t="s">
        <v>123</v>
      </c>
      <c r="I243" t="s">
        <v>117</v>
      </c>
      <c r="J243" t="s">
        <v>15</v>
      </c>
      <c r="K243" t="s">
        <v>1218</v>
      </c>
      <c r="L243">
        <v>4.2253521126760563E-2</v>
      </c>
      <c r="M243">
        <v>6</v>
      </c>
      <c r="N243">
        <v>142</v>
      </c>
    </row>
    <row r="244" spans="1:14" ht="15">
      <c r="A244" t="s">
        <v>121</v>
      </c>
      <c r="B244" t="s">
        <v>2140</v>
      </c>
      <c r="C244">
        <v>2022</v>
      </c>
      <c r="D244" t="s">
        <v>2141</v>
      </c>
      <c r="E244" t="s">
        <v>853</v>
      </c>
      <c r="F244" t="s">
        <v>970</v>
      </c>
      <c r="G244" t="s">
        <v>51</v>
      </c>
      <c r="H244" t="s">
        <v>123</v>
      </c>
      <c r="I244" t="s">
        <v>117</v>
      </c>
      <c r="J244" t="s">
        <v>15</v>
      </c>
      <c r="K244" t="s">
        <v>1218</v>
      </c>
      <c r="L244">
        <v>4.9295774647887321E-2</v>
      </c>
      <c r="M244">
        <v>7</v>
      </c>
      <c r="N244">
        <v>142</v>
      </c>
    </row>
    <row r="245" spans="1:14" ht="15">
      <c r="A245" t="s">
        <v>121</v>
      </c>
      <c r="B245" t="s">
        <v>2140</v>
      </c>
      <c r="C245">
        <v>2022</v>
      </c>
      <c r="D245" t="s">
        <v>2141</v>
      </c>
      <c r="E245" t="s">
        <v>853</v>
      </c>
      <c r="F245" t="s">
        <v>970</v>
      </c>
      <c r="G245" t="s">
        <v>51</v>
      </c>
      <c r="H245" t="s">
        <v>123</v>
      </c>
      <c r="I245" t="s">
        <v>116</v>
      </c>
      <c r="J245" t="s">
        <v>15</v>
      </c>
      <c r="K245" t="s">
        <v>54</v>
      </c>
      <c r="L245">
        <v>0.39600000000000002</v>
      </c>
      <c r="M245">
        <v>178</v>
      </c>
      <c r="N245">
        <v>450</v>
      </c>
    </row>
    <row r="246" spans="1:14" ht="15">
      <c r="A246" t="s">
        <v>121</v>
      </c>
      <c r="B246" t="s">
        <v>2140</v>
      </c>
      <c r="C246">
        <v>2022</v>
      </c>
      <c r="D246" t="s">
        <v>2141</v>
      </c>
      <c r="E246" t="s">
        <v>853</v>
      </c>
      <c r="F246" t="s">
        <v>970</v>
      </c>
      <c r="G246" t="s">
        <v>51</v>
      </c>
      <c r="H246" t="s">
        <v>123</v>
      </c>
      <c r="I246" t="s">
        <v>116</v>
      </c>
      <c r="J246" t="s">
        <v>15</v>
      </c>
      <c r="K246" t="s">
        <v>54</v>
      </c>
      <c r="L246">
        <v>0.115</v>
      </c>
      <c r="M246">
        <v>52</v>
      </c>
      <c r="N246">
        <v>450</v>
      </c>
    </row>
    <row r="247" spans="1:14" ht="15">
      <c r="A247" t="s">
        <v>121</v>
      </c>
      <c r="B247" t="s">
        <v>2140</v>
      </c>
      <c r="C247">
        <v>2022</v>
      </c>
      <c r="D247" t="s">
        <v>2141</v>
      </c>
      <c r="E247" t="s">
        <v>851</v>
      </c>
      <c r="F247" t="s">
        <v>970</v>
      </c>
      <c r="G247" t="s">
        <v>51</v>
      </c>
      <c r="H247" t="s">
        <v>123</v>
      </c>
      <c r="I247" t="s">
        <v>117</v>
      </c>
      <c r="J247" t="s">
        <v>15</v>
      </c>
      <c r="K247" t="s">
        <v>54</v>
      </c>
      <c r="L247">
        <v>0.13380281690140844</v>
      </c>
      <c r="M247">
        <v>19</v>
      </c>
      <c r="N247">
        <v>142</v>
      </c>
    </row>
    <row r="248" spans="1:14" ht="15">
      <c r="A248" t="s">
        <v>121</v>
      </c>
      <c r="B248" t="s">
        <v>2140</v>
      </c>
      <c r="C248">
        <v>2022</v>
      </c>
      <c r="D248" t="s">
        <v>2141</v>
      </c>
      <c r="E248" t="s">
        <v>851</v>
      </c>
      <c r="F248" t="s">
        <v>970</v>
      </c>
      <c r="G248" t="s">
        <v>51</v>
      </c>
      <c r="H248" t="s">
        <v>123</v>
      </c>
      <c r="I248" t="s">
        <v>117</v>
      </c>
      <c r="J248" t="s">
        <v>15</v>
      </c>
      <c r="K248" t="s">
        <v>54</v>
      </c>
      <c r="L248">
        <v>6.3380281690140844E-2</v>
      </c>
      <c r="M248">
        <v>9</v>
      </c>
      <c r="N248">
        <v>142</v>
      </c>
    </row>
    <row r="249" spans="1:14" ht="15">
      <c r="A249" t="s">
        <v>121</v>
      </c>
      <c r="B249" t="s">
        <v>2140</v>
      </c>
      <c r="C249">
        <v>2022</v>
      </c>
      <c r="D249" t="s">
        <v>2141</v>
      </c>
      <c r="E249" t="s">
        <v>851</v>
      </c>
      <c r="F249" t="s">
        <v>970</v>
      </c>
      <c r="G249" t="s">
        <v>51</v>
      </c>
      <c r="H249" t="s">
        <v>123</v>
      </c>
      <c r="I249" t="s">
        <v>117</v>
      </c>
      <c r="J249" t="s">
        <v>15</v>
      </c>
      <c r="K249" t="s">
        <v>54</v>
      </c>
      <c r="L249">
        <v>8.4507042253521125E-2</v>
      </c>
      <c r="M249">
        <v>12</v>
      </c>
      <c r="N249">
        <v>142</v>
      </c>
    </row>
    <row r="250" spans="1:14" ht="15">
      <c r="A250" t="s">
        <v>121</v>
      </c>
      <c r="B250" t="s">
        <v>2140</v>
      </c>
      <c r="C250">
        <v>2022</v>
      </c>
      <c r="D250" t="s">
        <v>2141</v>
      </c>
      <c r="E250" t="s">
        <v>852</v>
      </c>
      <c r="F250" t="s">
        <v>970</v>
      </c>
      <c r="G250" t="s">
        <v>51</v>
      </c>
      <c r="H250" t="s">
        <v>123</v>
      </c>
      <c r="I250" t="s">
        <v>117</v>
      </c>
      <c r="J250" t="s">
        <v>15</v>
      </c>
      <c r="K250" t="s">
        <v>54</v>
      </c>
      <c r="L250">
        <v>7.0422535211267609E-2</v>
      </c>
      <c r="M250">
        <v>10</v>
      </c>
      <c r="N250">
        <v>142</v>
      </c>
    </row>
    <row r="251" spans="1:14" ht="15">
      <c r="A251" t="s">
        <v>121</v>
      </c>
      <c r="B251" t="s">
        <v>2140</v>
      </c>
      <c r="C251">
        <v>2022</v>
      </c>
      <c r="D251" t="s">
        <v>2141</v>
      </c>
      <c r="E251" t="s">
        <v>853</v>
      </c>
      <c r="F251" t="s">
        <v>970</v>
      </c>
      <c r="G251" t="s">
        <v>51</v>
      </c>
      <c r="H251" t="s">
        <v>123</v>
      </c>
      <c r="I251" t="s">
        <v>117</v>
      </c>
      <c r="J251" t="s">
        <v>15</v>
      </c>
      <c r="K251" t="s">
        <v>54</v>
      </c>
      <c r="L251">
        <v>6.3380281690140844E-2</v>
      </c>
      <c r="M251">
        <v>9</v>
      </c>
      <c r="N251">
        <v>142</v>
      </c>
    </row>
    <row r="252" spans="1:14" ht="15">
      <c r="A252" t="s">
        <v>121</v>
      </c>
      <c r="B252" t="s">
        <v>2140</v>
      </c>
      <c r="C252">
        <v>2022</v>
      </c>
      <c r="D252" t="s">
        <v>2141</v>
      </c>
      <c r="E252" t="s">
        <v>853</v>
      </c>
      <c r="F252" t="s">
        <v>970</v>
      </c>
      <c r="G252" t="s">
        <v>51</v>
      </c>
      <c r="H252" t="s">
        <v>123</v>
      </c>
      <c r="I252" t="s">
        <v>116</v>
      </c>
      <c r="J252" t="s">
        <v>15</v>
      </c>
      <c r="K252" t="s">
        <v>124</v>
      </c>
      <c r="L252">
        <v>0.11600000000000001</v>
      </c>
      <c r="M252">
        <v>52</v>
      </c>
      <c r="N252">
        <v>450</v>
      </c>
    </row>
    <row r="253" spans="1:14" ht="15">
      <c r="A253" t="s">
        <v>121</v>
      </c>
      <c r="B253" t="s">
        <v>2140</v>
      </c>
      <c r="C253">
        <v>2022</v>
      </c>
      <c r="D253" t="s">
        <v>2141</v>
      </c>
      <c r="E253" t="s">
        <v>851</v>
      </c>
      <c r="F253" t="s">
        <v>970</v>
      </c>
      <c r="G253" t="s">
        <v>51</v>
      </c>
      <c r="H253" t="s">
        <v>123</v>
      </c>
      <c r="I253" t="s">
        <v>117</v>
      </c>
      <c r="J253" t="s">
        <v>15</v>
      </c>
      <c r="K253" t="s">
        <v>124</v>
      </c>
      <c r="L253">
        <v>0</v>
      </c>
      <c r="M253">
        <v>0</v>
      </c>
      <c r="N253">
        <v>142</v>
      </c>
    </row>
    <row r="254" spans="1:14" ht="15">
      <c r="A254" t="s">
        <v>121</v>
      </c>
      <c r="B254" t="s">
        <v>2140</v>
      </c>
      <c r="C254">
        <v>2022</v>
      </c>
      <c r="D254" t="s">
        <v>2141</v>
      </c>
      <c r="E254" t="s">
        <v>851</v>
      </c>
      <c r="F254" t="s">
        <v>970</v>
      </c>
      <c r="G254" t="s">
        <v>51</v>
      </c>
      <c r="H254" t="s">
        <v>123</v>
      </c>
      <c r="I254" t="s">
        <v>117</v>
      </c>
      <c r="J254" t="s">
        <v>15</v>
      </c>
      <c r="K254" t="s">
        <v>124</v>
      </c>
      <c r="L254">
        <v>0</v>
      </c>
      <c r="M254">
        <v>0</v>
      </c>
      <c r="N254">
        <v>142</v>
      </c>
    </row>
    <row r="255" spans="1:14" ht="15">
      <c r="A255" t="s">
        <v>121</v>
      </c>
      <c r="B255" t="s">
        <v>2140</v>
      </c>
      <c r="C255">
        <v>2022</v>
      </c>
      <c r="D255" t="s">
        <v>2141</v>
      </c>
      <c r="E255" t="s">
        <v>851</v>
      </c>
      <c r="F255" t="s">
        <v>970</v>
      </c>
      <c r="G255" t="s">
        <v>51</v>
      </c>
      <c r="H255" t="s">
        <v>123</v>
      </c>
      <c r="I255" t="s">
        <v>117</v>
      </c>
      <c r="J255" t="s">
        <v>15</v>
      </c>
      <c r="K255" t="s">
        <v>124</v>
      </c>
      <c r="L255">
        <v>0</v>
      </c>
      <c r="M255">
        <v>0</v>
      </c>
      <c r="N255">
        <v>142</v>
      </c>
    </row>
    <row r="256" spans="1:14" ht="15">
      <c r="A256" t="s">
        <v>121</v>
      </c>
      <c r="B256" t="s">
        <v>2140</v>
      </c>
      <c r="C256">
        <v>2022</v>
      </c>
      <c r="D256" t="s">
        <v>2141</v>
      </c>
      <c r="E256" t="s">
        <v>852</v>
      </c>
      <c r="F256" t="s">
        <v>970</v>
      </c>
      <c r="G256" t="s">
        <v>51</v>
      </c>
      <c r="H256" t="s">
        <v>123</v>
      </c>
      <c r="I256" t="s">
        <v>117</v>
      </c>
      <c r="J256" t="s">
        <v>15</v>
      </c>
      <c r="K256" t="s">
        <v>124</v>
      </c>
      <c r="L256">
        <v>1.4084507042253521E-2</v>
      </c>
      <c r="M256">
        <v>2</v>
      </c>
      <c r="N256">
        <v>142</v>
      </c>
    </row>
    <row r="257" spans="1:14" ht="15">
      <c r="A257" t="s">
        <v>121</v>
      </c>
      <c r="B257" t="s">
        <v>2140</v>
      </c>
      <c r="C257">
        <v>2022</v>
      </c>
      <c r="D257" t="s">
        <v>2141</v>
      </c>
      <c r="E257" t="s">
        <v>853</v>
      </c>
      <c r="F257" t="s">
        <v>970</v>
      </c>
      <c r="G257" t="s">
        <v>51</v>
      </c>
      <c r="H257" t="s">
        <v>123</v>
      </c>
      <c r="I257" t="s">
        <v>117</v>
      </c>
      <c r="J257" t="s">
        <v>15</v>
      </c>
      <c r="K257" t="s">
        <v>124</v>
      </c>
      <c r="L257">
        <v>7.0422535211267607E-3</v>
      </c>
      <c r="M257">
        <v>1</v>
      </c>
      <c r="N257">
        <v>142</v>
      </c>
    </row>
    <row r="258" spans="1:14" ht="15">
      <c r="A258" t="s">
        <v>121</v>
      </c>
      <c r="B258" t="s">
        <v>2140</v>
      </c>
      <c r="C258">
        <v>2022</v>
      </c>
      <c r="D258" t="s">
        <v>2141</v>
      </c>
      <c r="E258" t="s">
        <v>853</v>
      </c>
      <c r="F258" t="s">
        <v>970</v>
      </c>
      <c r="G258" t="s">
        <v>51</v>
      </c>
      <c r="H258" t="s">
        <v>123</v>
      </c>
      <c r="I258" t="s">
        <v>116</v>
      </c>
      <c r="J258" t="s">
        <v>15</v>
      </c>
      <c r="K258" t="s">
        <v>295</v>
      </c>
      <c r="L258">
        <v>6.4000000000000001E-2</v>
      </c>
      <c r="M258">
        <v>29</v>
      </c>
      <c r="N258">
        <v>450</v>
      </c>
    </row>
    <row r="259" spans="1:14" ht="15">
      <c r="A259" t="s">
        <v>121</v>
      </c>
      <c r="B259" t="s">
        <v>2140</v>
      </c>
      <c r="C259">
        <v>2022</v>
      </c>
      <c r="D259" t="s">
        <v>2141</v>
      </c>
      <c r="E259" t="s">
        <v>851</v>
      </c>
      <c r="F259" t="s">
        <v>970</v>
      </c>
      <c r="G259" t="s">
        <v>51</v>
      </c>
      <c r="H259" t="s">
        <v>123</v>
      </c>
      <c r="I259" t="s">
        <v>117</v>
      </c>
      <c r="J259" t="s">
        <v>15</v>
      </c>
      <c r="K259" t="s">
        <v>295</v>
      </c>
      <c r="L259">
        <v>8.4507042253521125E-2</v>
      </c>
      <c r="M259">
        <v>12</v>
      </c>
      <c r="N259">
        <v>142</v>
      </c>
    </row>
    <row r="260" spans="1:14" ht="15">
      <c r="A260" t="s">
        <v>121</v>
      </c>
      <c r="B260" t="s">
        <v>2140</v>
      </c>
      <c r="C260">
        <v>2022</v>
      </c>
      <c r="D260" t="s">
        <v>2141</v>
      </c>
      <c r="E260" t="s">
        <v>851</v>
      </c>
      <c r="F260" t="s">
        <v>970</v>
      </c>
      <c r="G260" t="s">
        <v>51</v>
      </c>
      <c r="H260" t="s">
        <v>123</v>
      </c>
      <c r="I260" t="s">
        <v>117</v>
      </c>
      <c r="J260" t="s">
        <v>15</v>
      </c>
      <c r="K260" t="s">
        <v>295</v>
      </c>
      <c r="L260">
        <v>1.4084507042253521E-2</v>
      </c>
      <c r="M260">
        <v>2</v>
      </c>
      <c r="N260">
        <v>142</v>
      </c>
    </row>
    <row r="261" spans="1:14" ht="15">
      <c r="A261" t="s">
        <v>121</v>
      </c>
      <c r="B261" t="s">
        <v>2140</v>
      </c>
      <c r="C261">
        <v>2022</v>
      </c>
      <c r="D261" t="s">
        <v>2141</v>
      </c>
      <c r="E261" t="s">
        <v>851</v>
      </c>
      <c r="F261" t="s">
        <v>970</v>
      </c>
      <c r="G261" t="s">
        <v>51</v>
      </c>
      <c r="H261" t="s">
        <v>123</v>
      </c>
      <c r="I261" t="s">
        <v>117</v>
      </c>
      <c r="J261" t="s">
        <v>15</v>
      </c>
      <c r="K261" t="s">
        <v>295</v>
      </c>
      <c r="L261">
        <v>7.0422535211267607E-3</v>
      </c>
      <c r="M261">
        <v>1</v>
      </c>
      <c r="N261">
        <v>142</v>
      </c>
    </row>
    <row r="262" spans="1:14" ht="15">
      <c r="A262" t="s">
        <v>121</v>
      </c>
      <c r="B262" t="s">
        <v>2140</v>
      </c>
      <c r="C262">
        <v>2022</v>
      </c>
      <c r="D262" t="s">
        <v>2141</v>
      </c>
      <c r="E262" t="s">
        <v>852</v>
      </c>
      <c r="F262" t="s">
        <v>970</v>
      </c>
      <c r="G262" t="s">
        <v>51</v>
      </c>
      <c r="H262" t="s">
        <v>123</v>
      </c>
      <c r="I262" t="s">
        <v>117</v>
      </c>
      <c r="J262" t="s">
        <v>15</v>
      </c>
      <c r="K262" t="s">
        <v>295</v>
      </c>
      <c r="L262">
        <v>1.4084507042253521E-2</v>
      </c>
      <c r="M262">
        <v>2</v>
      </c>
      <c r="N262">
        <v>142</v>
      </c>
    </row>
    <row r="263" spans="1:14" ht="15">
      <c r="A263" t="s">
        <v>121</v>
      </c>
      <c r="B263" t="s">
        <v>2140</v>
      </c>
      <c r="C263">
        <v>2022</v>
      </c>
      <c r="D263" t="s">
        <v>2141</v>
      </c>
      <c r="E263" t="s">
        <v>853</v>
      </c>
      <c r="F263" t="s">
        <v>970</v>
      </c>
      <c r="G263" t="s">
        <v>51</v>
      </c>
      <c r="H263" t="s">
        <v>123</v>
      </c>
      <c r="I263" t="s">
        <v>117</v>
      </c>
      <c r="J263" t="s">
        <v>15</v>
      </c>
      <c r="K263" t="s">
        <v>295</v>
      </c>
      <c r="L263">
        <v>1.4084507042253521E-2</v>
      </c>
      <c r="M263">
        <v>2</v>
      </c>
      <c r="N263">
        <v>142</v>
      </c>
    </row>
    <row r="264" spans="1:14" ht="15">
      <c r="A264" t="s">
        <v>121</v>
      </c>
      <c r="B264" t="s">
        <v>2140</v>
      </c>
      <c r="C264">
        <v>2022</v>
      </c>
      <c r="D264" t="s">
        <v>2141</v>
      </c>
      <c r="E264" t="s">
        <v>853</v>
      </c>
      <c r="F264" t="s">
        <v>970</v>
      </c>
      <c r="G264" t="s">
        <v>51</v>
      </c>
      <c r="H264" t="s">
        <v>123</v>
      </c>
      <c r="I264" t="s">
        <v>116</v>
      </c>
      <c r="J264" t="s">
        <v>15</v>
      </c>
      <c r="K264" t="s">
        <v>40</v>
      </c>
      <c r="L264">
        <v>0.04</v>
      </c>
      <c r="M264">
        <v>18</v>
      </c>
      <c r="N264">
        <v>450</v>
      </c>
    </row>
    <row r="265" spans="1:14" ht="15">
      <c r="A265" t="s">
        <v>121</v>
      </c>
      <c r="B265" t="s">
        <v>2140</v>
      </c>
      <c r="C265">
        <v>2022</v>
      </c>
      <c r="D265" t="s">
        <v>2141</v>
      </c>
      <c r="E265" t="s">
        <v>851</v>
      </c>
      <c r="F265" t="s">
        <v>970</v>
      </c>
      <c r="G265" t="s">
        <v>51</v>
      </c>
      <c r="H265" t="s">
        <v>123</v>
      </c>
      <c r="I265" t="s">
        <v>117</v>
      </c>
      <c r="J265" t="s">
        <v>15</v>
      </c>
      <c r="K265" t="s">
        <v>40</v>
      </c>
      <c r="L265">
        <v>2.1126760563380281E-2</v>
      </c>
      <c r="M265">
        <v>3</v>
      </c>
      <c r="N265">
        <v>142</v>
      </c>
    </row>
    <row r="266" spans="1:14" ht="15">
      <c r="A266" t="s">
        <v>121</v>
      </c>
      <c r="B266" t="s">
        <v>2140</v>
      </c>
      <c r="C266">
        <v>2022</v>
      </c>
      <c r="D266" t="s">
        <v>2141</v>
      </c>
      <c r="E266" t="s">
        <v>851</v>
      </c>
      <c r="F266" t="s">
        <v>970</v>
      </c>
      <c r="G266" t="s">
        <v>51</v>
      </c>
      <c r="H266" t="s">
        <v>123</v>
      </c>
      <c r="I266" t="s">
        <v>117</v>
      </c>
      <c r="J266" t="s">
        <v>15</v>
      </c>
      <c r="K266" t="s">
        <v>40</v>
      </c>
      <c r="L266">
        <v>1.4084507042253521E-2</v>
      </c>
      <c r="M266">
        <v>2</v>
      </c>
      <c r="N266">
        <v>142</v>
      </c>
    </row>
    <row r="267" spans="1:14" ht="15">
      <c r="A267" t="s">
        <v>121</v>
      </c>
      <c r="B267" t="s">
        <v>2140</v>
      </c>
      <c r="C267">
        <v>2022</v>
      </c>
      <c r="D267" t="s">
        <v>2141</v>
      </c>
      <c r="E267" t="s">
        <v>851</v>
      </c>
      <c r="F267" t="s">
        <v>970</v>
      </c>
      <c r="G267" t="s">
        <v>51</v>
      </c>
      <c r="H267" t="s">
        <v>123</v>
      </c>
      <c r="I267" t="s">
        <v>117</v>
      </c>
      <c r="J267" t="s">
        <v>15</v>
      </c>
      <c r="K267" t="s">
        <v>40</v>
      </c>
      <c r="L267">
        <v>1.4084507042253521E-2</v>
      </c>
      <c r="M267">
        <v>2</v>
      </c>
      <c r="N267">
        <v>142</v>
      </c>
    </row>
    <row r="268" spans="1:14" ht="15">
      <c r="A268" t="s">
        <v>121</v>
      </c>
      <c r="B268" t="s">
        <v>2140</v>
      </c>
      <c r="C268">
        <v>2022</v>
      </c>
      <c r="D268" t="s">
        <v>2141</v>
      </c>
      <c r="E268" t="s">
        <v>852</v>
      </c>
      <c r="F268" t="s">
        <v>970</v>
      </c>
      <c r="G268" t="s">
        <v>51</v>
      </c>
      <c r="H268" t="s">
        <v>123</v>
      </c>
      <c r="I268" t="s">
        <v>117</v>
      </c>
      <c r="J268" t="s">
        <v>15</v>
      </c>
      <c r="K268" t="s">
        <v>40</v>
      </c>
      <c r="L268">
        <v>1.4084507042253521E-2</v>
      </c>
      <c r="M268">
        <v>2</v>
      </c>
      <c r="N268">
        <v>142</v>
      </c>
    </row>
    <row r="269" spans="1:14" ht="15">
      <c r="A269" t="s">
        <v>121</v>
      </c>
      <c r="B269" t="s">
        <v>2140</v>
      </c>
      <c r="C269">
        <v>2022</v>
      </c>
      <c r="D269" t="s">
        <v>2141</v>
      </c>
      <c r="E269" t="s">
        <v>853</v>
      </c>
      <c r="F269" t="s">
        <v>970</v>
      </c>
      <c r="G269" t="s">
        <v>51</v>
      </c>
      <c r="H269" t="s">
        <v>123</v>
      </c>
      <c r="I269" t="s">
        <v>117</v>
      </c>
      <c r="J269" t="s">
        <v>15</v>
      </c>
      <c r="K269" t="s">
        <v>40</v>
      </c>
      <c r="L269">
        <v>1.4084507042253521E-2</v>
      </c>
      <c r="M269">
        <v>2</v>
      </c>
      <c r="N269">
        <v>142</v>
      </c>
    </row>
    <row r="270" spans="1:14" ht="15">
      <c r="A270" t="s">
        <v>121</v>
      </c>
      <c r="B270" t="s">
        <v>2140</v>
      </c>
      <c r="C270">
        <v>2022</v>
      </c>
      <c r="D270" t="s">
        <v>2141</v>
      </c>
      <c r="E270" t="s">
        <v>853</v>
      </c>
      <c r="F270" t="s">
        <v>970</v>
      </c>
      <c r="G270" t="s">
        <v>51</v>
      </c>
      <c r="H270" t="s">
        <v>123</v>
      </c>
      <c r="I270" t="s">
        <v>116</v>
      </c>
      <c r="J270" t="s">
        <v>15</v>
      </c>
      <c r="K270" t="s">
        <v>125</v>
      </c>
      <c r="L270">
        <v>0.115</v>
      </c>
      <c r="M270">
        <v>52</v>
      </c>
      <c r="N270">
        <v>450</v>
      </c>
    </row>
    <row r="271" spans="1:14" ht="15">
      <c r="A271" t="s">
        <v>121</v>
      </c>
      <c r="B271" t="s">
        <v>2140</v>
      </c>
      <c r="C271">
        <v>2022</v>
      </c>
      <c r="D271" t="s">
        <v>2141</v>
      </c>
      <c r="E271" t="s">
        <v>853</v>
      </c>
      <c r="F271" t="s">
        <v>970</v>
      </c>
      <c r="G271" t="s">
        <v>51</v>
      </c>
      <c r="H271" t="s">
        <v>123</v>
      </c>
      <c r="I271" t="s">
        <v>116</v>
      </c>
      <c r="J271" t="s">
        <v>15</v>
      </c>
      <c r="K271" t="s">
        <v>93</v>
      </c>
      <c r="L271">
        <v>0.28199999999999997</v>
      </c>
      <c r="M271">
        <v>127</v>
      </c>
      <c r="N271">
        <v>450</v>
      </c>
    </row>
    <row r="272" spans="1:14" ht="15">
      <c r="A272" t="s">
        <v>121</v>
      </c>
      <c r="B272" t="s">
        <v>2140</v>
      </c>
      <c r="C272">
        <v>2022</v>
      </c>
      <c r="D272" t="s">
        <v>2141</v>
      </c>
      <c r="E272" t="s">
        <v>851</v>
      </c>
      <c r="F272" t="s">
        <v>970</v>
      </c>
      <c r="G272" t="s">
        <v>51</v>
      </c>
      <c r="H272" t="s">
        <v>123</v>
      </c>
      <c r="I272" t="s">
        <v>117</v>
      </c>
      <c r="J272" t="s">
        <v>15</v>
      </c>
      <c r="K272" t="s">
        <v>1202</v>
      </c>
      <c r="L272">
        <v>0.13380281690140844</v>
      </c>
      <c r="M272">
        <v>19</v>
      </c>
      <c r="N272">
        <v>142</v>
      </c>
    </row>
    <row r="273" spans="1:14" ht="15">
      <c r="A273" t="s">
        <v>121</v>
      </c>
      <c r="B273" t="s">
        <v>2140</v>
      </c>
      <c r="C273">
        <v>2022</v>
      </c>
      <c r="D273" t="s">
        <v>2141</v>
      </c>
      <c r="E273" t="s">
        <v>851</v>
      </c>
      <c r="F273" t="s">
        <v>970</v>
      </c>
      <c r="G273" t="s">
        <v>51</v>
      </c>
      <c r="H273" t="s">
        <v>123</v>
      </c>
      <c r="I273" t="s">
        <v>117</v>
      </c>
      <c r="J273" t="s">
        <v>15</v>
      </c>
      <c r="K273" t="s">
        <v>1202</v>
      </c>
      <c r="L273">
        <v>4.2253521126760563E-2</v>
      </c>
      <c r="M273">
        <v>6</v>
      </c>
      <c r="N273">
        <v>142</v>
      </c>
    </row>
    <row r="274" spans="1:14" ht="15">
      <c r="A274" t="s">
        <v>121</v>
      </c>
      <c r="B274" t="s">
        <v>2140</v>
      </c>
      <c r="C274">
        <v>2022</v>
      </c>
      <c r="D274" t="s">
        <v>2141</v>
      </c>
      <c r="E274" t="s">
        <v>851</v>
      </c>
      <c r="F274" t="s">
        <v>970</v>
      </c>
      <c r="G274" t="s">
        <v>51</v>
      </c>
      <c r="H274" t="s">
        <v>123</v>
      </c>
      <c r="I274" t="s">
        <v>117</v>
      </c>
      <c r="J274" t="s">
        <v>15</v>
      </c>
      <c r="K274" t="s">
        <v>1202</v>
      </c>
      <c r="L274">
        <v>7.0422535211267609E-2</v>
      </c>
      <c r="M274">
        <v>10</v>
      </c>
      <c r="N274">
        <v>142</v>
      </c>
    </row>
    <row r="275" spans="1:14" ht="15">
      <c r="A275" t="s">
        <v>121</v>
      </c>
      <c r="B275" t="s">
        <v>2140</v>
      </c>
      <c r="C275">
        <v>2022</v>
      </c>
      <c r="D275" t="s">
        <v>2141</v>
      </c>
      <c r="E275" t="s">
        <v>852</v>
      </c>
      <c r="F275" t="s">
        <v>970</v>
      </c>
      <c r="G275" t="s">
        <v>51</v>
      </c>
      <c r="H275" t="s">
        <v>123</v>
      </c>
      <c r="I275" t="s">
        <v>117</v>
      </c>
      <c r="J275" t="s">
        <v>15</v>
      </c>
      <c r="K275" t="s">
        <v>1202</v>
      </c>
      <c r="L275">
        <v>1.4084507042253521E-2</v>
      </c>
      <c r="M275">
        <v>2</v>
      </c>
      <c r="N275">
        <v>142</v>
      </c>
    </row>
    <row r="276" spans="1:14" ht="15">
      <c r="A276" t="s">
        <v>121</v>
      </c>
      <c r="B276" t="s">
        <v>2140</v>
      </c>
      <c r="C276">
        <v>2022</v>
      </c>
      <c r="D276" t="s">
        <v>2141</v>
      </c>
      <c r="E276" t="s">
        <v>853</v>
      </c>
      <c r="F276" t="s">
        <v>970</v>
      </c>
      <c r="G276" t="s">
        <v>51</v>
      </c>
      <c r="H276" t="s">
        <v>123</v>
      </c>
      <c r="I276" t="s">
        <v>117</v>
      </c>
      <c r="J276" t="s">
        <v>15</v>
      </c>
      <c r="K276" t="s">
        <v>1202</v>
      </c>
      <c r="L276">
        <v>5.6338028169014086E-2</v>
      </c>
      <c r="M276">
        <v>8</v>
      </c>
      <c r="N276">
        <v>142</v>
      </c>
    </row>
    <row r="277" spans="1:14" ht="15">
      <c r="A277" t="s">
        <v>121</v>
      </c>
      <c r="B277" t="s">
        <v>2140</v>
      </c>
      <c r="C277">
        <v>2022</v>
      </c>
      <c r="D277" t="s">
        <v>2141</v>
      </c>
      <c r="E277" t="s">
        <v>853</v>
      </c>
      <c r="F277" t="s">
        <v>970</v>
      </c>
      <c r="G277" t="s">
        <v>51</v>
      </c>
      <c r="H277" t="s">
        <v>123</v>
      </c>
      <c r="I277" t="s">
        <v>116</v>
      </c>
      <c r="J277" t="s">
        <v>15</v>
      </c>
      <c r="K277" t="s">
        <v>17</v>
      </c>
      <c r="L277">
        <v>0.28199999999999997</v>
      </c>
      <c r="M277">
        <v>127</v>
      </c>
      <c r="N277">
        <v>450</v>
      </c>
    </row>
    <row r="278" spans="1:14" ht="14.4">
      <c r="A278" t="s">
        <v>126</v>
      </c>
      <c r="B278" t="s">
        <v>127</v>
      </c>
      <c r="C278">
        <v>2022</v>
      </c>
      <c r="D278" t="s">
        <v>128</v>
      </c>
      <c r="E278" t="s">
        <v>851</v>
      </c>
      <c r="F278" t="s">
        <v>934</v>
      </c>
      <c r="G278" t="s">
        <v>696</v>
      </c>
      <c r="H278" t="s">
        <v>129</v>
      </c>
      <c r="I278" t="s">
        <v>66</v>
      </c>
      <c r="J278" t="s">
        <v>15</v>
      </c>
      <c r="K278" t="s">
        <v>54</v>
      </c>
      <c r="L278">
        <v>0.31147540983606498</v>
      </c>
      <c r="M278">
        <v>47.655737704917946</v>
      </c>
      <c r="N278">
        <v>157</v>
      </c>
    </row>
    <row r="279" spans="1:14" ht="14.4">
      <c r="A279" t="s">
        <v>126</v>
      </c>
      <c r="B279" t="s">
        <v>127</v>
      </c>
      <c r="C279">
        <v>2022</v>
      </c>
      <c r="D279" t="s">
        <v>128</v>
      </c>
      <c r="E279" t="s">
        <v>853</v>
      </c>
      <c r="F279" t="s">
        <v>934</v>
      </c>
      <c r="G279" t="s">
        <v>696</v>
      </c>
      <c r="H279" t="s">
        <v>129</v>
      </c>
      <c r="I279" t="s">
        <v>116</v>
      </c>
      <c r="J279" t="s">
        <v>15</v>
      </c>
      <c r="K279" t="s">
        <v>54</v>
      </c>
      <c r="L279">
        <v>0.57786885245901598</v>
      </c>
      <c r="M279">
        <v>26.004098360655721</v>
      </c>
      <c r="N279">
        <v>45</v>
      </c>
    </row>
    <row r="280" spans="1:14" ht="14.4">
      <c r="A280" t="s">
        <v>126</v>
      </c>
      <c r="B280" t="s">
        <v>127</v>
      </c>
      <c r="C280">
        <v>2022</v>
      </c>
      <c r="D280" t="s">
        <v>128</v>
      </c>
      <c r="E280" t="s">
        <v>853</v>
      </c>
      <c r="F280" t="s">
        <v>934</v>
      </c>
      <c r="G280" t="s">
        <v>696</v>
      </c>
      <c r="H280" t="s">
        <v>129</v>
      </c>
      <c r="I280" t="s">
        <v>116</v>
      </c>
      <c r="J280" t="s">
        <v>25</v>
      </c>
      <c r="K280" t="s">
        <v>54</v>
      </c>
      <c r="L280">
        <v>0.6</v>
      </c>
      <c r="M280">
        <v>5</v>
      </c>
      <c r="N280">
        <v>9</v>
      </c>
    </row>
    <row r="281" spans="1:14" ht="14.4">
      <c r="A281" t="s">
        <v>126</v>
      </c>
      <c r="B281" t="s">
        <v>127</v>
      </c>
      <c r="C281">
        <v>2022</v>
      </c>
      <c r="D281" t="s">
        <v>128</v>
      </c>
      <c r="E281" t="s">
        <v>851</v>
      </c>
      <c r="F281" t="s">
        <v>934</v>
      </c>
      <c r="G281" t="s">
        <v>696</v>
      </c>
      <c r="H281" t="s">
        <v>129</v>
      </c>
      <c r="I281" t="s">
        <v>66</v>
      </c>
      <c r="J281" t="s">
        <v>15</v>
      </c>
      <c r="K281" t="s">
        <v>35</v>
      </c>
      <c r="L281">
        <v>8.1967213114754606E-3</v>
      </c>
      <c r="M281">
        <v>1.254098360655745</v>
      </c>
      <c r="N281">
        <v>157</v>
      </c>
    </row>
    <row r="282" spans="1:14" ht="14.4">
      <c r="A282" t="s">
        <v>126</v>
      </c>
      <c r="B282" t="s">
        <v>127</v>
      </c>
      <c r="C282">
        <v>2022</v>
      </c>
      <c r="D282" t="s">
        <v>128</v>
      </c>
      <c r="E282" t="s">
        <v>853</v>
      </c>
      <c r="F282" t="s">
        <v>934</v>
      </c>
      <c r="G282" t="s">
        <v>696</v>
      </c>
      <c r="H282" t="s">
        <v>129</v>
      </c>
      <c r="I282" t="s">
        <v>116</v>
      </c>
      <c r="J282" t="s">
        <v>15</v>
      </c>
      <c r="K282" t="s">
        <v>35</v>
      </c>
      <c r="L282">
        <v>0</v>
      </c>
      <c r="M282">
        <v>0</v>
      </c>
      <c r="N282">
        <v>45</v>
      </c>
    </row>
    <row r="283" spans="1:14" ht="14.4">
      <c r="A283" t="s">
        <v>126</v>
      </c>
      <c r="B283" t="s">
        <v>127</v>
      </c>
      <c r="C283">
        <v>2022</v>
      </c>
      <c r="D283" t="s">
        <v>128</v>
      </c>
      <c r="E283" t="s">
        <v>853</v>
      </c>
      <c r="F283" t="s">
        <v>934</v>
      </c>
      <c r="G283" t="s">
        <v>696</v>
      </c>
      <c r="H283" t="s">
        <v>129</v>
      </c>
      <c r="I283" t="s">
        <v>116</v>
      </c>
      <c r="J283" t="s">
        <v>15</v>
      </c>
      <c r="K283" t="s">
        <v>120</v>
      </c>
      <c r="L283">
        <v>0</v>
      </c>
      <c r="M283">
        <v>0</v>
      </c>
      <c r="N283">
        <v>45</v>
      </c>
    </row>
    <row r="284" spans="1:14" ht="14.4">
      <c r="A284" t="s">
        <v>126</v>
      </c>
      <c r="B284" t="s">
        <v>127</v>
      </c>
      <c r="C284">
        <v>2022</v>
      </c>
      <c r="D284" t="s">
        <v>128</v>
      </c>
      <c r="E284" t="s">
        <v>851</v>
      </c>
      <c r="F284" t="s">
        <v>934</v>
      </c>
      <c r="G284" t="s">
        <v>696</v>
      </c>
      <c r="H284" t="s">
        <v>129</v>
      </c>
      <c r="I284" t="s">
        <v>66</v>
      </c>
      <c r="J284" t="s">
        <v>15</v>
      </c>
      <c r="K284" t="s">
        <v>120</v>
      </c>
      <c r="L284">
        <v>0</v>
      </c>
      <c r="M284">
        <v>0</v>
      </c>
      <c r="N284">
        <v>157</v>
      </c>
    </row>
    <row r="285" spans="1:14" ht="14.4">
      <c r="A285" t="s">
        <v>126</v>
      </c>
      <c r="B285" t="s">
        <v>127</v>
      </c>
      <c r="C285">
        <v>2022</v>
      </c>
      <c r="D285" t="s">
        <v>128</v>
      </c>
      <c r="E285" t="s">
        <v>851</v>
      </c>
      <c r="F285" t="s">
        <v>934</v>
      </c>
      <c r="G285" t="s">
        <v>696</v>
      </c>
      <c r="H285" t="s">
        <v>129</v>
      </c>
      <c r="I285" t="s">
        <v>66</v>
      </c>
      <c r="J285" t="s">
        <v>15</v>
      </c>
      <c r="K285" t="s">
        <v>57</v>
      </c>
      <c r="L285">
        <v>0.13114754098360601</v>
      </c>
      <c r="M285">
        <v>20.06557377049171</v>
      </c>
      <c r="N285">
        <v>157</v>
      </c>
    </row>
    <row r="286" spans="1:14" ht="14.4">
      <c r="A286" t="s">
        <v>126</v>
      </c>
      <c r="B286" t="s">
        <v>127</v>
      </c>
      <c r="C286">
        <v>2022</v>
      </c>
      <c r="D286" t="s">
        <v>128</v>
      </c>
      <c r="E286" t="s">
        <v>853</v>
      </c>
      <c r="F286" t="s">
        <v>934</v>
      </c>
      <c r="G286" t="s">
        <v>696</v>
      </c>
      <c r="H286" t="s">
        <v>129</v>
      </c>
      <c r="I286" t="s">
        <v>116</v>
      </c>
      <c r="J286" t="s">
        <v>15</v>
      </c>
      <c r="K286" t="s">
        <v>57</v>
      </c>
      <c r="L286">
        <v>0.24590163934426201</v>
      </c>
      <c r="M286">
        <v>11.06557377049179</v>
      </c>
      <c r="N286">
        <v>45</v>
      </c>
    </row>
    <row r="287" spans="1:14" ht="14.4">
      <c r="A287" t="s">
        <v>126</v>
      </c>
      <c r="B287" t="s">
        <v>127</v>
      </c>
      <c r="C287">
        <v>2022</v>
      </c>
      <c r="D287" t="s">
        <v>128</v>
      </c>
      <c r="E287" t="s">
        <v>853</v>
      </c>
      <c r="F287" t="s">
        <v>934</v>
      </c>
      <c r="G287" t="s">
        <v>696</v>
      </c>
      <c r="H287" t="s">
        <v>129</v>
      </c>
      <c r="I287" t="s">
        <v>116</v>
      </c>
      <c r="J287" t="s">
        <v>25</v>
      </c>
      <c r="K287" t="s">
        <v>57</v>
      </c>
      <c r="L287">
        <v>0.6</v>
      </c>
      <c r="M287">
        <v>5</v>
      </c>
      <c r="N287">
        <v>9</v>
      </c>
    </row>
    <row r="288" spans="1:14" ht="14.4">
      <c r="A288" t="s">
        <v>126</v>
      </c>
      <c r="B288" t="s">
        <v>127</v>
      </c>
      <c r="C288">
        <v>2022</v>
      </c>
      <c r="D288" t="s">
        <v>128</v>
      </c>
      <c r="E288" t="s">
        <v>851</v>
      </c>
      <c r="F288" t="s">
        <v>934</v>
      </c>
      <c r="G288" t="s">
        <v>696</v>
      </c>
      <c r="H288" t="s">
        <v>129</v>
      </c>
      <c r="I288" t="s">
        <v>66</v>
      </c>
      <c r="J288" t="s">
        <v>15</v>
      </c>
      <c r="K288" t="s">
        <v>295</v>
      </c>
      <c r="L288">
        <v>0.15573770491803199</v>
      </c>
      <c r="M288">
        <v>23.827868852458899</v>
      </c>
      <c r="N288">
        <v>157</v>
      </c>
    </row>
    <row r="289" spans="1:14" ht="14.4">
      <c r="A289" t="s">
        <v>126</v>
      </c>
      <c r="B289" t="s">
        <v>127</v>
      </c>
      <c r="C289">
        <v>2022</v>
      </c>
      <c r="D289" t="s">
        <v>128</v>
      </c>
      <c r="E289" t="s">
        <v>853</v>
      </c>
      <c r="F289" t="s">
        <v>934</v>
      </c>
      <c r="G289" t="s">
        <v>696</v>
      </c>
      <c r="H289" t="s">
        <v>129</v>
      </c>
      <c r="I289" t="s">
        <v>116</v>
      </c>
      <c r="J289" t="s">
        <v>15</v>
      </c>
      <c r="K289" t="s">
        <v>295</v>
      </c>
      <c r="L289">
        <v>0.22131147540983601</v>
      </c>
      <c r="M289">
        <v>9.9590163934426208</v>
      </c>
      <c r="N289">
        <v>45</v>
      </c>
    </row>
    <row r="290" spans="1:14" ht="14.4">
      <c r="A290" t="s">
        <v>126</v>
      </c>
      <c r="B290" t="s">
        <v>127</v>
      </c>
      <c r="C290">
        <v>2022</v>
      </c>
      <c r="D290" t="s">
        <v>128</v>
      </c>
      <c r="E290" t="s">
        <v>853</v>
      </c>
      <c r="F290" t="s">
        <v>934</v>
      </c>
      <c r="G290" t="s">
        <v>696</v>
      </c>
      <c r="H290" t="s">
        <v>129</v>
      </c>
      <c r="I290" t="s">
        <v>116</v>
      </c>
      <c r="J290" t="s">
        <v>15</v>
      </c>
      <c r="K290" t="s">
        <v>58</v>
      </c>
      <c r="L290">
        <v>7.3770491803278604E-2</v>
      </c>
      <c r="M290">
        <v>3.319672131147537</v>
      </c>
      <c r="N290">
        <v>45</v>
      </c>
    </row>
    <row r="291" spans="1:14" ht="14.4">
      <c r="A291" t="s">
        <v>126</v>
      </c>
      <c r="B291" t="s">
        <v>127</v>
      </c>
      <c r="C291">
        <v>2022</v>
      </c>
      <c r="D291" t="s">
        <v>128</v>
      </c>
      <c r="E291" t="s">
        <v>851</v>
      </c>
      <c r="F291" t="s">
        <v>934</v>
      </c>
      <c r="G291" t="s">
        <v>696</v>
      </c>
      <c r="H291" t="s">
        <v>129</v>
      </c>
      <c r="I291" t="s">
        <v>66</v>
      </c>
      <c r="J291" t="s">
        <v>15</v>
      </c>
      <c r="K291" t="s">
        <v>58</v>
      </c>
      <c r="L291">
        <v>0.21721311475409799</v>
      </c>
      <c r="M291">
        <v>33.233606557376987</v>
      </c>
      <c r="N291">
        <v>157</v>
      </c>
    </row>
    <row r="292" spans="1:14" ht="14.4">
      <c r="A292" t="s">
        <v>126</v>
      </c>
      <c r="B292" t="s">
        <v>127</v>
      </c>
      <c r="C292">
        <v>2022</v>
      </c>
      <c r="D292" t="s">
        <v>128</v>
      </c>
      <c r="E292" t="s">
        <v>853</v>
      </c>
      <c r="F292" t="s">
        <v>934</v>
      </c>
      <c r="G292" t="s">
        <v>696</v>
      </c>
      <c r="H292" t="s">
        <v>129</v>
      </c>
      <c r="I292" t="s">
        <v>116</v>
      </c>
      <c r="J292" t="s">
        <v>25</v>
      </c>
      <c r="K292" t="s">
        <v>58</v>
      </c>
      <c r="L292">
        <v>0.2</v>
      </c>
      <c r="M292">
        <v>2</v>
      </c>
      <c r="N292">
        <v>9</v>
      </c>
    </row>
    <row r="293" spans="1:14" ht="14.4">
      <c r="A293" t="s">
        <v>126</v>
      </c>
      <c r="B293" t="s">
        <v>127</v>
      </c>
      <c r="C293">
        <v>2022</v>
      </c>
      <c r="D293" t="s">
        <v>128</v>
      </c>
      <c r="E293" t="s">
        <v>853</v>
      </c>
      <c r="F293" t="s">
        <v>934</v>
      </c>
      <c r="G293" t="s">
        <v>696</v>
      </c>
      <c r="H293" t="s">
        <v>129</v>
      </c>
      <c r="I293" t="s">
        <v>116</v>
      </c>
      <c r="J293" t="s">
        <v>15</v>
      </c>
      <c r="K293" t="s">
        <v>70</v>
      </c>
      <c r="L293">
        <v>0.95491803278688492</v>
      </c>
      <c r="M293">
        <v>42.97131147540982</v>
      </c>
      <c r="N293">
        <v>45</v>
      </c>
    </row>
    <row r="294" spans="1:14" ht="14.4">
      <c r="A294" t="s">
        <v>126</v>
      </c>
      <c r="B294" t="s">
        <v>127</v>
      </c>
      <c r="C294">
        <v>2022</v>
      </c>
      <c r="D294" t="s">
        <v>128</v>
      </c>
      <c r="E294" t="s">
        <v>851</v>
      </c>
      <c r="F294" t="s">
        <v>934</v>
      </c>
      <c r="G294" t="s">
        <v>696</v>
      </c>
      <c r="H294" t="s">
        <v>129</v>
      </c>
      <c r="I294" t="s">
        <v>66</v>
      </c>
      <c r="J294" t="s">
        <v>15</v>
      </c>
      <c r="K294" t="s">
        <v>70</v>
      </c>
      <c r="L294">
        <v>0.98770491803278604</v>
      </c>
      <c r="M294">
        <v>151.1188524590163</v>
      </c>
      <c r="N294">
        <v>157</v>
      </c>
    </row>
    <row r="295" spans="1:14" ht="14.4">
      <c r="A295" t="s">
        <v>126</v>
      </c>
      <c r="B295" t="s">
        <v>127</v>
      </c>
      <c r="C295">
        <v>2022</v>
      </c>
      <c r="D295" t="s">
        <v>128</v>
      </c>
      <c r="E295" t="s">
        <v>853</v>
      </c>
      <c r="F295" t="s">
        <v>934</v>
      </c>
      <c r="G295" t="s">
        <v>696</v>
      </c>
      <c r="H295" t="s">
        <v>129</v>
      </c>
      <c r="I295" t="s">
        <v>116</v>
      </c>
      <c r="J295" t="s">
        <v>25</v>
      </c>
      <c r="K295" t="s">
        <v>70</v>
      </c>
      <c r="L295">
        <v>0.75</v>
      </c>
      <c r="M295">
        <v>7</v>
      </c>
      <c r="N295">
        <v>9</v>
      </c>
    </row>
    <row r="296" spans="1:14" ht="14.4">
      <c r="A296" t="s">
        <v>126</v>
      </c>
      <c r="B296" t="s">
        <v>127</v>
      </c>
      <c r="C296">
        <v>2022</v>
      </c>
      <c r="D296" t="s">
        <v>128</v>
      </c>
      <c r="E296" t="s">
        <v>853</v>
      </c>
      <c r="F296" t="s">
        <v>934</v>
      </c>
      <c r="G296" t="s">
        <v>696</v>
      </c>
      <c r="H296" t="s">
        <v>129</v>
      </c>
      <c r="I296" t="s">
        <v>116</v>
      </c>
      <c r="J296" t="s">
        <v>15</v>
      </c>
      <c r="K296" t="s">
        <v>91</v>
      </c>
      <c r="L296">
        <v>2.4590163934426201E-2</v>
      </c>
      <c r="M296">
        <v>1.106557377049179</v>
      </c>
      <c r="N296">
        <v>45</v>
      </c>
    </row>
    <row r="297" spans="1:14" ht="14.4">
      <c r="A297" t="s">
        <v>126</v>
      </c>
      <c r="B297" t="s">
        <v>127</v>
      </c>
      <c r="C297">
        <v>2022</v>
      </c>
      <c r="D297" t="s">
        <v>128</v>
      </c>
      <c r="E297" t="s">
        <v>851</v>
      </c>
      <c r="F297" t="s">
        <v>934</v>
      </c>
      <c r="G297" t="s">
        <v>696</v>
      </c>
      <c r="H297" t="s">
        <v>129</v>
      </c>
      <c r="I297" t="s">
        <v>66</v>
      </c>
      <c r="J297" t="s">
        <v>15</v>
      </c>
      <c r="K297" t="s">
        <v>91</v>
      </c>
      <c r="L297">
        <v>5.3278688524590202E-2</v>
      </c>
      <c r="M297">
        <v>8.1516393442623016</v>
      </c>
      <c r="N297">
        <v>157</v>
      </c>
    </row>
    <row r="298" spans="1:14" ht="14.4">
      <c r="A298" t="s">
        <v>126</v>
      </c>
      <c r="B298" t="s">
        <v>127</v>
      </c>
      <c r="C298">
        <v>2022</v>
      </c>
      <c r="D298" t="s">
        <v>128</v>
      </c>
      <c r="E298" t="s">
        <v>853</v>
      </c>
      <c r="F298" t="s">
        <v>934</v>
      </c>
      <c r="G298" t="s">
        <v>696</v>
      </c>
      <c r="H298" t="s">
        <v>129</v>
      </c>
      <c r="I298" t="s">
        <v>116</v>
      </c>
      <c r="J298" t="s">
        <v>25</v>
      </c>
      <c r="K298" t="s">
        <v>91</v>
      </c>
      <c r="L298">
        <v>0.1</v>
      </c>
      <c r="M298">
        <v>1</v>
      </c>
      <c r="N298">
        <v>9</v>
      </c>
    </row>
    <row r="299" spans="1:14" ht="14.4">
      <c r="A299" t="s">
        <v>126</v>
      </c>
      <c r="B299" t="s">
        <v>127</v>
      </c>
      <c r="C299">
        <v>2022</v>
      </c>
      <c r="D299" t="s">
        <v>128</v>
      </c>
      <c r="E299" t="s">
        <v>853</v>
      </c>
      <c r="F299" t="s">
        <v>934</v>
      </c>
      <c r="G299" t="s">
        <v>696</v>
      </c>
      <c r="H299" t="s">
        <v>129</v>
      </c>
      <c r="I299" t="s">
        <v>116</v>
      </c>
      <c r="J299" t="s">
        <v>15</v>
      </c>
      <c r="K299" t="s">
        <v>60</v>
      </c>
      <c r="L299">
        <v>0.22540983606557299</v>
      </c>
      <c r="M299">
        <v>10.14344262295079</v>
      </c>
      <c r="N299">
        <v>45</v>
      </c>
    </row>
    <row r="300" spans="1:14" ht="14.4">
      <c r="A300" t="s">
        <v>126</v>
      </c>
      <c r="B300" t="s">
        <v>127</v>
      </c>
      <c r="C300">
        <v>2022</v>
      </c>
      <c r="D300" t="s">
        <v>128</v>
      </c>
      <c r="E300" t="s">
        <v>851</v>
      </c>
      <c r="F300" t="s">
        <v>934</v>
      </c>
      <c r="G300" t="s">
        <v>696</v>
      </c>
      <c r="H300" t="s">
        <v>129</v>
      </c>
      <c r="I300" t="s">
        <v>66</v>
      </c>
      <c r="J300" t="s">
        <v>15</v>
      </c>
      <c r="K300" t="s">
        <v>60</v>
      </c>
      <c r="L300">
        <v>0.114754098360655</v>
      </c>
      <c r="M300">
        <v>17.557377049180211</v>
      </c>
      <c r="N300">
        <v>157</v>
      </c>
    </row>
    <row r="301" spans="1:14" ht="14.4">
      <c r="A301" t="s">
        <v>126</v>
      </c>
      <c r="B301" t="s">
        <v>127</v>
      </c>
      <c r="C301">
        <v>2022</v>
      </c>
      <c r="D301" t="s">
        <v>128</v>
      </c>
      <c r="E301" t="s">
        <v>853</v>
      </c>
      <c r="F301" t="s">
        <v>934</v>
      </c>
      <c r="G301" t="s">
        <v>696</v>
      </c>
      <c r="H301" t="s">
        <v>129</v>
      </c>
      <c r="I301" t="s">
        <v>116</v>
      </c>
      <c r="J301" t="s">
        <v>15</v>
      </c>
      <c r="K301" t="s">
        <v>664</v>
      </c>
      <c r="L301">
        <v>0.114754098360655</v>
      </c>
      <c r="M301">
        <v>5.1639344262294751</v>
      </c>
      <c r="N301">
        <v>45</v>
      </c>
    </row>
    <row r="302" spans="1:14" ht="14.4">
      <c r="A302" t="s">
        <v>126</v>
      </c>
      <c r="B302" t="s">
        <v>127</v>
      </c>
      <c r="C302">
        <v>2022</v>
      </c>
      <c r="D302" t="s">
        <v>128</v>
      </c>
      <c r="E302" t="s">
        <v>851</v>
      </c>
      <c r="F302" t="s">
        <v>934</v>
      </c>
      <c r="G302" t="s">
        <v>696</v>
      </c>
      <c r="H302" t="s">
        <v>129</v>
      </c>
      <c r="I302" t="s">
        <v>66</v>
      </c>
      <c r="J302" t="s">
        <v>15</v>
      </c>
      <c r="K302" t="s">
        <v>664</v>
      </c>
      <c r="L302">
        <v>9.8360655737704791E-2</v>
      </c>
      <c r="M302">
        <v>15.049180327868831</v>
      </c>
      <c r="N302">
        <v>157</v>
      </c>
    </row>
    <row r="303" spans="1:14" ht="14.4">
      <c r="A303" t="s">
        <v>126</v>
      </c>
      <c r="B303" t="s">
        <v>127</v>
      </c>
      <c r="C303">
        <v>2022</v>
      </c>
      <c r="D303" t="s">
        <v>128</v>
      </c>
      <c r="E303" t="s">
        <v>853</v>
      </c>
      <c r="F303" t="s">
        <v>934</v>
      </c>
      <c r="G303" t="s">
        <v>696</v>
      </c>
      <c r="H303" t="s">
        <v>129</v>
      </c>
      <c r="I303" t="s">
        <v>116</v>
      </c>
      <c r="J303" t="s">
        <v>25</v>
      </c>
      <c r="K303" t="s">
        <v>664</v>
      </c>
      <c r="L303">
        <v>0.4</v>
      </c>
      <c r="M303">
        <v>4</v>
      </c>
      <c r="N303">
        <v>9</v>
      </c>
    </row>
    <row r="304" spans="1:14" ht="14.4">
      <c r="A304" t="s">
        <v>126</v>
      </c>
      <c r="B304" t="s">
        <v>127</v>
      </c>
      <c r="C304">
        <v>2022</v>
      </c>
      <c r="D304" t="s">
        <v>128</v>
      </c>
      <c r="E304" t="s">
        <v>853</v>
      </c>
      <c r="F304" t="s">
        <v>934</v>
      </c>
      <c r="G304" t="s">
        <v>696</v>
      </c>
      <c r="H304" t="s">
        <v>129</v>
      </c>
      <c r="I304" t="s">
        <v>116</v>
      </c>
      <c r="J304" t="s">
        <v>15</v>
      </c>
      <c r="K304" t="s">
        <v>16</v>
      </c>
      <c r="L304">
        <v>0.31147540983606498</v>
      </c>
      <c r="M304">
        <v>14.016393442622929</v>
      </c>
      <c r="N304">
        <v>45</v>
      </c>
    </row>
    <row r="305" spans="1:14" ht="14.4">
      <c r="A305" t="s">
        <v>126</v>
      </c>
      <c r="B305" t="s">
        <v>127</v>
      </c>
      <c r="C305">
        <v>2022</v>
      </c>
      <c r="D305" t="s">
        <v>128</v>
      </c>
      <c r="E305" t="s">
        <v>851</v>
      </c>
      <c r="F305" t="s">
        <v>934</v>
      </c>
      <c r="G305" t="s">
        <v>696</v>
      </c>
      <c r="H305" t="s">
        <v>129</v>
      </c>
      <c r="I305" t="s">
        <v>66</v>
      </c>
      <c r="J305" t="s">
        <v>15</v>
      </c>
      <c r="K305" t="s">
        <v>16</v>
      </c>
      <c r="L305">
        <v>0.16803278688524501</v>
      </c>
      <c r="M305">
        <v>25.709016393442489</v>
      </c>
      <c r="N305">
        <v>157</v>
      </c>
    </row>
    <row r="306" spans="1:14" ht="14.4">
      <c r="A306" t="s">
        <v>126</v>
      </c>
      <c r="B306" t="s">
        <v>127</v>
      </c>
      <c r="C306">
        <v>2022</v>
      </c>
      <c r="D306" t="s">
        <v>128</v>
      </c>
      <c r="E306" t="s">
        <v>851</v>
      </c>
      <c r="F306" t="s">
        <v>934</v>
      </c>
      <c r="G306" t="s">
        <v>696</v>
      </c>
      <c r="H306" t="s">
        <v>129</v>
      </c>
      <c r="I306" t="s">
        <v>66</v>
      </c>
      <c r="J306" t="s">
        <v>15</v>
      </c>
      <c r="K306" t="s">
        <v>1198</v>
      </c>
      <c r="L306">
        <v>0.31557377049180302</v>
      </c>
      <c r="M306">
        <v>48.282786885245862</v>
      </c>
      <c r="N306">
        <v>157</v>
      </c>
    </row>
    <row r="307" spans="1:14" ht="14.4">
      <c r="A307" t="s">
        <v>126</v>
      </c>
      <c r="B307" t="s">
        <v>127</v>
      </c>
      <c r="C307">
        <v>2022</v>
      </c>
      <c r="D307" t="s">
        <v>128</v>
      </c>
      <c r="E307" t="s">
        <v>853</v>
      </c>
      <c r="F307" t="s">
        <v>934</v>
      </c>
      <c r="G307" t="s">
        <v>696</v>
      </c>
      <c r="H307" t="s">
        <v>129</v>
      </c>
      <c r="I307" t="s">
        <v>116</v>
      </c>
      <c r="J307" t="s">
        <v>15</v>
      </c>
      <c r="K307" t="s">
        <v>1198</v>
      </c>
      <c r="L307">
        <v>0.53278688524590101</v>
      </c>
      <c r="M307">
        <v>23.975409836065541</v>
      </c>
      <c r="N307">
        <v>45</v>
      </c>
    </row>
    <row r="308" spans="1:14" ht="14.4">
      <c r="A308" t="s">
        <v>126</v>
      </c>
      <c r="B308" t="s">
        <v>127</v>
      </c>
      <c r="C308">
        <v>2022</v>
      </c>
      <c r="D308" t="s">
        <v>128</v>
      </c>
      <c r="E308" t="s">
        <v>853</v>
      </c>
      <c r="F308" t="s">
        <v>934</v>
      </c>
      <c r="G308" t="s">
        <v>696</v>
      </c>
      <c r="H308" t="s">
        <v>129</v>
      </c>
      <c r="I308" t="s">
        <v>116</v>
      </c>
      <c r="J308" t="s">
        <v>25</v>
      </c>
      <c r="K308" t="s">
        <v>1198</v>
      </c>
      <c r="L308">
        <v>0.75</v>
      </c>
      <c r="M308">
        <v>7</v>
      </c>
      <c r="N308">
        <v>9</v>
      </c>
    </row>
    <row r="309" spans="1:14" ht="14.4">
      <c r="A309" t="s">
        <v>126</v>
      </c>
      <c r="B309" t="s">
        <v>127</v>
      </c>
      <c r="C309">
        <v>2022</v>
      </c>
      <c r="D309" t="s">
        <v>128</v>
      </c>
      <c r="E309" t="s">
        <v>851</v>
      </c>
      <c r="F309" t="s">
        <v>934</v>
      </c>
      <c r="G309" t="s">
        <v>696</v>
      </c>
      <c r="H309" t="s">
        <v>129</v>
      </c>
      <c r="I309" t="s">
        <v>66</v>
      </c>
      <c r="J309" t="s">
        <v>15</v>
      </c>
      <c r="K309" t="s">
        <v>17</v>
      </c>
      <c r="L309">
        <v>0.30327868852459</v>
      </c>
      <c r="M309">
        <v>46.401639344262271</v>
      </c>
      <c r="N309">
        <v>157</v>
      </c>
    </row>
    <row r="310" spans="1:14" ht="14.4">
      <c r="A310" t="s">
        <v>126</v>
      </c>
      <c r="B310" t="s">
        <v>127</v>
      </c>
      <c r="C310">
        <v>2022</v>
      </c>
      <c r="D310" t="s">
        <v>128</v>
      </c>
      <c r="E310" t="s">
        <v>853</v>
      </c>
      <c r="F310" t="s">
        <v>934</v>
      </c>
      <c r="G310" t="s">
        <v>696</v>
      </c>
      <c r="H310" t="s">
        <v>129</v>
      </c>
      <c r="I310" t="s">
        <v>116</v>
      </c>
      <c r="J310" t="s">
        <v>15</v>
      </c>
      <c r="K310" t="s">
        <v>17</v>
      </c>
      <c r="L310">
        <v>0.35655737704918011</v>
      </c>
      <c r="M310">
        <v>16.0450819672131</v>
      </c>
      <c r="N310">
        <v>45</v>
      </c>
    </row>
    <row r="311" spans="1:14" ht="14.4">
      <c r="A311" t="s">
        <v>126</v>
      </c>
      <c r="B311" t="s">
        <v>127</v>
      </c>
      <c r="C311">
        <v>2022</v>
      </c>
      <c r="D311" t="s">
        <v>128</v>
      </c>
      <c r="E311" t="s">
        <v>853</v>
      </c>
      <c r="F311" t="s">
        <v>934</v>
      </c>
      <c r="G311" t="s">
        <v>696</v>
      </c>
      <c r="H311" t="s">
        <v>129</v>
      </c>
      <c r="I311" t="s">
        <v>116</v>
      </c>
      <c r="J311" t="s">
        <v>25</v>
      </c>
      <c r="K311" t="s">
        <v>17</v>
      </c>
      <c r="L311">
        <v>0.2</v>
      </c>
      <c r="M311">
        <v>2</v>
      </c>
      <c r="N311">
        <v>9</v>
      </c>
    </row>
    <row r="312" spans="1:14" ht="14.4">
      <c r="A312" t="s">
        <v>130</v>
      </c>
      <c r="B312" t="s">
        <v>131</v>
      </c>
      <c r="C312">
        <v>2022</v>
      </c>
      <c r="D312" t="s">
        <v>132</v>
      </c>
      <c r="E312" t="s">
        <v>851</v>
      </c>
      <c r="F312" t="s">
        <v>1047</v>
      </c>
      <c r="G312" t="s">
        <v>2154</v>
      </c>
      <c r="H312" t="s">
        <v>133</v>
      </c>
      <c r="I312" t="s">
        <v>66</v>
      </c>
      <c r="J312" t="s">
        <v>15</v>
      </c>
      <c r="K312" t="s">
        <v>134</v>
      </c>
      <c r="L312">
        <v>0.45450000000000002</v>
      </c>
      <c r="M312">
        <v>164.529</v>
      </c>
      <c r="N312">
        <v>362</v>
      </c>
    </row>
    <row r="313" spans="1:14" ht="14.4">
      <c r="A313" t="s">
        <v>130</v>
      </c>
      <c r="B313" t="s">
        <v>131</v>
      </c>
      <c r="C313">
        <v>2022</v>
      </c>
      <c r="D313" t="s">
        <v>132</v>
      </c>
      <c r="E313" t="s">
        <v>851</v>
      </c>
      <c r="F313" t="s">
        <v>1047</v>
      </c>
      <c r="G313" t="s">
        <v>2154</v>
      </c>
      <c r="H313" t="s">
        <v>133</v>
      </c>
      <c r="I313" t="s">
        <v>66</v>
      </c>
      <c r="J313" t="s">
        <v>15</v>
      </c>
      <c r="K313" t="s">
        <v>1202</v>
      </c>
      <c r="L313">
        <v>3.0300000000000001E-2</v>
      </c>
      <c r="M313">
        <v>8.0002999999999993</v>
      </c>
      <c r="N313">
        <v>362</v>
      </c>
    </row>
    <row r="314" spans="1:14" ht="14.4">
      <c r="A314" t="s">
        <v>130</v>
      </c>
      <c r="B314" t="s">
        <v>131</v>
      </c>
      <c r="C314">
        <v>2022</v>
      </c>
      <c r="D314" t="s">
        <v>132</v>
      </c>
      <c r="E314" t="s">
        <v>851</v>
      </c>
      <c r="F314" t="s">
        <v>1047</v>
      </c>
      <c r="G314" t="s">
        <v>2154</v>
      </c>
      <c r="H314" t="s">
        <v>133</v>
      </c>
      <c r="I314" t="s">
        <v>66</v>
      </c>
      <c r="J314" t="s">
        <v>15</v>
      </c>
      <c r="K314" t="s">
        <v>1200</v>
      </c>
      <c r="L314">
        <v>5.8020718232044195E-2</v>
      </c>
      <c r="M314">
        <v>21.003499999999999</v>
      </c>
      <c r="N314">
        <v>362</v>
      </c>
    </row>
    <row r="315" spans="1:14" ht="14.4">
      <c r="A315" t="s">
        <v>135</v>
      </c>
      <c r="B315" t="s">
        <v>136</v>
      </c>
      <c r="C315">
        <v>2020</v>
      </c>
      <c r="D315" t="s">
        <v>138</v>
      </c>
      <c r="E315" t="s">
        <v>852</v>
      </c>
      <c r="F315" t="s">
        <v>967</v>
      </c>
      <c r="G315" t="s">
        <v>139</v>
      </c>
      <c r="H315" t="s">
        <v>23</v>
      </c>
      <c r="I315" t="s">
        <v>117</v>
      </c>
      <c r="J315" t="s">
        <v>885</v>
      </c>
      <c r="K315" t="s">
        <v>2173</v>
      </c>
      <c r="L315">
        <v>0.63777777777777778</v>
      </c>
      <c r="M315">
        <v>287</v>
      </c>
      <c r="N315">
        <v>450</v>
      </c>
    </row>
    <row r="316" spans="1:14" ht="14.4">
      <c r="A316" t="s">
        <v>135</v>
      </c>
      <c r="B316" t="s">
        <v>136</v>
      </c>
      <c r="C316">
        <v>2020</v>
      </c>
      <c r="D316" t="s">
        <v>138</v>
      </c>
      <c r="E316" t="s">
        <v>852</v>
      </c>
      <c r="F316" t="s">
        <v>967</v>
      </c>
      <c r="G316" t="s">
        <v>139</v>
      </c>
      <c r="H316" t="s">
        <v>23</v>
      </c>
      <c r="I316" t="s">
        <v>117</v>
      </c>
      <c r="J316" t="s">
        <v>885</v>
      </c>
      <c r="K316" t="s">
        <v>144</v>
      </c>
      <c r="L316">
        <v>0.18</v>
      </c>
      <c r="M316">
        <v>81</v>
      </c>
      <c r="N316">
        <v>450</v>
      </c>
    </row>
    <row r="317" spans="1:14" ht="14.4">
      <c r="A317" t="s">
        <v>135</v>
      </c>
      <c r="B317" t="s">
        <v>136</v>
      </c>
      <c r="C317">
        <v>2020</v>
      </c>
      <c r="D317" t="s">
        <v>138</v>
      </c>
      <c r="E317" t="s">
        <v>852</v>
      </c>
      <c r="F317" t="s">
        <v>967</v>
      </c>
      <c r="G317" t="s">
        <v>139</v>
      </c>
      <c r="H317" t="s">
        <v>23</v>
      </c>
      <c r="I317" t="s">
        <v>117</v>
      </c>
      <c r="J317" t="s">
        <v>885</v>
      </c>
      <c r="K317" t="s">
        <v>1201</v>
      </c>
      <c r="L317">
        <v>0.12666666666666668</v>
      </c>
      <c r="M317">
        <v>57</v>
      </c>
      <c r="N317">
        <v>450</v>
      </c>
    </row>
    <row r="318" spans="1:14" ht="14.4">
      <c r="A318" t="s">
        <v>135</v>
      </c>
      <c r="B318" t="s">
        <v>136</v>
      </c>
      <c r="C318">
        <v>2020</v>
      </c>
      <c r="D318" t="s">
        <v>138</v>
      </c>
      <c r="E318" t="s">
        <v>852</v>
      </c>
      <c r="F318" t="s">
        <v>967</v>
      </c>
      <c r="G318" t="s">
        <v>139</v>
      </c>
      <c r="H318" t="s">
        <v>23</v>
      </c>
      <c r="I318" t="s">
        <v>117</v>
      </c>
      <c r="J318" t="s">
        <v>885</v>
      </c>
      <c r="K318" t="s">
        <v>57</v>
      </c>
      <c r="L318">
        <v>0.53333333333333333</v>
      </c>
      <c r="M318">
        <v>240</v>
      </c>
      <c r="N318">
        <v>450</v>
      </c>
    </row>
    <row r="319" spans="1:14" ht="14.4">
      <c r="A319" t="s">
        <v>135</v>
      </c>
      <c r="B319" t="s">
        <v>136</v>
      </c>
      <c r="C319">
        <v>2020</v>
      </c>
      <c r="D319" t="s">
        <v>138</v>
      </c>
      <c r="E319" t="s">
        <v>852</v>
      </c>
      <c r="F319" t="s">
        <v>967</v>
      </c>
      <c r="G319" t="s">
        <v>139</v>
      </c>
      <c r="H319" t="s">
        <v>23</v>
      </c>
      <c r="I319" t="s">
        <v>117</v>
      </c>
      <c r="J319" t="s">
        <v>885</v>
      </c>
      <c r="K319" t="s">
        <v>295</v>
      </c>
      <c r="L319">
        <v>8.666666666666667E-2</v>
      </c>
      <c r="M319">
        <v>39</v>
      </c>
      <c r="N319">
        <v>450</v>
      </c>
    </row>
    <row r="320" spans="1:14" ht="14.4">
      <c r="A320" t="s">
        <v>135</v>
      </c>
      <c r="B320" t="s">
        <v>136</v>
      </c>
      <c r="C320">
        <v>2020</v>
      </c>
      <c r="D320" t="s">
        <v>138</v>
      </c>
      <c r="E320" t="s">
        <v>852</v>
      </c>
      <c r="F320" t="s">
        <v>967</v>
      </c>
      <c r="G320" t="s">
        <v>139</v>
      </c>
      <c r="H320" t="s">
        <v>23</v>
      </c>
      <c r="I320" t="s">
        <v>117</v>
      </c>
      <c r="J320" t="s">
        <v>885</v>
      </c>
      <c r="K320" t="s">
        <v>295</v>
      </c>
      <c r="L320">
        <v>0.57777777777777772</v>
      </c>
      <c r="M320">
        <v>260</v>
      </c>
      <c r="N320">
        <v>450</v>
      </c>
    </row>
    <row r="321" spans="1:14" ht="14.4">
      <c r="A321" t="s">
        <v>135</v>
      </c>
      <c r="B321" t="s">
        <v>136</v>
      </c>
      <c r="C321">
        <v>2020</v>
      </c>
      <c r="D321" t="s">
        <v>138</v>
      </c>
      <c r="E321" t="s">
        <v>852</v>
      </c>
      <c r="F321" t="s">
        <v>967</v>
      </c>
      <c r="G321" t="s">
        <v>139</v>
      </c>
      <c r="H321" t="s">
        <v>23</v>
      </c>
      <c r="I321" t="s">
        <v>117</v>
      </c>
      <c r="J321" t="s">
        <v>885</v>
      </c>
      <c r="K321" t="s">
        <v>40</v>
      </c>
      <c r="L321">
        <v>0.19777777777777777</v>
      </c>
      <c r="M321">
        <v>89</v>
      </c>
      <c r="N321">
        <v>450</v>
      </c>
    </row>
    <row r="322" spans="1:14" ht="14.4">
      <c r="A322" t="s">
        <v>135</v>
      </c>
      <c r="B322" t="s">
        <v>136</v>
      </c>
      <c r="C322">
        <v>2020</v>
      </c>
      <c r="D322" t="s">
        <v>138</v>
      </c>
      <c r="E322" t="s">
        <v>852</v>
      </c>
      <c r="F322" t="s">
        <v>967</v>
      </c>
      <c r="G322" t="s">
        <v>139</v>
      </c>
      <c r="H322" t="s">
        <v>23</v>
      </c>
      <c r="I322" t="s">
        <v>117</v>
      </c>
      <c r="J322" t="s">
        <v>885</v>
      </c>
      <c r="K322" t="s">
        <v>59</v>
      </c>
      <c r="L322">
        <v>1.1111111111111112E-2</v>
      </c>
      <c r="M322">
        <v>5</v>
      </c>
      <c r="N322">
        <v>450</v>
      </c>
    </row>
    <row r="323" spans="1:14" ht="14.4">
      <c r="A323" t="s">
        <v>135</v>
      </c>
      <c r="B323" t="s">
        <v>136</v>
      </c>
      <c r="C323">
        <v>2020</v>
      </c>
      <c r="D323" t="s">
        <v>138</v>
      </c>
      <c r="E323" t="s">
        <v>852</v>
      </c>
      <c r="F323" t="s">
        <v>967</v>
      </c>
      <c r="G323" t="s">
        <v>139</v>
      </c>
      <c r="H323" t="s">
        <v>23</v>
      </c>
      <c r="I323" t="s">
        <v>117</v>
      </c>
      <c r="J323" t="s">
        <v>885</v>
      </c>
      <c r="K323" t="s">
        <v>664</v>
      </c>
      <c r="L323">
        <v>0.41333333333333333</v>
      </c>
      <c r="M323">
        <v>186</v>
      </c>
      <c r="N323">
        <v>450</v>
      </c>
    </row>
    <row r="324" spans="1:14" ht="14.4">
      <c r="A324" t="s">
        <v>135</v>
      </c>
      <c r="B324" t="s">
        <v>136</v>
      </c>
      <c r="C324">
        <v>2020</v>
      </c>
      <c r="D324" t="s">
        <v>138</v>
      </c>
      <c r="E324" t="s">
        <v>852</v>
      </c>
      <c r="F324" t="s">
        <v>967</v>
      </c>
      <c r="G324" t="s">
        <v>139</v>
      </c>
      <c r="H324" t="s">
        <v>23</v>
      </c>
      <c r="I324" t="s">
        <v>117</v>
      </c>
      <c r="J324" t="s">
        <v>885</v>
      </c>
      <c r="K324" t="s">
        <v>1202</v>
      </c>
      <c r="L324">
        <v>0.38444444444444442</v>
      </c>
      <c r="M324">
        <v>173</v>
      </c>
      <c r="N324">
        <v>450</v>
      </c>
    </row>
    <row r="325" spans="1:14" ht="14.4">
      <c r="A325" t="s">
        <v>140</v>
      </c>
      <c r="B325" t="s">
        <v>141</v>
      </c>
      <c r="C325">
        <v>2018</v>
      </c>
      <c r="D325" t="s">
        <v>143</v>
      </c>
      <c r="E325" t="s">
        <v>852</v>
      </c>
      <c r="F325" t="s">
        <v>967</v>
      </c>
      <c r="G325" t="s">
        <v>139</v>
      </c>
      <c r="H325" t="s">
        <v>23</v>
      </c>
      <c r="I325" t="s">
        <v>117</v>
      </c>
      <c r="J325" t="s">
        <v>885</v>
      </c>
      <c r="K325" t="s">
        <v>144</v>
      </c>
      <c r="L325">
        <v>0.17399999999999999</v>
      </c>
      <c r="M325">
        <v>83</v>
      </c>
      <c r="N325">
        <v>478</v>
      </c>
    </row>
    <row r="326" spans="1:14" ht="14.4">
      <c r="A326" t="s">
        <v>140</v>
      </c>
      <c r="B326" t="s">
        <v>141</v>
      </c>
      <c r="C326">
        <v>2018</v>
      </c>
      <c r="D326" t="s">
        <v>143</v>
      </c>
      <c r="E326" t="s">
        <v>852</v>
      </c>
      <c r="F326" t="s">
        <v>967</v>
      </c>
      <c r="G326" t="s">
        <v>139</v>
      </c>
      <c r="H326" t="s">
        <v>23</v>
      </c>
      <c r="I326" t="s">
        <v>117</v>
      </c>
      <c r="J326" t="s">
        <v>145</v>
      </c>
      <c r="K326" t="s">
        <v>144</v>
      </c>
      <c r="L326">
        <v>0.222</v>
      </c>
      <c r="M326">
        <v>18</v>
      </c>
      <c r="N326">
        <v>81</v>
      </c>
    </row>
    <row r="327" spans="1:14" ht="14.4">
      <c r="A327" t="s">
        <v>140</v>
      </c>
      <c r="B327" t="s">
        <v>141</v>
      </c>
      <c r="C327">
        <v>2018</v>
      </c>
      <c r="D327" t="s">
        <v>143</v>
      </c>
      <c r="E327" t="s">
        <v>852</v>
      </c>
      <c r="F327" t="s">
        <v>967</v>
      </c>
      <c r="G327" t="s">
        <v>139</v>
      </c>
      <c r="H327" t="s">
        <v>23</v>
      </c>
      <c r="I327" t="s">
        <v>117</v>
      </c>
      <c r="J327" t="s">
        <v>885</v>
      </c>
      <c r="K327" t="s">
        <v>37</v>
      </c>
      <c r="L327">
        <v>0.13800000000000001</v>
      </c>
      <c r="M327">
        <v>66</v>
      </c>
      <c r="N327">
        <v>478</v>
      </c>
    </row>
    <row r="328" spans="1:14" ht="14.4">
      <c r="A328" t="s">
        <v>140</v>
      </c>
      <c r="B328" t="s">
        <v>141</v>
      </c>
      <c r="C328">
        <v>2018</v>
      </c>
      <c r="D328" t="s">
        <v>143</v>
      </c>
      <c r="E328" t="s">
        <v>852</v>
      </c>
      <c r="F328" t="s">
        <v>967</v>
      </c>
      <c r="G328" t="s">
        <v>139</v>
      </c>
      <c r="H328" t="s">
        <v>23</v>
      </c>
      <c r="I328" t="s">
        <v>117</v>
      </c>
      <c r="J328" t="s">
        <v>145</v>
      </c>
      <c r="K328" t="s">
        <v>75</v>
      </c>
      <c r="L328">
        <v>0.56799999999999995</v>
      </c>
      <c r="M328">
        <v>46</v>
      </c>
      <c r="N328">
        <v>81</v>
      </c>
    </row>
    <row r="329" spans="1:14" ht="14.4">
      <c r="A329" t="s">
        <v>140</v>
      </c>
      <c r="B329" t="s">
        <v>141</v>
      </c>
      <c r="C329">
        <v>2018</v>
      </c>
      <c r="D329" t="s">
        <v>143</v>
      </c>
      <c r="E329" t="s">
        <v>852</v>
      </c>
      <c r="F329" t="s">
        <v>967</v>
      </c>
      <c r="G329" t="s">
        <v>139</v>
      </c>
      <c r="H329" t="s">
        <v>23</v>
      </c>
      <c r="I329" t="s">
        <v>117</v>
      </c>
      <c r="J329" t="s">
        <v>145</v>
      </c>
      <c r="K329" t="s">
        <v>86</v>
      </c>
      <c r="L329">
        <v>0.56799999999999995</v>
      </c>
      <c r="M329">
        <v>46</v>
      </c>
      <c r="N329">
        <v>81</v>
      </c>
    </row>
    <row r="330" spans="1:14" ht="14.4">
      <c r="A330" t="s">
        <v>140</v>
      </c>
      <c r="B330" t="s">
        <v>141</v>
      </c>
      <c r="C330">
        <v>2018</v>
      </c>
      <c r="D330" t="s">
        <v>143</v>
      </c>
      <c r="E330" t="s">
        <v>852</v>
      </c>
      <c r="F330" t="s">
        <v>967</v>
      </c>
      <c r="G330" t="s">
        <v>139</v>
      </c>
      <c r="H330" t="s">
        <v>23</v>
      </c>
      <c r="I330" t="s">
        <v>117</v>
      </c>
      <c r="J330" t="s">
        <v>885</v>
      </c>
      <c r="K330" t="s">
        <v>295</v>
      </c>
      <c r="L330">
        <v>0.58399999999999996</v>
      </c>
      <c r="M330">
        <v>279</v>
      </c>
      <c r="N330">
        <v>478</v>
      </c>
    </row>
    <row r="331" spans="1:14" ht="14.4">
      <c r="A331" t="s">
        <v>140</v>
      </c>
      <c r="B331" t="s">
        <v>141</v>
      </c>
      <c r="C331">
        <v>2018</v>
      </c>
      <c r="D331" t="s">
        <v>143</v>
      </c>
      <c r="E331" t="s">
        <v>852</v>
      </c>
      <c r="F331" t="s">
        <v>967</v>
      </c>
      <c r="G331" t="s">
        <v>139</v>
      </c>
      <c r="H331" t="s">
        <v>23</v>
      </c>
      <c r="I331" t="s">
        <v>117</v>
      </c>
      <c r="J331" t="s">
        <v>145</v>
      </c>
      <c r="K331" t="s">
        <v>295</v>
      </c>
      <c r="L331">
        <v>0.70399999999999996</v>
      </c>
      <c r="M331">
        <v>57</v>
      </c>
      <c r="N331">
        <v>81</v>
      </c>
    </row>
    <row r="332" spans="1:14" ht="14.4">
      <c r="A332" t="s">
        <v>146</v>
      </c>
      <c r="B332" t="s">
        <v>147</v>
      </c>
      <c r="C332">
        <v>2023</v>
      </c>
      <c r="D332" t="s">
        <v>149</v>
      </c>
      <c r="E332" t="s">
        <v>852</v>
      </c>
      <c r="F332" t="s">
        <v>974</v>
      </c>
      <c r="G332" t="s">
        <v>150</v>
      </c>
      <c r="H332" t="s">
        <v>26</v>
      </c>
      <c r="I332" t="s">
        <v>24</v>
      </c>
      <c r="J332" t="s">
        <v>25</v>
      </c>
      <c r="K332" t="s">
        <v>54</v>
      </c>
      <c r="L332">
        <v>0</v>
      </c>
      <c r="M332">
        <v>0</v>
      </c>
      <c r="N332">
        <v>146</v>
      </c>
    </row>
    <row r="333" spans="1:14" ht="14.4">
      <c r="A333" t="s">
        <v>146</v>
      </c>
      <c r="B333" t="s">
        <v>147</v>
      </c>
      <c r="C333">
        <v>2023</v>
      </c>
      <c r="D333" t="s">
        <v>149</v>
      </c>
      <c r="E333" t="s">
        <v>852</v>
      </c>
      <c r="F333" t="s">
        <v>974</v>
      </c>
      <c r="G333" t="s">
        <v>150</v>
      </c>
      <c r="H333" t="s">
        <v>26</v>
      </c>
      <c r="I333" t="s">
        <v>24</v>
      </c>
      <c r="J333" t="s">
        <v>25</v>
      </c>
      <c r="K333" t="s">
        <v>151</v>
      </c>
      <c r="L333">
        <v>7.0000000000000001E-3</v>
      </c>
      <c r="M333">
        <v>1.022</v>
      </c>
      <c r="N333">
        <v>146</v>
      </c>
    </row>
    <row r="334" spans="1:14" ht="14.4">
      <c r="A334" t="s">
        <v>146</v>
      </c>
      <c r="B334" t="s">
        <v>147</v>
      </c>
      <c r="C334">
        <v>2023</v>
      </c>
      <c r="D334" t="s">
        <v>149</v>
      </c>
      <c r="E334" t="s">
        <v>852</v>
      </c>
      <c r="F334" t="s">
        <v>974</v>
      </c>
      <c r="G334" t="s">
        <v>150</v>
      </c>
      <c r="H334" t="s">
        <v>26</v>
      </c>
      <c r="I334" t="s">
        <v>24</v>
      </c>
      <c r="J334" t="s">
        <v>25</v>
      </c>
      <c r="K334" t="s">
        <v>34</v>
      </c>
      <c r="L334">
        <v>0</v>
      </c>
      <c r="M334">
        <v>0</v>
      </c>
      <c r="N334">
        <v>146</v>
      </c>
    </row>
    <row r="335" spans="1:14" ht="14.4">
      <c r="A335" t="s">
        <v>146</v>
      </c>
      <c r="B335" t="s">
        <v>147</v>
      </c>
      <c r="C335">
        <v>2023</v>
      </c>
      <c r="D335" t="s">
        <v>149</v>
      </c>
      <c r="E335" t="s">
        <v>852</v>
      </c>
      <c r="F335" t="s">
        <v>974</v>
      </c>
      <c r="G335" t="s">
        <v>150</v>
      </c>
      <c r="H335" t="s">
        <v>26</v>
      </c>
      <c r="I335" t="s">
        <v>24</v>
      </c>
      <c r="J335" t="s">
        <v>25</v>
      </c>
      <c r="K335" t="s">
        <v>315</v>
      </c>
      <c r="L335">
        <v>0</v>
      </c>
      <c r="M335">
        <v>0</v>
      </c>
      <c r="N335">
        <v>146</v>
      </c>
    </row>
    <row r="336" spans="1:14" ht="14.4">
      <c r="A336" t="s">
        <v>146</v>
      </c>
      <c r="B336" t="s">
        <v>147</v>
      </c>
      <c r="C336">
        <v>2023</v>
      </c>
      <c r="D336" t="s">
        <v>149</v>
      </c>
      <c r="E336" t="s">
        <v>852</v>
      </c>
      <c r="F336" t="s">
        <v>974</v>
      </c>
      <c r="G336" t="s">
        <v>150</v>
      </c>
      <c r="H336" t="s">
        <v>26</v>
      </c>
      <c r="I336" t="s">
        <v>24</v>
      </c>
      <c r="J336" t="s">
        <v>25</v>
      </c>
      <c r="K336" t="s">
        <v>35</v>
      </c>
      <c r="L336">
        <v>0</v>
      </c>
      <c r="M336">
        <v>0</v>
      </c>
      <c r="N336">
        <v>146</v>
      </c>
    </row>
    <row r="337" spans="1:14" ht="14.4">
      <c r="A337" t="s">
        <v>146</v>
      </c>
      <c r="B337" t="s">
        <v>147</v>
      </c>
      <c r="C337">
        <v>2023</v>
      </c>
      <c r="D337" t="s">
        <v>149</v>
      </c>
      <c r="E337" t="s">
        <v>852</v>
      </c>
      <c r="F337" t="s">
        <v>974</v>
      </c>
      <c r="G337" t="s">
        <v>150</v>
      </c>
      <c r="H337" t="s">
        <v>26</v>
      </c>
      <c r="I337" t="s">
        <v>24</v>
      </c>
      <c r="J337" t="s">
        <v>25</v>
      </c>
      <c r="K337" t="s">
        <v>37</v>
      </c>
      <c r="L337">
        <v>0</v>
      </c>
      <c r="M337">
        <v>0</v>
      </c>
      <c r="N337">
        <v>146</v>
      </c>
    </row>
    <row r="338" spans="1:14" ht="14.4">
      <c r="A338" t="s">
        <v>146</v>
      </c>
      <c r="B338" t="s">
        <v>147</v>
      </c>
      <c r="C338">
        <v>2023</v>
      </c>
      <c r="D338" t="s">
        <v>149</v>
      </c>
      <c r="E338" t="s">
        <v>852</v>
      </c>
      <c r="F338" t="s">
        <v>974</v>
      </c>
      <c r="G338" t="s">
        <v>150</v>
      </c>
      <c r="H338" t="s">
        <v>26</v>
      </c>
      <c r="I338" t="s">
        <v>24</v>
      </c>
      <c r="J338" t="s">
        <v>25</v>
      </c>
      <c r="K338" t="s">
        <v>86</v>
      </c>
      <c r="L338">
        <v>0</v>
      </c>
      <c r="M338">
        <v>0</v>
      </c>
      <c r="N338">
        <v>146</v>
      </c>
    </row>
    <row r="339" spans="1:14" ht="14.4">
      <c r="A339" t="s">
        <v>146</v>
      </c>
      <c r="B339" t="s">
        <v>147</v>
      </c>
      <c r="C339">
        <v>2023</v>
      </c>
      <c r="D339" t="s">
        <v>149</v>
      </c>
      <c r="E339" t="s">
        <v>852</v>
      </c>
      <c r="F339" t="s">
        <v>974</v>
      </c>
      <c r="G339" t="s">
        <v>150</v>
      </c>
      <c r="H339" t="s">
        <v>26</v>
      </c>
      <c r="I339" t="s">
        <v>24</v>
      </c>
      <c r="J339" t="s">
        <v>25</v>
      </c>
      <c r="K339" t="s">
        <v>57</v>
      </c>
      <c r="L339">
        <v>8.8999999999999996E-2</v>
      </c>
      <c r="M339">
        <v>12.994</v>
      </c>
      <c r="N339">
        <v>146</v>
      </c>
    </row>
    <row r="340" spans="1:14" ht="14.4">
      <c r="A340" t="s">
        <v>146</v>
      </c>
      <c r="B340" t="s">
        <v>147</v>
      </c>
      <c r="C340">
        <v>2023</v>
      </c>
      <c r="D340" t="s">
        <v>149</v>
      </c>
      <c r="E340" t="s">
        <v>852</v>
      </c>
      <c r="F340" t="s">
        <v>974</v>
      </c>
      <c r="G340" t="s">
        <v>150</v>
      </c>
      <c r="H340" t="s">
        <v>26</v>
      </c>
      <c r="I340" t="s">
        <v>24</v>
      </c>
      <c r="J340" t="s">
        <v>25</v>
      </c>
      <c r="K340" t="s">
        <v>295</v>
      </c>
      <c r="L340">
        <v>1</v>
      </c>
      <c r="M340">
        <v>146</v>
      </c>
      <c r="N340">
        <v>146</v>
      </c>
    </row>
    <row r="341" spans="1:14" ht="14.4">
      <c r="A341" t="s">
        <v>146</v>
      </c>
      <c r="B341" t="s">
        <v>147</v>
      </c>
      <c r="C341">
        <v>2023</v>
      </c>
      <c r="D341" t="s">
        <v>149</v>
      </c>
      <c r="E341" t="s">
        <v>852</v>
      </c>
      <c r="F341" t="s">
        <v>974</v>
      </c>
      <c r="G341" t="s">
        <v>150</v>
      </c>
      <c r="H341" t="s">
        <v>26</v>
      </c>
      <c r="I341" t="s">
        <v>24</v>
      </c>
      <c r="J341" t="s">
        <v>25</v>
      </c>
      <c r="K341" t="s">
        <v>40</v>
      </c>
      <c r="L341">
        <v>0</v>
      </c>
      <c r="M341">
        <v>0</v>
      </c>
      <c r="N341">
        <v>146</v>
      </c>
    </row>
    <row r="342" spans="1:14" ht="14.4">
      <c r="A342" t="s">
        <v>146</v>
      </c>
      <c r="B342" t="s">
        <v>147</v>
      </c>
      <c r="C342">
        <v>2023</v>
      </c>
      <c r="D342" t="s">
        <v>149</v>
      </c>
      <c r="E342" t="s">
        <v>852</v>
      </c>
      <c r="F342" t="s">
        <v>974</v>
      </c>
      <c r="G342" t="s">
        <v>150</v>
      </c>
      <c r="H342" t="s">
        <v>26</v>
      </c>
      <c r="I342" t="s">
        <v>24</v>
      </c>
      <c r="J342" t="s">
        <v>25</v>
      </c>
      <c r="K342" t="s">
        <v>61</v>
      </c>
      <c r="L342">
        <v>0</v>
      </c>
      <c r="M342">
        <v>0</v>
      </c>
      <c r="N342">
        <v>146</v>
      </c>
    </row>
    <row r="343" spans="1:14" ht="14.4">
      <c r="A343" t="s">
        <v>146</v>
      </c>
      <c r="B343" t="s">
        <v>147</v>
      </c>
      <c r="C343">
        <v>2023</v>
      </c>
      <c r="D343" t="s">
        <v>149</v>
      </c>
      <c r="E343" t="s">
        <v>852</v>
      </c>
      <c r="F343" t="s">
        <v>974</v>
      </c>
      <c r="G343" t="s">
        <v>150</v>
      </c>
      <c r="H343" t="s">
        <v>26</v>
      </c>
      <c r="I343" t="s">
        <v>24</v>
      </c>
      <c r="J343" t="s">
        <v>25</v>
      </c>
      <c r="K343" t="s">
        <v>152</v>
      </c>
      <c r="L343">
        <v>1</v>
      </c>
      <c r="M343">
        <v>146</v>
      </c>
      <c r="N343">
        <v>146</v>
      </c>
    </row>
    <row r="344" spans="1:14" ht="14.4">
      <c r="A344" t="s">
        <v>153</v>
      </c>
      <c r="B344" t="s">
        <v>154</v>
      </c>
      <c r="C344">
        <v>2021</v>
      </c>
      <c r="D344" t="s">
        <v>155</v>
      </c>
      <c r="E344" t="s">
        <v>851</v>
      </c>
      <c r="F344" t="s">
        <v>1049</v>
      </c>
      <c r="G344" t="s">
        <v>696</v>
      </c>
      <c r="H344" t="s">
        <v>156</v>
      </c>
      <c r="I344" t="s">
        <v>158</v>
      </c>
      <c r="J344" t="s">
        <v>157</v>
      </c>
      <c r="K344" t="s">
        <v>1198</v>
      </c>
      <c r="L344">
        <v>0.6</v>
      </c>
      <c r="M344">
        <f>L344*N344</f>
        <v>155.4</v>
      </c>
      <c r="N344">
        <v>259</v>
      </c>
    </row>
    <row r="345" spans="1:14" ht="14.4">
      <c r="A345" t="s">
        <v>153</v>
      </c>
      <c r="B345" t="s">
        <v>154</v>
      </c>
      <c r="C345">
        <v>2021</v>
      </c>
      <c r="D345" t="s">
        <v>155</v>
      </c>
      <c r="E345" t="s">
        <v>851</v>
      </c>
      <c r="F345" t="s">
        <v>1049</v>
      </c>
      <c r="G345" t="s">
        <v>696</v>
      </c>
      <c r="H345" t="s">
        <v>156</v>
      </c>
      <c r="I345" t="s">
        <v>117</v>
      </c>
      <c r="J345" t="s">
        <v>157</v>
      </c>
      <c r="K345" t="s">
        <v>174</v>
      </c>
      <c r="L345">
        <v>0.57999999999999996</v>
      </c>
      <c r="M345">
        <f t="shared" ref="M345:M391" si="1">L345*N345</f>
        <v>150.22</v>
      </c>
      <c r="N345">
        <v>259</v>
      </c>
    </row>
    <row r="346" spans="1:14" ht="14.4">
      <c r="A346" t="s">
        <v>153</v>
      </c>
      <c r="B346" t="s">
        <v>154</v>
      </c>
      <c r="C346">
        <v>2021</v>
      </c>
      <c r="D346" t="s">
        <v>155</v>
      </c>
      <c r="E346" t="s">
        <v>851</v>
      </c>
      <c r="F346" t="s">
        <v>1049</v>
      </c>
      <c r="G346" t="s">
        <v>696</v>
      </c>
      <c r="H346" t="s">
        <v>156</v>
      </c>
      <c r="I346" t="s">
        <v>55</v>
      </c>
      <c r="J346" t="s">
        <v>157</v>
      </c>
      <c r="K346" t="s">
        <v>1202</v>
      </c>
      <c r="L346">
        <v>0.45</v>
      </c>
      <c r="M346">
        <f t="shared" si="1"/>
        <v>116.55</v>
      </c>
      <c r="N346">
        <v>259</v>
      </c>
    </row>
    <row r="347" spans="1:14" ht="14.4">
      <c r="A347" t="s">
        <v>153</v>
      </c>
      <c r="B347" t="s">
        <v>154</v>
      </c>
      <c r="C347">
        <v>2021</v>
      </c>
      <c r="D347" t="s">
        <v>155</v>
      </c>
      <c r="E347" t="s">
        <v>851</v>
      </c>
      <c r="F347" t="s">
        <v>1049</v>
      </c>
      <c r="G347" t="s">
        <v>696</v>
      </c>
      <c r="H347" t="s">
        <v>156</v>
      </c>
      <c r="I347" t="s">
        <v>117</v>
      </c>
      <c r="J347" t="s">
        <v>157</v>
      </c>
      <c r="K347" t="s">
        <v>171</v>
      </c>
      <c r="L347">
        <v>0.43</v>
      </c>
      <c r="M347">
        <f t="shared" si="1"/>
        <v>111.37</v>
      </c>
      <c r="N347">
        <v>259</v>
      </c>
    </row>
    <row r="348" spans="1:14" ht="14.4">
      <c r="A348" t="s">
        <v>153</v>
      </c>
      <c r="B348" t="s">
        <v>154</v>
      </c>
      <c r="C348">
        <v>2021</v>
      </c>
      <c r="D348" t="s">
        <v>155</v>
      </c>
      <c r="E348" t="s">
        <v>851</v>
      </c>
      <c r="F348" t="s">
        <v>1049</v>
      </c>
      <c r="G348" t="s">
        <v>696</v>
      </c>
      <c r="H348" t="s">
        <v>156</v>
      </c>
      <c r="I348" t="s">
        <v>55</v>
      </c>
      <c r="J348" t="s">
        <v>157</v>
      </c>
      <c r="K348" t="s">
        <v>93</v>
      </c>
      <c r="L348">
        <v>0.38</v>
      </c>
      <c r="M348">
        <f t="shared" si="1"/>
        <v>98.42</v>
      </c>
      <c r="N348">
        <v>259</v>
      </c>
    </row>
    <row r="349" spans="1:14" ht="14.4">
      <c r="A349" t="s">
        <v>153</v>
      </c>
      <c r="B349" t="s">
        <v>154</v>
      </c>
      <c r="C349">
        <v>2021</v>
      </c>
      <c r="D349" t="s">
        <v>155</v>
      </c>
      <c r="E349" t="s">
        <v>851</v>
      </c>
      <c r="F349" t="s">
        <v>1049</v>
      </c>
      <c r="G349" t="s">
        <v>696</v>
      </c>
      <c r="H349" t="s">
        <v>156</v>
      </c>
      <c r="I349" t="s">
        <v>117</v>
      </c>
      <c r="J349" t="s">
        <v>157</v>
      </c>
      <c r="K349" t="s">
        <v>54</v>
      </c>
      <c r="L349">
        <v>0.38</v>
      </c>
      <c r="M349">
        <f t="shared" si="1"/>
        <v>98.42</v>
      </c>
      <c r="N349">
        <v>259</v>
      </c>
    </row>
    <row r="350" spans="1:14" ht="14.4">
      <c r="A350" t="s">
        <v>153</v>
      </c>
      <c r="B350" t="s">
        <v>154</v>
      </c>
      <c r="C350">
        <v>2021</v>
      </c>
      <c r="D350" t="s">
        <v>155</v>
      </c>
      <c r="E350" t="s">
        <v>851</v>
      </c>
      <c r="F350" t="s">
        <v>1049</v>
      </c>
      <c r="G350" t="s">
        <v>696</v>
      </c>
      <c r="H350" t="s">
        <v>156</v>
      </c>
      <c r="I350" t="s">
        <v>55</v>
      </c>
      <c r="J350" t="s">
        <v>157</v>
      </c>
      <c r="K350" t="s">
        <v>664</v>
      </c>
      <c r="L350">
        <v>0.35</v>
      </c>
      <c r="M350">
        <f t="shared" si="1"/>
        <v>90.649999999999991</v>
      </c>
      <c r="N350">
        <v>259</v>
      </c>
    </row>
    <row r="351" spans="1:14" ht="14.4">
      <c r="A351" t="s">
        <v>153</v>
      </c>
      <c r="B351" t="s">
        <v>154</v>
      </c>
      <c r="C351">
        <v>2021</v>
      </c>
      <c r="D351" t="s">
        <v>155</v>
      </c>
      <c r="E351" t="s">
        <v>851</v>
      </c>
      <c r="F351" t="s">
        <v>1049</v>
      </c>
      <c r="G351" t="s">
        <v>696</v>
      </c>
      <c r="H351" t="s">
        <v>156</v>
      </c>
      <c r="I351" t="s">
        <v>116</v>
      </c>
      <c r="J351" t="s">
        <v>157</v>
      </c>
      <c r="K351" t="s">
        <v>295</v>
      </c>
      <c r="L351">
        <v>0.18</v>
      </c>
      <c r="M351">
        <f t="shared" si="1"/>
        <v>46.62</v>
      </c>
      <c r="N351">
        <v>259</v>
      </c>
    </row>
    <row r="352" spans="1:14" ht="14.4">
      <c r="A352" t="s">
        <v>153</v>
      </c>
      <c r="B352" t="s">
        <v>154</v>
      </c>
      <c r="C352">
        <v>2021</v>
      </c>
      <c r="D352" t="s">
        <v>155</v>
      </c>
      <c r="E352" t="s">
        <v>851</v>
      </c>
      <c r="F352" t="s">
        <v>1049</v>
      </c>
      <c r="G352" t="s">
        <v>696</v>
      </c>
      <c r="H352" t="s">
        <v>156</v>
      </c>
      <c r="I352" t="s">
        <v>158</v>
      </c>
      <c r="J352" t="s">
        <v>157</v>
      </c>
      <c r="K352" t="s">
        <v>1199</v>
      </c>
      <c r="L352">
        <v>0.16</v>
      </c>
      <c r="M352">
        <f t="shared" si="1"/>
        <v>41.44</v>
      </c>
      <c r="N352">
        <v>259</v>
      </c>
    </row>
    <row r="353" spans="1:14" ht="14.4">
      <c r="A353" t="s">
        <v>153</v>
      </c>
      <c r="B353" t="s">
        <v>154</v>
      </c>
      <c r="C353">
        <v>2021</v>
      </c>
      <c r="D353" t="s">
        <v>155</v>
      </c>
      <c r="E353" t="s">
        <v>851</v>
      </c>
      <c r="F353" t="s">
        <v>1049</v>
      </c>
      <c r="G353" t="s">
        <v>696</v>
      </c>
      <c r="H353" t="s">
        <v>156</v>
      </c>
      <c r="I353" t="s">
        <v>117</v>
      </c>
      <c r="J353" t="s">
        <v>157</v>
      </c>
      <c r="K353" t="s">
        <v>57</v>
      </c>
      <c r="L353">
        <v>0.15</v>
      </c>
      <c r="M353">
        <f t="shared" si="1"/>
        <v>38.85</v>
      </c>
      <c r="N353">
        <v>259</v>
      </c>
    </row>
    <row r="354" spans="1:14" ht="14.4">
      <c r="A354" t="s">
        <v>153</v>
      </c>
      <c r="B354" t="s">
        <v>154</v>
      </c>
      <c r="C354">
        <v>2021</v>
      </c>
      <c r="D354" t="s">
        <v>155</v>
      </c>
      <c r="E354" t="s">
        <v>851</v>
      </c>
      <c r="F354" t="s">
        <v>1049</v>
      </c>
      <c r="G354" t="s">
        <v>696</v>
      </c>
      <c r="H354" t="s">
        <v>156</v>
      </c>
      <c r="I354" t="s">
        <v>55</v>
      </c>
      <c r="J354" t="s">
        <v>157</v>
      </c>
      <c r="K354" t="s">
        <v>67</v>
      </c>
      <c r="L354">
        <v>0.12</v>
      </c>
      <c r="M354">
        <f t="shared" si="1"/>
        <v>31.08</v>
      </c>
      <c r="N354">
        <v>259</v>
      </c>
    </row>
    <row r="355" spans="1:14" ht="14.4">
      <c r="A355" t="s">
        <v>153</v>
      </c>
      <c r="B355" t="s">
        <v>154</v>
      </c>
      <c r="C355">
        <v>2021</v>
      </c>
      <c r="D355" t="s">
        <v>155</v>
      </c>
      <c r="E355" t="s">
        <v>851</v>
      </c>
      <c r="F355" t="s">
        <v>1049</v>
      </c>
      <c r="G355" t="s">
        <v>696</v>
      </c>
      <c r="H355" t="s">
        <v>156</v>
      </c>
      <c r="I355" t="s">
        <v>116</v>
      </c>
      <c r="J355" t="s">
        <v>157</v>
      </c>
      <c r="K355" t="s">
        <v>36</v>
      </c>
      <c r="L355">
        <v>0.08</v>
      </c>
      <c r="M355">
        <f t="shared" si="1"/>
        <v>20.72</v>
      </c>
      <c r="N355">
        <v>259</v>
      </c>
    </row>
    <row r="356" spans="1:14" ht="14.4">
      <c r="A356" t="s">
        <v>153</v>
      </c>
      <c r="B356" t="s">
        <v>154</v>
      </c>
      <c r="C356">
        <v>2021</v>
      </c>
      <c r="D356" t="s">
        <v>155</v>
      </c>
      <c r="E356" t="s">
        <v>853</v>
      </c>
      <c r="F356" t="s">
        <v>1049</v>
      </c>
      <c r="G356" t="s">
        <v>696</v>
      </c>
      <c r="H356" t="s">
        <v>156</v>
      </c>
      <c r="I356" t="s">
        <v>158</v>
      </c>
      <c r="J356" t="s">
        <v>157</v>
      </c>
      <c r="K356" t="s">
        <v>1198</v>
      </c>
      <c r="L356">
        <v>0.28000000000000003</v>
      </c>
      <c r="M356">
        <f t="shared" si="1"/>
        <v>3.9200000000000004</v>
      </c>
      <c r="N356">
        <v>14</v>
      </c>
    </row>
    <row r="357" spans="1:14" ht="14.4">
      <c r="A357" t="s">
        <v>153</v>
      </c>
      <c r="B357" t="s">
        <v>154</v>
      </c>
      <c r="C357">
        <v>2021</v>
      </c>
      <c r="D357" t="s">
        <v>155</v>
      </c>
      <c r="E357" t="s">
        <v>853</v>
      </c>
      <c r="F357" t="s">
        <v>1049</v>
      </c>
      <c r="G357" t="s">
        <v>696</v>
      </c>
      <c r="H357" t="s">
        <v>156</v>
      </c>
      <c r="I357" t="s">
        <v>117</v>
      </c>
      <c r="J357" t="s">
        <v>157</v>
      </c>
      <c r="K357" t="s">
        <v>54</v>
      </c>
      <c r="L357">
        <v>0.28000000000000003</v>
      </c>
      <c r="M357">
        <f t="shared" si="1"/>
        <v>3.9200000000000004</v>
      </c>
      <c r="N357">
        <v>14</v>
      </c>
    </row>
    <row r="358" spans="1:14" ht="14.4">
      <c r="A358" t="s">
        <v>153</v>
      </c>
      <c r="B358" t="s">
        <v>154</v>
      </c>
      <c r="C358">
        <v>2021</v>
      </c>
      <c r="D358" t="s">
        <v>155</v>
      </c>
      <c r="E358" t="s">
        <v>853</v>
      </c>
      <c r="F358" t="s">
        <v>1049</v>
      </c>
      <c r="G358" t="s">
        <v>696</v>
      </c>
      <c r="H358" t="s">
        <v>156</v>
      </c>
      <c r="I358" t="s">
        <v>55</v>
      </c>
      <c r="J358" t="s">
        <v>157</v>
      </c>
      <c r="K358" t="s">
        <v>171</v>
      </c>
      <c r="L358">
        <v>0.28000000000000003</v>
      </c>
      <c r="M358">
        <f t="shared" si="1"/>
        <v>3.9200000000000004</v>
      </c>
      <c r="N358">
        <v>14</v>
      </c>
    </row>
    <row r="359" spans="1:14" ht="14.4">
      <c r="A359" t="s">
        <v>153</v>
      </c>
      <c r="B359" t="s">
        <v>154</v>
      </c>
      <c r="C359">
        <v>2021</v>
      </c>
      <c r="D359" t="s">
        <v>155</v>
      </c>
      <c r="E359" t="s">
        <v>853</v>
      </c>
      <c r="F359" t="s">
        <v>1049</v>
      </c>
      <c r="G359" t="s">
        <v>696</v>
      </c>
      <c r="H359" t="s">
        <v>156</v>
      </c>
      <c r="I359" t="s">
        <v>158</v>
      </c>
      <c r="J359" t="s">
        <v>157</v>
      </c>
      <c r="K359" t="s">
        <v>174</v>
      </c>
      <c r="L359">
        <v>0.2</v>
      </c>
      <c r="M359">
        <f t="shared" si="1"/>
        <v>2.8000000000000003</v>
      </c>
      <c r="N359">
        <v>14</v>
      </c>
    </row>
    <row r="360" spans="1:14" ht="14.4">
      <c r="A360" t="s">
        <v>153</v>
      </c>
      <c r="B360" t="s">
        <v>154</v>
      </c>
      <c r="C360">
        <v>2021</v>
      </c>
      <c r="D360" t="s">
        <v>155</v>
      </c>
      <c r="E360" t="s">
        <v>853</v>
      </c>
      <c r="F360" t="s">
        <v>1049</v>
      </c>
      <c r="G360" t="s">
        <v>696</v>
      </c>
      <c r="H360" t="s">
        <v>156</v>
      </c>
      <c r="I360" t="s">
        <v>117</v>
      </c>
      <c r="J360" t="s">
        <v>157</v>
      </c>
      <c r="K360" t="s">
        <v>93</v>
      </c>
      <c r="L360">
        <v>0.13</v>
      </c>
      <c r="M360">
        <f t="shared" si="1"/>
        <v>1.82</v>
      </c>
      <c r="N360">
        <v>14</v>
      </c>
    </row>
    <row r="361" spans="1:14" ht="14.4">
      <c r="A361" t="s">
        <v>153</v>
      </c>
      <c r="B361" t="s">
        <v>154</v>
      </c>
      <c r="C361">
        <v>2021</v>
      </c>
      <c r="D361" t="s">
        <v>155</v>
      </c>
      <c r="E361" t="s">
        <v>853</v>
      </c>
      <c r="F361" t="s">
        <v>1049</v>
      </c>
      <c r="G361" t="s">
        <v>696</v>
      </c>
      <c r="H361" t="s">
        <v>156</v>
      </c>
      <c r="I361" t="s">
        <v>55</v>
      </c>
      <c r="J361" t="s">
        <v>157</v>
      </c>
      <c r="K361" t="s">
        <v>1202</v>
      </c>
      <c r="L361">
        <v>0.13</v>
      </c>
      <c r="M361">
        <f t="shared" si="1"/>
        <v>1.82</v>
      </c>
      <c r="N361">
        <v>14</v>
      </c>
    </row>
    <row r="362" spans="1:14" ht="14.4">
      <c r="A362" t="s">
        <v>153</v>
      </c>
      <c r="B362" t="s">
        <v>154</v>
      </c>
      <c r="C362">
        <v>2021</v>
      </c>
      <c r="D362" t="s">
        <v>155</v>
      </c>
      <c r="E362" t="s">
        <v>853</v>
      </c>
      <c r="F362" t="s">
        <v>1049</v>
      </c>
      <c r="G362" t="s">
        <v>696</v>
      </c>
      <c r="H362" t="s">
        <v>156</v>
      </c>
      <c r="I362" t="s">
        <v>116</v>
      </c>
      <c r="J362" t="s">
        <v>157</v>
      </c>
      <c r="K362" t="s">
        <v>664</v>
      </c>
      <c r="L362">
        <v>7.0000000000000007E-2</v>
      </c>
      <c r="M362">
        <f t="shared" si="1"/>
        <v>0.98000000000000009</v>
      </c>
      <c r="N362">
        <v>14</v>
      </c>
    </row>
    <row r="363" spans="1:14" ht="14.4">
      <c r="A363" t="s">
        <v>153</v>
      </c>
      <c r="B363" t="s">
        <v>154</v>
      </c>
      <c r="C363">
        <v>2021</v>
      </c>
      <c r="D363" t="s">
        <v>155</v>
      </c>
      <c r="E363" t="s">
        <v>853</v>
      </c>
      <c r="F363" t="s">
        <v>1049</v>
      </c>
      <c r="G363" t="s">
        <v>696</v>
      </c>
      <c r="H363" t="s">
        <v>156</v>
      </c>
      <c r="I363" t="s">
        <v>158</v>
      </c>
      <c r="J363" t="s">
        <v>157</v>
      </c>
      <c r="K363" t="s">
        <v>67</v>
      </c>
      <c r="L363">
        <v>7.0000000000000007E-2</v>
      </c>
      <c r="M363">
        <f t="shared" si="1"/>
        <v>0.98000000000000009</v>
      </c>
      <c r="N363">
        <v>14</v>
      </c>
    </row>
    <row r="364" spans="1:14" ht="14.4">
      <c r="A364" t="s">
        <v>153</v>
      </c>
      <c r="B364" t="s">
        <v>154</v>
      </c>
      <c r="C364">
        <v>2021</v>
      </c>
      <c r="D364" t="s">
        <v>155</v>
      </c>
      <c r="E364" t="s">
        <v>853</v>
      </c>
      <c r="F364" t="s">
        <v>1049</v>
      </c>
      <c r="G364" t="s">
        <v>696</v>
      </c>
      <c r="H364" t="s">
        <v>156</v>
      </c>
      <c r="I364" t="s">
        <v>117</v>
      </c>
      <c r="J364" t="s">
        <v>157</v>
      </c>
      <c r="K364" t="s">
        <v>1199</v>
      </c>
      <c r="L364">
        <v>7.0000000000000007E-2</v>
      </c>
      <c r="M364">
        <f t="shared" si="1"/>
        <v>0.98000000000000009</v>
      </c>
      <c r="N364">
        <v>14</v>
      </c>
    </row>
    <row r="365" spans="1:14" ht="14.4">
      <c r="A365" t="s">
        <v>153</v>
      </c>
      <c r="B365" t="s">
        <v>154</v>
      </c>
      <c r="C365">
        <v>2021</v>
      </c>
      <c r="D365" t="s">
        <v>155</v>
      </c>
      <c r="E365" t="s">
        <v>853</v>
      </c>
      <c r="F365" t="s">
        <v>1049</v>
      </c>
      <c r="G365" t="s">
        <v>696</v>
      </c>
      <c r="H365" t="s">
        <v>156</v>
      </c>
      <c r="I365" t="s">
        <v>55</v>
      </c>
      <c r="J365" t="s">
        <v>157</v>
      </c>
      <c r="K365" t="s">
        <v>57</v>
      </c>
      <c r="L365">
        <v>0</v>
      </c>
      <c r="M365">
        <f t="shared" si="1"/>
        <v>0</v>
      </c>
      <c r="N365">
        <v>14</v>
      </c>
    </row>
    <row r="366" spans="1:14" ht="14.4">
      <c r="A366" t="s">
        <v>153</v>
      </c>
      <c r="B366" t="s">
        <v>154</v>
      </c>
      <c r="C366">
        <v>2021</v>
      </c>
      <c r="D366" t="s">
        <v>155</v>
      </c>
      <c r="E366" t="s">
        <v>853</v>
      </c>
      <c r="F366" t="s">
        <v>1049</v>
      </c>
      <c r="G366" t="s">
        <v>696</v>
      </c>
      <c r="H366" t="s">
        <v>156</v>
      </c>
      <c r="I366"/>
      <c r="J366" t="s">
        <v>157</v>
      </c>
      <c r="K366" t="s">
        <v>36</v>
      </c>
      <c r="L366">
        <v>0</v>
      </c>
      <c r="M366">
        <f t="shared" si="1"/>
        <v>0</v>
      </c>
      <c r="N366">
        <v>14</v>
      </c>
    </row>
    <row r="367" spans="1:14" ht="14.4">
      <c r="A367" t="s">
        <v>153</v>
      </c>
      <c r="B367" t="s">
        <v>154</v>
      </c>
      <c r="C367">
        <v>2021</v>
      </c>
      <c r="D367" t="s">
        <v>155</v>
      </c>
      <c r="E367" t="s">
        <v>853</v>
      </c>
      <c r="F367" t="s">
        <v>1049</v>
      </c>
      <c r="G367" t="s">
        <v>696</v>
      </c>
      <c r="H367" t="s">
        <v>156</v>
      </c>
      <c r="I367"/>
      <c r="J367" t="s">
        <v>157</v>
      </c>
      <c r="K367" t="s">
        <v>295</v>
      </c>
      <c r="L367">
        <v>0</v>
      </c>
      <c r="M367">
        <f t="shared" si="1"/>
        <v>0</v>
      </c>
      <c r="N367">
        <v>14</v>
      </c>
    </row>
    <row r="368" spans="1:14" ht="14.4">
      <c r="A368" t="s">
        <v>153</v>
      </c>
      <c r="B368" t="s">
        <v>154</v>
      </c>
      <c r="C368">
        <v>2021</v>
      </c>
      <c r="D368" t="s">
        <v>155</v>
      </c>
      <c r="E368" t="s">
        <v>851</v>
      </c>
      <c r="F368" t="s">
        <v>1049</v>
      </c>
      <c r="G368" t="s">
        <v>696</v>
      </c>
      <c r="H368" t="s">
        <v>156</v>
      </c>
      <c r="I368"/>
      <c r="J368" t="s">
        <v>157</v>
      </c>
      <c r="K368" t="s">
        <v>1198</v>
      </c>
      <c r="L368">
        <v>0.68</v>
      </c>
      <c r="M368">
        <f t="shared" si="1"/>
        <v>57.120000000000005</v>
      </c>
      <c r="N368">
        <v>84</v>
      </c>
    </row>
    <row r="369" spans="1:14" ht="14.4">
      <c r="A369" t="s">
        <v>153</v>
      </c>
      <c r="B369" t="s">
        <v>154</v>
      </c>
      <c r="C369">
        <v>2021</v>
      </c>
      <c r="D369" t="s">
        <v>155</v>
      </c>
      <c r="E369" t="s">
        <v>851</v>
      </c>
      <c r="F369" t="s">
        <v>1049</v>
      </c>
      <c r="G369" t="s">
        <v>696</v>
      </c>
      <c r="H369" t="s">
        <v>156</v>
      </c>
      <c r="I369"/>
      <c r="J369" t="s">
        <v>157</v>
      </c>
      <c r="K369" t="s">
        <v>174</v>
      </c>
      <c r="L369">
        <v>0.6</v>
      </c>
      <c r="M369">
        <f t="shared" si="1"/>
        <v>50.4</v>
      </c>
      <c r="N369">
        <v>84</v>
      </c>
    </row>
    <row r="370" spans="1:14" ht="14.4">
      <c r="A370" t="s">
        <v>153</v>
      </c>
      <c r="B370" t="s">
        <v>154</v>
      </c>
      <c r="C370">
        <v>2021</v>
      </c>
      <c r="D370" t="s">
        <v>155</v>
      </c>
      <c r="E370" t="s">
        <v>851</v>
      </c>
      <c r="F370" t="s">
        <v>1049</v>
      </c>
      <c r="G370" t="s">
        <v>696</v>
      </c>
      <c r="H370" t="s">
        <v>156</v>
      </c>
      <c r="I370"/>
      <c r="J370" t="s">
        <v>157</v>
      </c>
      <c r="K370" t="s">
        <v>1202</v>
      </c>
      <c r="L370">
        <v>0.55000000000000004</v>
      </c>
      <c r="M370">
        <f t="shared" si="1"/>
        <v>46.2</v>
      </c>
      <c r="N370">
        <v>84</v>
      </c>
    </row>
    <row r="371" spans="1:14" ht="14.4">
      <c r="A371" t="s">
        <v>153</v>
      </c>
      <c r="B371" t="s">
        <v>154</v>
      </c>
      <c r="C371">
        <v>2021</v>
      </c>
      <c r="D371" t="s">
        <v>155</v>
      </c>
      <c r="E371" t="s">
        <v>851</v>
      </c>
      <c r="F371" t="s">
        <v>1049</v>
      </c>
      <c r="G371" t="s">
        <v>696</v>
      </c>
      <c r="H371" t="s">
        <v>156</v>
      </c>
      <c r="I371"/>
      <c r="J371" t="s">
        <v>157</v>
      </c>
      <c r="K371" t="s">
        <v>171</v>
      </c>
      <c r="L371">
        <v>0.5</v>
      </c>
      <c r="M371">
        <f t="shared" si="1"/>
        <v>42</v>
      </c>
      <c r="N371">
        <v>84</v>
      </c>
    </row>
    <row r="372" spans="1:14" ht="14.4">
      <c r="A372" t="s">
        <v>153</v>
      </c>
      <c r="B372" t="s">
        <v>154</v>
      </c>
      <c r="C372">
        <v>2021</v>
      </c>
      <c r="D372" t="s">
        <v>155</v>
      </c>
      <c r="E372" t="s">
        <v>851</v>
      </c>
      <c r="F372" t="s">
        <v>1049</v>
      </c>
      <c r="G372" t="s">
        <v>696</v>
      </c>
      <c r="H372" t="s">
        <v>156</v>
      </c>
      <c r="I372"/>
      <c r="J372" t="s">
        <v>157</v>
      </c>
      <c r="K372" t="s">
        <v>93</v>
      </c>
      <c r="L372">
        <v>0.48</v>
      </c>
      <c r="M372">
        <f t="shared" si="1"/>
        <v>40.32</v>
      </c>
      <c r="N372">
        <v>84</v>
      </c>
    </row>
    <row r="373" spans="1:14" ht="14.4">
      <c r="A373" t="s">
        <v>153</v>
      </c>
      <c r="B373" t="s">
        <v>154</v>
      </c>
      <c r="C373">
        <v>2021</v>
      </c>
      <c r="D373" t="s">
        <v>155</v>
      </c>
      <c r="E373" t="s">
        <v>851</v>
      </c>
      <c r="F373" t="s">
        <v>1049</v>
      </c>
      <c r="G373" t="s">
        <v>696</v>
      </c>
      <c r="H373" t="s">
        <v>156</v>
      </c>
      <c r="I373"/>
      <c r="J373" t="s">
        <v>157</v>
      </c>
      <c r="K373" t="s">
        <v>54</v>
      </c>
      <c r="L373">
        <v>0.38</v>
      </c>
      <c r="M373">
        <f t="shared" si="1"/>
        <v>31.92</v>
      </c>
      <c r="N373">
        <v>84</v>
      </c>
    </row>
    <row r="374" spans="1:14" ht="14.4">
      <c r="A374" t="s">
        <v>153</v>
      </c>
      <c r="B374" t="s">
        <v>154</v>
      </c>
      <c r="C374">
        <v>2021</v>
      </c>
      <c r="D374" t="s">
        <v>155</v>
      </c>
      <c r="E374" t="s">
        <v>851</v>
      </c>
      <c r="F374" t="s">
        <v>1049</v>
      </c>
      <c r="G374" t="s">
        <v>696</v>
      </c>
      <c r="H374" t="s">
        <v>156</v>
      </c>
      <c r="I374"/>
      <c r="J374" t="s">
        <v>157</v>
      </c>
      <c r="K374" t="s">
        <v>664</v>
      </c>
      <c r="L374">
        <v>0.35</v>
      </c>
      <c r="M374">
        <f t="shared" si="1"/>
        <v>29.4</v>
      </c>
      <c r="N374">
        <v>84</v>
      </c>
    </row>
    <row r="375" spans="1:14" ht="14.4">
      <c r="A375" t="s">
        <v>153</v>
      </c>
      <c r="B375" t="s">
        <v>154</v>
      </c>
      <c r="C375">
        <v>2021</v>
      </c>
      <c r="D375" t="s">
        <v>155</v>
      </c>
      <c r="E375" t="s">
        <v>851</v>
      </c>
      <c r="F375" t="s">
        <v>1049</v>
      </c>
      <c r="G375" t="s">
        <v>696</v>
      </c>
      <c r="H375" t="s">
        <v>156</v>
      </c>
      <c r="I375"/>
      <c r="J375" t="s">
        <v>157</v>
      </c>
      <c r="K375" t="s">
        <v>295</v>
      </c>
      <c r="L375">
        <v>0.25</v>
      </c>
      <c r="M375">
        <f t="shared" si="1"/>
        <v>21</v>
      </c>
      <c r="N375">
        <v>84</v>
      </c>
    </row>
    <row r="376" spans="1:14" ht="14.4">
      <c r="A376" t="s">
        <v>153</v>
      </c>
      <c r="B376" t="s">
        <v>154</v>
      </c>
      <c r="C376">
        <v>2021</v>
      </c>
      <c r="D376" t="s">
        <v>155</v>
      </c>
      <c r="E376" t="s">
        <v>851</v>
      </c>
      <c r="F376" t="s">
        <v>1049</v>
      </c>
      <c r="G376" t="s">
        <v>696</v>
      </c>
      <c r="H376" t="s">
        <v>156</v>
      </c>
      <c r="I376"/>
      <c r="J376" t="s">
        <v>157</v>
      </c>
      <c r="K376" t="s">
        <v>1199</v>
      </c>
      <c r="L376">
        <v>0.22</v>
      </c>
      <c r="M376">
        <f t="shared" si="1"/>
        <v>18.48</v>
      </c>
      <c r="N376">
        <v>84</v>
      </c>
    </row>
    <row r="377" spans="1:14" ht="14.4">
      <c r="A377" t="s">
        <v>153</v>
      </c>
      <c r="B377" t="s">
        <v>154</v>
      </c>
      <c r="C377">
        <v>2021</v>
      </c>
      <c r="D377" t="s">
        <v>155</v>
      </c>
      <c r="E377" t="s">
        <v>851</v>
      </c>
      <c r="F377" t="s">
        <v>1049</v>
      </c>
      <c r="G377" t="s">
        <v>696</v>
      </c>
      <c r="H377" t="s">
        <v>156</v>
      </c>
      <c r="I377"/>
      <c r="J377" t="s">
        <v>157</v>
      </c>
      <c r="K377" t="s">
        <v>57</v>
      </c>
      <c r="L377">
        <v>0.2</v>
      </c>
      <c r="M377">
        <f t="shared" si="1"/>
        <v>16.8</v>
      </c>
      <c r="N377">
        <v>84</v>
      </c>
    </row>
    <row r="378" spans="1:14" ht="14.4">
      <c r="A378" t="s">
        <v>153</v>
      </c>
      <c r="B378" t="s">
        <v>154</v>
      </c>
      <c r="C378">
        <v>2021</v>
      </c>
      <c r="D378" t="s">
        <v>155</v>
      </c>
      <c r="E378" t="s">
        <v>851</v>
      </c>
      <c r="F378" t="s">
        <v>1049</v>
      </c>
      <c r="G378" t="s">
        <v>696</v>
      </c>
      <c r="H378" t="s">
        <v>156</v>
      </c>
      <c r="I378"/>
      <c r="J378" t="s">
        <v>157</v>
      </c>
      <c r="K378" t="s">
        <v>67</v>
      </c>
      <c r="L378">
        <v>0.1</v>
      </c>
      <c r="M378">
        <f t="shared" si="1"/>
        <v>8.4</v>
      </c>
      <c r="N378">
        <v>84</v>
      </c>
    </row>
    <row r="379" spans="1:14" ht="14.4">
      <c r="A379" t="s">
        <v>153</v>
      </c>
      <c r="B379" t="s">
        <v>154</v>
      </c>
      <c r="C379">
        <v>2021</v>
      </c>
      <c r="D379" t="s">
        <v>155</v>
      </c>
      <c r="E379" t="s">
        <v>853</v>
      </c>
      <c r="F379" t="s">
        <v>1049</v>
      </c>
      <c r="G379" t="s">
        <v>696</v>
      </c>
      <c r="H379" t="s">
        <v>156</v>
      </c>
      <c r="I379"/>
      <c r="J379" t="s">
        <v>157</v>
      </c>
      <c r="K379" t="s">
        <v>36</v>
      </c>
      <c r="L379">
        <v>0.1</v>
      </c>
      <c r="M379">
        <f t="shared" si="1"/>
        <v>8.4</v>
      </c>
      <c r="N379">
        <v>84</v>
      </c>
    </row>
    <row r="380" spans="1:14" ht="14.4">
      <c r="A380" t="s">
        <v>153</v>
      </c>
      <c r="B380" t="s">
        <v>154</v>
      </c>
      <c r="C380">
        <v>2021</v>
      </c>
      <c r="D380" t="s">
        <v>155</v>
      </c>
      <c r="E380" t="s">
        <v>853</v>
      </c>
      <c r="F380" t="s">
        <v>1049</v>
      </c>
      <c r="G380" t="s">
        <v>696</v>
      </c>
      <c r="H380" t="s">
        <v>156</v>
      </c>
      <c r="I380"/>
      <c r="J380" t="s">
        <v>157</v>
      </c>
      <c r="K380" t="s">
        <v>1198</v>
      </c>
      <c r="L380">
        <v>0</v>
      </c>
      <c r="M380">
        <f t="shared" si="1"/>
        <v>0</v>
      </c>
      <c r="N380">
        <v>14</v>
      </c>
    </row>
    <row r="381" spans="1:14" ht="14.4">
      <c r="A381" t="s">
        <v>153</v>
      </c>
      <c r="B381" t="s">
        <v>154</v>
      </c>
      <c r="C381">
        <v>2021</v>
      </c>
      <c r="D381" t="s">
        <v>155</v>
      </c>
      <c r="E381" t="s">
        <v>853</v>
      </c>
      <c r="F381" t="s">
        <v>1049</v>
      </c>
      <c r="G381" t="s">
        <v>696</v>
      </c>
      <c r="H381" t="s">
        <v>156</v>
      </c>
      <c r="I381"/>
      <c r="J381" t="s">
        <v>157</v>
      </c>
      <c r="K381" t="s">
        <v>664</v>
      </c>
      <c r="L381">
        <v>0</v>
      </c>
      <c r="M381">
        <f t="shared" si="1"/>
        <v>0</v>
      </c>
      <c r="N381">
        <v>14</v>
      </c>
    </row>
    <row r="382" spans="1:14" ht="14.4">
      <c r="A382" t="s">
        <v>153</v>
      </c>
      <c r="B382" t="s">
        <v>154</v>
      </c>
      <c r="C382">
        <v>2021</v>
      </c>
      <c r="D382" t="s">
        <v>155</v>
      </c>
      <c r="E382" t="s">
        <v>853</v>
      </c>
      <c r="F382" t="s">
        <v>1049</v>
      </c>
      <c r="G382" t="s">
        <v>696</v>
      </c>
      <c r="H382" t="s">
        <v>156</v>
      </c>
      <c r="I382"/>
      <c r="J382" t="s">
        <v>157</v>
      </c>
      <c r="K382" t="s">
        <v>54</v>
      </c>
      <c r="L382">
        <v>0</v>
      </c>
      <c r="M382">
        <f t="shared" si="1"/>
        <v>0</v>
      </c>
      <c r="N382">
        <v>14</v>
      </c>
    </row>
    <row r="383" spans="1:14" ht="14.4">
      <c r="A383" t="s">
        <v>153</v>
      </c>
      <c r="B383" t="s">
        <v>154</v>
      </c>
      <c r="C383">
        <v>2021</v>
      </c>
      <c r="D383" t="s">
        <v>155</v>
      </c>
      <c r="E383" t="s">
        <v>853</v>
      </c>
      <c r="F383" t="s">
        <v>1049</v>
      </c>
      <c r="G383" t="s">
        <v>696</v>
      </c>
      <c r="H383" t="s">
        <v>156</v>
      </c>
      <c r="I383"/>
      <c r="J383" t="s">
        <v>157</v>
      </c>
      <c r="K383" t="s">
        <v>174</v>
      </c>
      <c r="L383">
        <v>0</v>
      </c>
      <c r="M383">
        <f t="shared" si="1"/>
        <v>0</v>
      </c>
      <c r="N383">
        <v>14</v>
      </c>
    </row>
    <row r="384" spans="1:14" ht="14.4">
      <c r="A384" t="s">
        <v>153</v>
      </c>
      <c r="B384" t="s">
        <v>154</v>
      </c>
      <c r="C384">
        <v>2021</v>
      </c>
      <c r="D384" t="s">
        <v>155</v>
      </c>
      <c r="E384" t="s">
        <v>853</v>
      </c>
      <c r="F384" t="s">
        <v>1049</v>
      </c>
      <c r="G384" t="s">
        <v>696</v>
      </c>
      <c r="H384" t="s">
        <v>156</v>
      </c>
      <c r="I384"/>
      <c r="J384" t="s">
        <v>157</v>
      </c>
      <c r="K384" t="s">
        <v>93</v>
      </c>
      <c r="L384">
        <v>0</v>
      </c>
      <c r="M384">
        <f t="shared" si="1"/>
        <v>0</v>
      </c>
      <c r="N384">
        <v>14</v>
      </c>
    </row>
    <row r="385" spans="1:14" ht="14.4">
      <c r="A385" t="s">
        <v>153</v>
      </c>
      <c r="B385" t="s">
        <v>154</v>
      </c>
      <c r="C385">
        <v>2021</v>
      </c>
      <c r="D385" t="s">
        <v>155</v>
      </c>
      <c r="E385" t="s">
        <v>853</v>
      </c>
      <c r="F385" t="s">
        <v>1049</v>
      </c>
      <c r="G385" t="s">
        <v>696</v>
      </c>
      <c r="H385" t="s">
        <v>156</v>
      </c>
      <c r="I385"/>
      <c r="J385" t="s">
        <v>157</v>
      </c>
      <c r="K385" t="s">
        <v>1202</v>
      </c>
      <c r="L385">
        <v>0</v>
      </c>
      <c r="M385">
        <f t="shared" si="1"/>
        <v>0</v>
      </c>
      <c r="N385">
        <v>14</v>
      </c>
    </row>
    <row r="386" spans="1:14" ht="14.4">
      <c r="A386" t="s">
        <v>153</v>
      </c>
      <c r="B386" t="s">
        <v>154</v>
      </c>
      <c r="C386">
        <v>2021</v>
      </c>
      <c r="D386" t="s">
        <v>155</v>
      </c>
      <c r="E386" t="s">
        <v>853</v>
      </c>
      <c r="F386" t="s">
        <v>1049</v>
      </c>
      <c r="G386" t="s">
        <v>696</v>
      </c>
      <c r="H386" t="s">
        <v>156</v>
      </c>
      <c r="I386"/>
      <c r="J386" t="s">
        <v>157</v>
      </c>
      <c r="K386" t="s">
        <v>171</v>
      </c>
      <c r="L386">
        <v>0</v>
      </c>
      <c r="M386">
        <f t="shared" si="1"/>
        <v>0</v>
      </c>
      <c r="N386">
        <v>14</v>
      </c>
    </row>
    <row r="387" spans="1:14" ht="14.4">
      <c r="A387" t="s">
        <v>153</v>
      </c>
      <c r="B387" t="s">
        <v>154</v>
      </c>
      <c r="C387">
        <v>2021</v>
      </c>
      <c r="D387" t="s">
        <v>155</v>
      </c>
      <c r="E387" t="s">
        <v>853</v>
      </c>
      <c r="F387" t="s">
        <v>1049</v>
      </c>
      <c r="G387" t="s">
        <v>696</v>
      </c>
      <c r="H387" t="s">
        <v>156</v>
      </c>
      <c r="I387"/>
      <c r="J387" t="s">
        <v>157</v>
      </c>
      <c r="K387" t="s">
        <v>67</v>
      </c>
      <c r="L387">
        <v>0</v>
      </c>
      <c r="M387">
        <f t="shared" si="1"/>
        <v>0</v>
      </c>
      <c r="N387">
        <v>14</v>
      </c>
    </row>
    <row r="388" spans="1:14" ht="14.4">
      <c r="A388" t="s">
        <v>153</v>
      </c>
      <c r="B388" t="s">
        <v>154</v>
      </c>
      <c r="C388">
        <v>2021</v>
      </c>
      <c r="D388" t="s">
        <v>155</v>
      </c>
      <c r="E388" t="s">
        <v>853</v>
      </c>
      <c r="F388" t="s">
        <v>1049</v>
      </c>
      <c r="G388" t="s">
        <v>696</v>
      </c>
      <c r="H388" t="s">
        <v>156</v>
      </c>
      <c r="I388"/>
      <c r="J388" t="s">
        <v>157</v>
      </c>
      <c r="K388" t="s">
        <v>57</v>
      </c>
      <c r="L388">
        <v>0</v>
      </c>
      <c r="M388">
        <f t="shared" si="1"/>
        <v>0</v>
      </c>
      <c r="N388">
        <v>14</v>
      </c>
    </row>
    <row r="389" spans="1:14" ht="14.4">
      <c r="A389" t="s">
        <v>153</v>
      </c>
      <c r="B389" t="s">
        <v>154</v>
      </c>
      <c r="C389">
        <v>2021</v>
      </c>
      <c r="D389" t="s">
        <v>155</v>
      </c>
      <c r="E389" t="s">
        <v>853</v>
      </c>
      <c r="F389" t="s">
        <v>1049</v>
      </c>
      <c r="G389" t="s">
        <v>696</v>
      </c>
      <c r="H389" t="s">
        <v>156</v>
      </c>
      <c r="I389"/>
      <c r="J389" t="s">
        <v>157</v>
      </c>
      <c r="K389" t="s">
        <v>1199</v>
      </c>
      <c r="L389">
        <v>0</v>
      </c>
      <c r="M389">
        <f t="shared" si="1"/>
        <v>0</v>
      </c>
      <c r="N389">
        <v>14</v>
      </c>
    </row>
    <row r="390" spans="1:14" ht="14.4">
      <c r="A390" t="s">
        <v>153</v>
      </c>
      <c r="B390" t="s">
        <v>154</v>
      </c>
      <c r="C390">
        <v>2021</v>
      </c>
      <c r="D390" t="s">
        <v>155</v>
      </c>
      <c r="E390" t="s">
        <v>853</v>
      </c>
      <c r="F390" t="s">
        <v>1049</v>
      </c>
      <c r="G390" t="s">
        <v>696</v>
      </c>
      <c r="H390" t="s">
        <v>156</v>
      </c>
      <c r="I390"/>
      <c r="J390" t="s">
        <v>157</v>
      </c>
      <c r="K390" t="s">
        <v>36</v>
      </c>
      <c r="L390">
        <v>0</v>
      </c>
      <c r="M390">
        <f t="shared" si="1"/>
        <v>0</v>
      </c>
      <c r="N390">
        <v>14</v>
      </c>
    </row>
    <row r="391" spans="1:14" ht="14.4">
      <c r="A391" t="s">
        <v>153</v>
      </c>
      <c r="B391" t="s">
        <v>154</v>
      </c>
      <c r="C391">
        <v>2021</v>
      </c>
      <c r="D391" t="s">
        <v>155</v>
      </c>
      <c r="E391" t="s">
        <v>853</v>
      </c>
      <c r="F391" t="s">
        <v>1049</v>
      </c>
      <c r="G391" t="s">
        <v>696</v>
      </c>
      <c r="H391" t="s">
        <v>156</v>
      </c>
      <c r="I391"/>
      <c r="J391" t="s">
        <v>157</v>
      </c>
      <c r="K391" t="s">
        <v>295</v>
      </c>
      <c r="L391">
        <v>0</v>
      </c>
      <c r="M391">
        <f t="shared" si="1"/>
        <v>0</v>
      </c>
      <c r="N391">
        <v>14</v>
      </c>
    </row>
    <row r="392" spans="1:14" ht="15">
      <c r="A392" t="s">
        <v>2164</v>
      </c>
      <c r="B392" t="s">
        <v>159</v>
      </c>
      <c r="C392">
        <v>2023</v>
      </c>
      <c r="D392" t="s">
        <v>160</v>
      </c>
      <c r="E392" t="s">
        <v>851</v>
      </c>
      <c r="F392" t="s">
        <v>1051</v>
      </c>
      <c r="G392" t="s">
        <v>12</v>
      </c>
      <c r="H392" t="s">
        <v>161</v>
      </c>
      <c r="I392" t="s">
        <v>53</v>
      </c>
      <c r="J392" t="s">
        <v>157</v>
      </c>
      <c r="K392" t="s">
        <v>54</v>
      </c>
      <c r="L392">
        <v>0.32390000000000002</v>
      </c>
      <c r="M392">
        <v>23</v>
      </c>
      <c r="N392">
        <v>71</v>
      </c>
    </row>
    <row r="393" spans="1:14" ht="15">
      <c r="A393" t="s">
        <v>2164</v>
      </c>
      <c r="B393" t="s">
        <v>159</v>
      </c>
      <c r="C393">
        <v>2023</v>
      </c>
      <c r="D393" t="s">
        <v>160</v>
      </c>
      <c r="E393" t="s">
        <v>851</v>
      </c>
      <c r="F393" t="s">
        <v>1051</v>
      </c>
      <c r="G393" t="s">
        <v>12</v>
      </c>
      <c r="H393" t="s">
        <v>161</v>
      </c>
      <c r="I393" t="s">
        <v>53</v>
      </c>
      <c r="J393" t="s">
        <v>157</v>
      </c>
      <c r="K393" t="s">
        <v>2179</v>
      </c>
      <c r="L393">
        <v>1.41E-2</v>
      </c>
      <c r="M393">
        <v>1</v>
      </c>
      <c r="N393">
        <v>71</v>
      </c>
    </row>
    <row r="394" spans="1:14" ht="15">
      <c r="A394" t="s">
        <v>2164</v>
      </c>
      <c r="B394" t="s">
        <v>159</v>
      </c>
      <c r="C394">
        <v>2023</v>
      </c>
      <c r="D394" t="s">
        <v>160</v>
      </c>
      <c r="E394" t="s">
        <v>851</v>
      </c>
      <c r="F394" t="s">
        <v>1051</v>
      </c>
      <c r="G394" t="s">
        <v>12</v>
      </c>
      <c r="H394" t="s">
        <v>161</v>
      </c>
      <c r="I394" t="s">
        <v>53</v>
      </c>
      <c r="J394" t="s">
        <v>157</v>
      </c>
      <c r="K394" t="s">
        <v>2180</v>
      </c>
      <c r="L394">
        <v>4.2200000000000001E-2</v>
      </c>
      <c r="M394">
        <v>3</v>
      </c>
      <c r="N394">
        <v>71</v>
      </c>
    </row>
    <row r="395" spans="1:14" ht="15">
      <c r="A395" t="s">
        <v>2164</v>
      </c>
      <c r="B395" t="s">
        <v>159</v>
      </c>
      <c r="C395">
        <v>2023</v>
      </c>
      <c r="D395" t="s">
        <v>160</v>
      </c>
      <c r="E395" t="s">
        <v>851</v>
      </c>
      <c r="F395" t="s">
        <v>1051</v>
      </c>
      <c r="G395" t="s">
        <v>12</v>
      </c>
      <c r="H395" t="s">
        <v>161</v>
      </c>
      <c r="I395" t="s">
        <v>53</v>
      </c>
      <c r="J395" t="s">
        <v>157</v>
      </c>
      <c r="K395" t="s">
        <v>28</v>
      </c>
      <c r="L395">
        <v>4.2200000000000001E-2</v>
      </c>
      <c r="M395">
        <v>3</v>
      </c>
      <c r="N395">
        <v>71</v>
      </c>
    </row>
    <row r="396" spans="1:14" ht="15">
      <c r="A396" t="s">
        <v>2164</v>
      </c>
      <c r="B396" t="s">
        <v>159</v>
      </c>
      <c r="C396">
        <v>2023</v>
      </c>
      <c r="D396" t="s">
        <v>160</v>
      </c>
      <c r="E396" t="s">
        <v>851</v>
      </c>
      <c r="F396" t="s">
        <v>1051</v>
      </c>
      <c r="G396" t="s">
        <v>12</v>
      </c>
      <c r="H396" t="s">
        <v>161</v>
      </c>
      <c r="I396" t="s">
        <v>53</v>
      </c>
      <c r="J396" t="s">
        <v>157</v>
      </c>
      <c r="K396" t="s">
        <v>57</v>
      </c>
      <c r="L396">
        <v>7.0400000000000004E-2</v>
      </c>
      <c r="M396">
        <v>5</v>
      </c>
      <c r="N396">
        <v>71</v>
      </c>
    </row>
    <row r="397" spans="1:14" ht="15">
      <c r="A397" t="s">
        <v>2164</v>
      </c>
      <c r="B397" t="s">
        <v>159</v>
      </c>
      <c r="C397">
        <v>2023</v>
      </c>
      <c r="D397" t="s">
        <v>160</v>
      </c>
      <c r="E397" t="s">
        <v>851</v>
      </c>
      <c r="F397" t="s">
        <v>1051</v>
      </c>
      <c r="G397" t="s">
        <v>12</v>
      </c>
      <c r="H397" t="s">
        <v>161</v>
      </c>
      <c r="I397" t="s">
        <v>53</v>
      </c>
      <c r="J397" t="s">
        <v>157</v>
      </c>
      <c r="K397" t="s">
        <v>40</v>
      </c>
      <c r="L397">
        <v>5.6300000000000003E-2</v>
      </c>
      <c r="M397">
        <v>4</v>
      </c>
      <c r="N397">
        <v>71</v>
      </c>
    </row>
    <row r="398" spans="1:14" ht="15">
      <c r="A398" t="s">
        <v>2164</v>
      </c>
      <c r="B398" t="s">
        <v>159</v>
      </c>
      <c r="C398">
        <v>2023</v>
      </c>
      <c r="D398" t="s">
        <v>160</v>
      </c>
      <c r="E398" t="s">
        <v>851</v>
      </c>
      <c r="F398" t="s">
        <v>1051</v>
      </c>
      <c r="G398" t="s">
        <v>12</v>
      </c>
      <c r="H398" t="s">
        <v>161</v>
      </c>
      <c r="I398" t="s">
        <v>53</v>
      </c>
      <c r="J398" t="s">
        <v>157</v>
      </c>
      <c r="K398" t="s">
        <v>2181</v>
      </c>
      <c r="L398">
        <v>1.41E-2</v>
      </c>
      <c r="M398">
        <v>1</v>
      </c>
      <c r="N398">
        <v>71</v>
      </c>
    </row>
    <row r="399" spans="1:14" ht="15">
      <c r="A399" t="s">
        <v>2164</v>
      </c>
      <c r="B399" t="s">
        <v>159</v>
      </c>
      <c r="C399">
        <v>2023</v>
      </c>
      <c r="D399" t="s">
        <v>160</v>
      </c>
      <c r="E399" t="s">
        <v>851</v>
      </c>
      <c r="F399" t="s">
        <v>1051</v>
      </c>
      <c r="G399" t="s">
        <v>12</v>
      </c>
      <c r="H399" t="s">
        <v>161</v>
      </c>
      <c r="I399" t="s">
        <v>53</v>
      </c>
      <c r="J399" t="s">
        <v>157</v>
      </c>
      <c r="K399" t="s">
        <v>564</v>
      </c>
      <c r="L399">
        <v>1.41E-2</v>
      </c>
      <c r="M399">
        <v>1</v>
      </c>
      <c r="N399">
        <v>71</v>
      </c>
    </row>
    <row r="400" spans="1:14" ht="15">
      <c r="A400" t="s">
        <v>2164</v>
      </c>
      <c r="B400" t="s">
        <v>159</v>
      </c>
      <c r="C400">
        <v>2023</v>
      </c>
      <c r="D400" t="s">
        <v>160</v>
      </c>
      <c r="E400" t="s">
        <v>851</v>
      </c>
      <c r="F400" t="s">
        <v>1051</v>
      </c>
      <c r="G400" t="s">
        <v>12</v>
      </c>
      <c r="H400" t="s">
        <v>161</v>
      </c>
      <c r="I400" t="s">
        <v>53</v>
      </c>
      <c r="J400" t="s">
        <v>157</v>
      </c>
      <c r="K400" t="s">
        <v>564</v>
      </c>
      <c r="L400">
        <v>1.41E-2</v>
      </c>
      <c r="M400">
        <v>1</v>
      </c>
      <c r="N400">
        <v>71</v>
      </c>
    </row>
    <row r="401" spans="1:14" ht="15">
      <c r="A401" t="s">
        <v>2164</v>
      </c>
      <c r="B401" t="s">
        <v>159</v>
      </c>
      <c r="C401">
        <v>2023</v>
      </c>
      <c r="D401" t="s">
        <v>160</v>
      </c>
      <c r="E401" t="s">
        <v>851</v>
      </c>
      <c r="F401" t="s">
        <v>1051</v>
      </c>
      <c r="G401" t="s">
        <v>12</v>
      </c>
      <c r="H401" t="s">
        <v>161</v>
      </c>
      <c r="I401" t="s">
        <v>53</v>
      </c>
      <c r="J401" t="s">
        <v>157</v>
      </c>
      <c r="K401" t="s">
        <v>564</v>
      </c>
      <c r="L401">
        <v>1.41E-2</v>
      </c>
      <c r="M401">
        <v>1</v>
      </c>
      <c r="N401">
        <v>71</v>
      </c>
    </row>
    <row r="402" spans="1:14" ht="15">
      <c r="A402" t="s">
        <v>2164</v>
      </c>
      <c r="B402" t="s">
        <v>159</v>
      </c>
      <c r="C402">
        <v>2023</v>
      </c>
      <c r="D402" t="s">
        <v>160</v>
      </c>
      <c r="E402" t="s">
        <v>851</v>
      </c>
      <c r="F402" t="s">
        <v>1051</v>
      </c>
      <c r="G402" t="s">
        <v>12</v>
      </c>
      <c r="H402" t="s">
        <v>161</v>
      </c>
      <c r="I402" t="s">
        <v>53</v>
      </c>
      <c r="J402" t="s">
        <v>157</v>
      </c>
      <c r="K402" t="s">
        <v>564</v>
      </c>
      <c r="L402">
        <v>1.41E-2</v>
      </c>
      <c r="M402">
        <v>1</v>
      </c>
      <c r="N402">
        <v>71</v>
      </c>
    </row>
    <row r="403" spans="1:14" ht="15">
      <c r="A403" t="s">
        <v>2164</v>
      </c>
      <c r="B403" t="s">
        <v>159</v>
      </c>
      <c r="C403">
        <v>2023</v>
      </c>
      <c r="D403" t="s">
        <v>160</v>
      </c>
      <c r="E403" t="s">
        <v>851</v>
      </c>
      <c r="F403" t="s">
        <v>1051</v>
      </c>
      <c r="G403" t="s">
        <v>12</v>
      </c>
      <c r="H403" t="s">
        <v>161</v>
      </c>
      <c r="I403" t="s">
        <v>53</v>
      </c>
      <c r="J403" t="s">
        <v>157</v>
      </c>
      <c r="K403" t="s">
        <v>1198</v>
      </c>
      <c r="L403">
        <v>7.0400000000000004E-2</v>
      </c>
      <c r="M403">
        <v>5</v>
      </c>
      <c r="N403">
        <v>71</v>
      </c>
    </row>
    <row r="404" spans="1:14" ht="14.4">
      <c r="A404" t="s">
        <v>162</v>
      </c>
      <c r="B404" t="s">
        <v>163</v>
      </c>
      <c r="C404">
        <v>2018</v>
      </c>
      <c r="D404" t="s">
        <v>165</v>
      </c>
      <c r="E404" t="s">
        <v>852</v>
      </c>
      <c r="F404" t="s">
        <v>998</v>
      </c>
      <c r="G404" t="s">
        <v>150</v>
      </c>
      <c r="H404" t="s">
        <v>23</v>
      </c>
      <c r="I404" t="s">
        <v>24</v>
      </c>
      <c r="J404" t="s">
        <v>157</v>
      </c>
      <c r="K404" t="s">
        <v>630</v>
      </c>
      <c r="L404">
        <v>0.56666666666666665</v>
      </c>
      <c r="M404">
        <v>17</v>
      </c>
      <c r="N404">
        <v>30</v>
      </c>
    </row>
    <row r="405" spans="1:14" ht="14.4">
      <c r="A405" t="s">
        <v>162</v>
      </c>
      <c r="B405" t="s">
        <v>163</v>
      </c>
      <c r="C405">
        <v>2018</v>
      </c>
      <c r="D405" t="s">
        <v>165</v>
      </c>
      <c r="E405" t="s">
        <v>852</v>
      </c>
      <c r="F405" t="s">
        <v>994</v>
      </c>
      <c r="G405" t="s">
        <v>150</v>
      </c>
      <c r="H405" t="s">
        <v>23</v>
      </c>
      <c r="I405" t="s">
        <v>24</v>
      </c>
      <c r="J405" t="s">
        <v>157</v>
      </c>
      <c r="K405" t="s">
        <v>630</v>
      </c>
      <c r="L405">
        <v>0.40909090909090912</v>
      </c>
      <c r="M405">
        <v>9</v>
      </c>
      <c r="N405">
        <v>22</v>
      </c>
    </row>
    <row r="406" spans="1:14" ht="14.4">
      <c r="A406" t="s">
        <v>162</v>
      </c>
      <c r="B406" t="s">
        <v>163</v>
      </c>
      <c r="C406">
        <v>2018</v>
      </c>
      <c r="D406" t="s">
        <v>165</v>
      </c>
      <c r="E406" t="s">
        <v>852</v>
      </c>
      <c r="F406" t="s">
        <v>998</v>
      </c>
      <c r="G406" t="s">
        <v>150</v>
      </c>
      <c r="H406" t="s">
        <v>23</v>
      </c>
      <c r="I406" t="s">
        <v>24</v>
      </c>
      <c r="J406" t="s">
        <v>106</v>
      </c>
      <c r="K406" t="s">
        <v>630</v>
      </c>
      <c r="L406">
        <v>0.61904761904761907</v>
      </c>
      <c r="M406">
        <v>26</v>
      </c>
      <c r="N406">
        <v>42</v>
      </c>
    </row>
    <row r="407" spans="1:14" ht="14.4">
      <c r="A407" t="s">
        <v>162</v>
      </c>
      <c r="B407" t="s">
        <v>163</v>
      </c>
      <c r="C407">
        <v>2018</v>
      </c>
      <c r="D407" t="s">
        <v>165</v>
      </c>
      <c r="E407" t="s">
        <v>852</v>
      </c>
      <c r="F407" t="s">
        <v>994</v>
      </c>
      <c r="G407" t="s">
        <v>150</v>
      </c>
      <c r="H407" t="s">
        <v>23</v>
      </c>
      <c r="I407" t="s">
        <v>24</v>
      </c>
      <c r="J407" t="s">
        <v>106</v>
      </c>
      <c r="K407" t="s">
        <v>630</v>
      </c>
      <c r="L407">
        <v>0.15</v>
      </c>
      <c r="M407">
        <v>3</v>
      </c>
      <c r="N407">
        <v>20</v>
      </c>
    </row>
    <row r="408" spans="1:14" ht="14.4">
      <c r="A408" t="s">
        <v>162</v>
      </c>
      <c r="B408"/>
      <c r="C408"/>
      <c r="D408"/>
      <c r="E408" t="s">
        <v>852</v>
      </c>
      <c r="F408" t="s">
        <v>998</v>
      </c>
      <c r="G408" t="s">
        <v>150</v>
      </c>
      <c r="H408" t="s">
        <v>23</v>
      </c>
      <c r="I408" t="s">
        <v>24</v>
      </c>
      <c r="J408" t="s">
        <v>885</v>
      </c>
      <c r="K408" t="s">
        <v>86</v>
      </c>
      <c r="L408">
        <v>0</v>
      </c>
      <c r="M408">
        <v>0</v>
      </c>
      <c r="N408">
        <v>9</v>
      </c>
    </row>
    <row r="409" spans="1:14" ht="14.4">
      <c r="A409" t="s">
        <v>162</v>
      </c>
      <c r="B409"/>
      <c r="C409"/>
      <c r="D409"/>
      <c r="E409" t="s">
        <v>852</v>
      </c>
      <c r="F409" t="s">
        <v>994</v>
      </c>
      <c r="G409" t="s">
        <v>150</v>
      </c>
      <c r="H409" t="s">
        <v>23</v>
      </c>
      <c r="I409" t="s">
        <v>24</v>
      </c>
      <c r="J409" t="s">
        <v>885</v>
      </c>
      <c r="K409" t="s">
        <v>86</v>
      </c>
      <c r="L409">
        <v>0.14285714285714279</v>
      </c>
      <c r="M409">
        <v>2</v>
      </c>
      <c r="N409">
        <v>14</v>
      </c>
    </row>
    <row r="410" spans="1:14" ht="14.4">
      <c r="A410" t="s">
        <v>162</v>
      </c>
      <c r="B410"/>
      <c r="C410"/>
      <c r="D410"/>
      <c r="E410" t="s">
        <v>852</v>
      </c>
      <c r="F410" t="s">
        <v>998</v>
      </c>
      <c r="G410" t="s">
        <v>150</v>
      </c>
      <c r="H410" t="s">
        <v>23</v>
      </c>
      <c r="I410" t="s">
        <v>24</v>
      </c>
      <c r="J410" t="s">
        <v>25</v>
      </c>
      <c r="K410" t="s">
        <v>86</v>
      </c>
      <c r="L410">
        <v>0</v>
      </c>
      <c r="M410">
        <v>0</v>
      </c>
      <c r="N410">
        <v>40</v>
      </c>
    </row>
    <row r="411" spans="1:14" ht="14.4">
      <c r="A411" t="s">
        <v>162</v>
      </c>
      <c r="B411"/>
      <c r="C411"/>
      <c r="D411"/>
      <c r="E411" t="s">
        <v>852</v>
      </c>
      <c r="F411" t="s">
        <v>994</v>
      </c>
      <c r="G411" t="s">
        <v>150</v>
      </c>
      <c r="H411" t="s">
        <v>23</v>
      </c>
      <c r="I411" t="s">
        <v>24</v>
      </c>
      <c r="J411" t="s">
        <v>25</v>
      </c>
      <c r="K411" t="s">
        <v>86</v>
      </c>
      <c r="L411">
        <v>0</v>
      </c>
      <c r="M411">
        <v>0</v>
      </c>
      <c r="N411">
        <v>42</v>
      </c>
    </row>
    <row r="412" spans="1:14" ht="14.4">
      <c r="A412" t="s">
        <v>162</v>
      </c>
      <c r="B412"/>
      <c r="C412"/>
      <c r="D412"/>
      <c r="E412" t="s">
        <v>852</v>
      </c>
      <c r="F412" t="s">
        <v>998</v>
      </c>
      <c r="G412" t="s">
        <v>150</v>
      </c>
      <c r="H412" t="s">
        <v>23</v>
      </c>
      <c r="I412" t="s">
        <v>24</v>
      </c>
      <c r="J412" t="s">
        <v>25</v>
      </c>
      <c r="K412" t="s">
        <v>86</v>
      </c>
      <c r="L412">
        <v>0</v>
      </c>
      <c r="M412">
        <v>0</v>
      </c>
      <c r="N412">
        <v>35</v>
      </c>
    </row>
    <row r="413" spans="1:14" ht="14.4">
      <c r="A413" t="s">
        <v>162</v>
      </c>
      <c r="B413"/>
      <c r="C413"/>
      <c r="D413"/>
      <c r="E413" t="s">
        <v>852</v>
      </c>
      <c r="F413" t="s">
        <v>994</v>
      </c>
      <c r="G413" t="s">
        <v>150</v>
      </c>
      <c r="H413" t="s">
        <v>23</v>
      </c>
      <c r="I413" t="s">
        <v>24</v>
      </c>
      <c r="J413" t="s">
        <v>25</v>
      </c>
      <c r="K413" t="s">
        <v>86</v>
      </c>
      <c r="L413">
        <v>0</v>
      </c>
      <c r="M413">
        <v>0</v>
      </c>
      <c r="N413">
        <v>6</v>
      </c>
    </row>
    <row r="414" spans="1:14" ht="14.4">
      <c r="A414" t="s">
        <v>162</v>
      </c>
      <c r="B414" t="s">
        <v>163</v>
      </c>
      <c r="C414">
        <v>2018</v>
      </c>
      <c r="D414" t="s">
        <v>165</v>
      </c>
      <c r="E414" t="s">
        <v>852</v>
      </c>
      <c r="F414" t="s">
        <v>998</v>
      </c>
      <c r="G414" t="s">
        <v>150</v>
      </c>
      <c r="H414" t="s">
        <v>23</v>
      </c>
      <c r="I414" t="s">
        <v>24</v>
      </c>
      <c r="J414" t="s">
        <v>157</v>
      </c>
      <c r="K414" t="s">
        <v>564</v>
      </c>
      <c r="L414">
        <v>0.53333333333333333</v>
      </c>
      <c r="M414">
        <v>16</v>
      </c>
      <c r="N414">
        <v>30</v>
      </c>
    </row>
    <row r="415" spans="1:14" ht="14.4">
      <c r="A415" t="s">
        <v>162</v>
      </c>
      <c r="B415" t="s">
        <v>163</v>
      </c>
      <c r="C415">
        <v>2018</v>
      </c>
      <c r="D415" t="s">
        <v>165</v>
      </c>
      <c r="E415" t="s">
        <v>852</v>
      </c>
      <c r="F415" t="s">
        <v>994</v>
      </c>
      <c r="G415" t="s">
        <v>150</v>
      </c>
      <c r="H415" t="s">
        <v>23</v>
      </c>
      <c r="I415" t="s">
        <v>24</v>
      </c>
      <c r="J415" t="s">
        <v>157</v>
      </c>
      <c r="K415" t="s">
        <v>564</v>
      </c>
      <c r="L415">
        <v>0.54545454545454541</v>
      </c>
      <c r="M415">
        <v>12</v>
      </c>
      <c r="N415">
        <v>22</v>
      </c>
    </row>
    <row r="416" spans="1:14" ht="14.4">
      <c r="A416" t="s">
        <v>162</v>
      </c>
      <c r="B416" t="s">
        <v>163</v>
      </c>
      <c r="C416">
        <v>2018</v>
      </c>
      <c r="D416" t="s">
        <v>165</v>
      </c>
      <c r="E416" t="s">
        <v>852</v>
      </c>
      <c r="F416" t="s">
        <v>998</v>
      </c>
      <c r="G416" t="s">
        <v>150</v>
      </c>
      <c r="H416" t="s">
        <v>23</v>
      </c>
      <c r="I416" t="s">
        <v>24</v>
      </c>
      <c r="J416" t="s">
        <v>106</v>
      </c>
      <c r="K416" t="s">
        <v>564</v>
      </c>
      <c r="L416">
        <v>0.8571428571428571</v>
      </c>
      <c r="M416">
        <v>36</v>
      </c>
      <c r="N416">
        <v>42</v>
      </c>
    </row>
    <row r="417" spans="1:14" ht="14.4">
      <c r="A417" t="s">
        <v>162</v>
      </c>
      <c r="B417" t="s">
        <v>163</v>
      </c>
      <c r="C417">
        <v>2018</v>
      </c>
      <c r="D417" t="s">
        <v>165</v>
      </c>
      <c r="E417" t="s">
        <v>852</v>
      </c>
      <c r="F417" t="s">
        <v>994</v>
      </c>
      <c r="G417" t="s">
        <v>150</v>
      </c>
      <c r="H417" t="s">
        <v>23</v>
      </c>
      <c r="I417" t="s">
        <v>24</v>
      </c>
      <c r="J417" t="s">
        <v>106</v>
      </c>
      <c r="K417" t="s">
        <v>564</v>
      </c>
      <c r="L417">
        <v>0.35</v>
      </c>
      <c r="M417">
        <v>7</v>
      </c>
      <c r="N417">
        <v>20</v>
      </c>
    </row>
    <row r="418" spans="1:14" ht="14.4">
      <c r="A418" t="s">
        <v>162</v>
      </c>
      <c r="B418"/>
      <c r="C418"/>
      <c r="D418"/>
      <c r="E418" t="s">
        <v>852</v>
      </c>
      <c r="F418" t="s">
        <v>998</v>
      </c>
      <c r="G418" t="s">
        <v>150</v>
      </c>
      <c r="H418" t="s">
        <v>23</v>
      </c>
      <c r="I418" t="s">
        <v>24</v>
      </c>
      <c r="J418" t="s">
        <v>885</v>
      </c>
      <c r="K418" t="s">
        <v>564</v>
      </c>
      <c r="L418">
        <v>0.22222222222222221</v>
      </c>
      <c r="M418">
        <v>2</v>
      </c>
      <c r="N418">
        <v>9</v>
      </c>
    </row>
    <row r="419" spans="1:14" ht="14.4">
      <c r="A419" t="s">
        <v>162</v>
      </c>
      <c r="B419"/>
      <c r="C419"/>
      <c r="D419"/>
      <c r="E419" t="s">
        <v>852</v>
      </c>
      <c r="F419" t="s">
        <v>994</v>
      </c>
      <c r="G419" t="s">
        <v>150</v>
      </c>
      <c r="H419" t="s">
        <v>23</v>
      </c>
      <c r="I419" t="s">
        <v>24</v>
      </c>
      <c r="J419" t="s">
        <v>885</v>
      </c>
      <c r="K419" t="s">
        <v>564</v>
      </c>
      <c r="L419">
        <v>7.1428571428571425E-2</v>
      </c>
      <c r="M419">
        <v>1</v>
      </c>
      <c r="N419">
        <v>14</v>
      </c>
    </row>
    <row r="420" spans="1:14" ht="14.4">
      <c r="A420" t="s">
        <v>162</v>
      </c>
      <c r="B420"/>
      <c r="C420"/>
      <c r="D420"/>
      <c r="E420" t="s">
        <v>852</v>
      </c>
      <c r="F420" t="s">
        <v>998</v>
      </c>
      <c r="G420" t="s">
        <v>150</v>
      </c>
      <c r="H420" t="s">
        <v>23</v>
      </c>
      <c r="I420" t="s">
        <v>24</v>
      </c>
      <c r="J420" t="s">
        <v>885</v>
      </c>
      <c r="K420" t="s">
        <v>564</v>
      </c>
      <c r="L420">
        <v>0</v>
      </c>
      <c r="M420">
        <v>0</v>
      </c>
      <c r="N420">
        <v>9</v>
      </c>
    </row>
    <row r="421" spans="1:14" ht="14.4">
      <c r="A421" t="s">
        <v>162</v>
      </c>
      <c r="B421"/>
      <c r="C421"/>
      <c r="D421"/>
      <c r="E421" t="s">
        <v>852</v>
      </c>
      <c r="F421" t="s">
        <v>994</v>
      </c>
      <c r="G421" t="s">
        <v>150</v>
      </c>
      <c r="H421" t="s">
        <v>23</v>
      </c>
      <c r="I421" t="s">
        <v>24</v>
      </c>
      <c r="J421" t="s">
        <v>885</v>
      </c>
      <c r="K421" t="s">
        <v>564</v>
      </c>
      <c r="L421">
        <v>7.1428571428571425E-2</v>
      </c>
      <c r="M421">
        <v>1</v>
      </c>
      <c r="N421">
        <v>14</v>
      </c>
    </row>
    <row r="422" spans="1:14" ht="14.4">
      <c r="A422" t="s">
        <v>162</v>
      </c>
      <c r="B422"/>
      <c r="C422"/>
      <c r="D422"/>
      <c r="E422" t="s">
        <v>852</v>
      </c>
      <c r="F422" t="s">
        <v>998</v>
      </c>
      <c r="G422" t="s">
        <v>150</v>
      </c>
      <c r="H422" t="s">
        <v>23</v>
      </c>
      <c r="I422" t="s">
        <v>24</v>
      </c>
      <c r="J422" t="s">
        <v>25</v>
      </c>
      <c r="K422" t="s">
        <v>564</v>
      </c>
      <c r="L422">
        <v>0.875</v>
      </c>
      <c r="M422">
        <v>35</v>
      </c>
      <c r="N422">
        <v>40</v>
      </c>
    </row>
    <row r="423" spans="1:14" ht="14.4">
      <c r="A423" t="s">
        <v>162</v>
      </c>
      <c r="B423"/>
      <c r="C423"/>
      <c r="D423"/>
      <c r="E423" t="s">
        <v>852</v>
      </c>
      <c r="F423" t="s">
        <v>994</v>
      </c>
      <c r="G423" t="s">
        <v>150</v>
      </c>
      <c r="H423" t="s">
        <v>23</v>
      </c>
      <c r="I423" t="s">
        <v>24</v>
      </c>
      <c r="J423" t="s">
        <v>25</v>
      </c>
      <c r="K423" t="s">
        <v>564</v>
      </c>
      <c r="L423">
        <v>0.73809523809523814</v>
      </c>
      <c r="M423">
        <v>31</v>
      </c>
      <c r="N423">
        <v>42</v>
      </c>
    </row>
    <row r="424" spans="1:14" ht="14.4">
      <c r="A424" t="s">
        <v>162</v>
      </c>
      <c r="B424"/>
      <c r="C424"/>
      <c r="D424"/>
      <c r="E424" t="s">
        <v>852</v>
      </c>
      <c r="F424" t="s">
        <v>998</v>
      </c>
      <c r="G424" t="s">
        <v>150</v>
      </c>
      <c r="H424" t="s">
        <v>23</v>
      </c>
      <c r="I424" t="s">
        <v>24</v>
      </c>
      <c r="J424" t="s">
        <v>25</v>
      </c>
      <c r="K424" t="s">
        <v>564</v>
      </c>
      <c r="L424">
        <v>0</v>
      </c>
      <c r="M424">
        <v>0</v>
      </c>
      <c r="N424">
        <v>35</v>
      </c>
    </row>
    <row r="425" spans="1:14" ht="14.4">
      <c r="A425" t="s">
        <v>162</v>
      </c>
      <c r="B425"/>
      <c r="C425"/>
      <c r="D425"/>
      <c r="E425" t="s">
        <v>852</v>
      </c>
      <c r="F425" t="s">
        <v>994</v>
      </c>
      <c r="G425" t="s">
        <v>150</v>
      </c>
      <c r="H425" t="s">
        <v>23</v>
      </c>
      <c r="I425" t="s">
        <v>24</v>
      </c>
      <c r="J425" t="s">
        <v>25</v>
      </c>
      <c r="K425" t="s">
        <v>564</v>
      </c>
      <c r="L425">
        <v>0</v>
      </c>
      <c r="M425">
        <v>0</v>
      </c>
      <c r="N425">
        <v>6</v>
      </c>
    </row>
    <row r="426" spans="1:14" ht="14.4">
      <c r="A426" t="s">
        <v>162</v>
      </c>
      <c r="B426"/>
      <c r="C426"/>
      <c r="D426"/>
      <c r="E426" t="s">
        <v>852</v>
      </c>
      <c r="F426" t="s">
        <v>998</v>
      </c>
      <c r="G426" t="s">
        <v>150</v>
      </c>
      <c r="H426" t="s">
        <v>23</v>
      </c>
      <c r="I426" t="s">
        <v>24</v>
      </c>
      <c r="J426" t="s">
        <v>25</v>
      </c>
      <c r="K426" t="s">
        <v>564</v>
      </c>
      <c r="L426">
        <v>0.875</v>
      </c>
      <c r="M426">
        <v>35</v>
      </c>
      <c r="N426">
        <v>40</v>
      </c>
    </row>
    <row r="427" spans="1:14" ht="14.4">
      <c r="A427" t="s">
        <v>162</v>
      </c>
      <c r="B427"/>
      <c r="C427"/>
      <c r="D427"/>
      <c r="E427" t="s">
        <v>852</v>
      </c>
      <c r="F427" t="s">
        <v>994</v>
      </c>
      <c r="G427" t="s">
        <v>150</v>
      </c>
      <c r="H427" t="s">
        <v>23</v>
      </c>
      <c r="I427" t="s">
        <v>24</v>
      </c>
      <c r="J427" t="s">
        <v>25</v>
      </c>
      <c r="K427" t="s">
        <v>564</v>
      </c>
      <c r="L427">
        <v>0.73809523809523814</v>
      </c>
      <c r="M427">
        <v>31</v>
      </c>
      <c r="N427">
        <v>42</v>
      </c>
    </row>
    <row r="428" spans="1:14" ht="14.4">
      <c r="A428" t="s">
        <v>162</v>
      </c>
      <c r="B428"/>
      <c r="C428"/>
      <c r="D428"/>
      <c r="E428" t="s">
        <v>852</v>
      </c>
      <c r="F428" t="s">
        <v>998</v>
      </c>
      <c r="G428" t="s">
        <v>150</v>
      </c>
      <c r="H428" t="s">
        <v>23</v>
      </c>
      <c r="I428" t="s">
        <v>24</v>
      </c>
      <c r="J428" t="s">
        <v>25</v>
      </c>
      <c r="K428" t="s">
        <v>564</v>
      </c>
      <c r="L428">
        <v>0</v>
      </c>
      <c r="M428">
        <v>0</v>
      </c>
      <c r="N428">
        <v>35</v>
      </c>
    </row>
    <row r="429" spans="1:14" ht="14.4">
      <c r="A429" t="s">
        <v>162</v>
      </c>
      <c r="B429"/>
      <c r="C429"/>
      <c r="D429"/>
      <c r="E429" t="s">
        <v>852</v>
      </c>
      <c r="F429" t="s">
        <v>994</v>
      </c>
      <c r="G429" t="s">
        <v>150</v>
      </c>
      <c r="H429" t="s">
        <v>23</v>
      </c>
      <c r="I429" t="s">
        <v>24</v>
      </c>
      <c r="J429" t="s">
        <v>25</v>
      </c>
      <c r="K429" t="s">
        <v>564</v>
      </c>
      <c r="L429">
        <v>0</v>
      </c>
      <c r="M429">
        <v>0</v>
      </c>
      <c r="N429">
        <v>6</v>
      </c>
    </row>
    <row r="430" spans="1:14" ht="14.4">
      <c r="A430" t="s">
        <v>166</v>
      </c>
      <c r="B430" t="s">
        <v>167</v>
      </c>
      <c r="C430">
        <v>2020</v>
      </c>
      <c r="D430" t="s">
        <v>168</v>
      </c>
      <c r="E430" t="s">
        <v>851</v>
      </c>
      <c r="F430" t="s">
        <v>936</v>
      </c>
      <c r="G430" t="s">
        <v>224</v>
      </c>
      <c r="H430" t="s">
        <v>156</v>
      </c>
      <c r="I430" t="s">
        <v>169</v>
      </c>
      <c r="J430" t="s">
        <v>157</v>
      </c>
      <c r="K430" t="s">
        <v>67</v>
      </c>
      <c r="L430">
        <v>0.43099999999999999</v>
      </c>
      <c r="M430">
        <v>31</v>
      </c>
      <c r="N430">
        <v>72</v>
      </c>
    </row>
    <row r="431" spans="1:14" ht="14.4">
      <c r="A431" t="s">
        <v>166</v>
      </c>
      <c r="B431" t="s">
        <v>167</v>
      </c>
      <c r="C431">
        <v>2020</v>
      </c>
      <c r="D431" t="s">
        <v>168</v>
      </c>
      <c r="E431" t="s">
        <v>851</v>
      </c>
      <c r="F431" t="s">
        <v>936</v>
      </c>
      <c r="G431" t="s">
        <v>224</v>
      </c>
      <c r="H431" t="s">
        <v>156</v>
      </c>
      <c r="I431" t="s">
        <v>66</v>
      </c>
      <c r="J431" t="s">
        <v>157</v>
      </c>
      <c r="K431" t="s">
        <v>67</v>
      </c>
      <c r="L431">
        <v>0.184</v>
      </c>
      <c r="M431">
        <v>41</v>
      </c>
      <c r="N431">
        <v>223</v>
      </c>
    </row>
    <row r="432" spans="1:14" ht="14.4">
      <c r="A432" t="s">
        <v>166</v>
      </c>
      <c r="B432" t="s">
        <v>167</v>
      </c>
      <c r="C432">
        <v>2020</v>
      </c>
      <c r="D432" t="s">
        <v>168</v>
      </c>
      <c r="E432" t="s">
        <v>851</v>
      </c>
      <c r="F432" t="s">
        <v>936</v>
      </c>
      <c r="G432" t="s">
        <v>224</v>
      </c>
      <c r="H432" t="s">
        <v>156</v>
      </c>
      <c r="I432" t="s">
        <v>2182</v>
      </c>
      <c r="J432" t="s">
        <v>157</v>
      </c>
      <c r="K432" t="s">
        <v>1197</v>
      </c>
      <c r="L432">
        <v>3.7999999999999999E-2</v>
      </c>
      <c r="M432">
        <v>7</v>
      </c>
      <c r="N432">
        <v>183</v>
      </c>
    </row>
    <row r="433" spans="1:14" ht="14.4">
      <c r="A433" t="s">
        <v>166</v>
      </c>
      <c r="B433" t="s">
        <v>167</v>
      </c>
      <c r="C433">
        <v>2020</v>
      </c>
      <c r="D433" t="s">
        <v>168</v>
      </c>
      <c r="E433" t="s">
        <v>851</v>
      </c>
      <c r="F433" t="s">
        <v>936</v>
      </c>
      <c r="G433" t="s">
        <v>224</v>
      </c>
      <c r="H433" t="s">
        <v>156</v>
      </c>
      <c r="I433" t="s">
        <v>2182</v>
      </c>
      <c r="J433" t="s">
        <v>157</v>
      </c>
      <c r="K433" t="s">
        <v>2183</v>
      </c>
      <c r="L433">
        <v>0.54600000000000004</v>
      </c>
      <c r="M433">
        <v>100</v>
      </c>
      <c r="N433">
        <v>183</v>
      </c>
    </row>
    <row r="434" spans="1:14" ht="14.4">
      <c r="A434" t="s">
        <v>166</v>
      </c>
      <c r="B434" t="s">
        <v>167</v>
      </c>
      <c r="C434">
        <v>2020</v>
      </c>
      <c r="D434" t="s">
        <v>168</v>
      </c>
      <c r="E434" t="s">
        <v>851</v>
      </c>
      <c r="F434" t="s">
        <v>936</v>
      </c>
      <c r="G434" t="s">
        <v>224</v>
      </c>
      <c r="H434" t="s">
        <v>156</v>
      </c>
      <c r="I434" t="s">
        <v>2182</v>
      </c>
      <c r="J434" t="s">
        <v>157</v>
      </c>
      <c r="K434" t="s">
        <v>36</v>
      </c>
      <c r="L434">
        <v>2.1999999999999999E-2</v>
      </c>
      <c r="M434">
        <v>4</v>
      </c>
      <c r="N434">
        <v>183</v>
      </c>
    </row>
    <row r="435" spans="1:14" ht="14.4">
      <c r="A435" t="s">
        <v>166</v>
      </c>
      <c r="B435" t="s">
        <v>167</v>
      </c>
      <c r="C435">
        <v>2020</v>
      </c>
      <c r="D435" t="s">
        <v>168</v>
      </c>
      <c r="E435" t="s">
        <v>851</v>
      </c>
      <c r="F435" t="s">
        <v>936</v>
      </c>
      <c r="G435" t="s">
        <v>224</v>
      </c>
      <c r="H435" t="s">
        <v>156</v>
      </c>
      <c r="I435" t="s">
        <v>2182</v>
      </c>
      <c r="J435" t="s">
        <v>157</v>
      </c>
      <c r="K435" t="s">
        <v>170</v>
      </c>
      <c r="L435">
        <v>0.10199999999999999</v>
      </c>
      <c r="M435">
        <v>19</v>
      </c>
      <c r="N435">
        <v>183</v>
      </c>
    </row>
    <row r="436" spans="1:14" ht="14.4">
      <c r="A436" t="s">
        <v>166</v>
      </c>
      <c r="B436" t="s">
        <v>167</v>
      </c>
      <c r="C436">
        <v>2020</v>
      </c>
      <c r="D436" t="s">
        <v>168</v>
      </c>
      <c r="E436" t="s">
        <v>851</v>
      </c>
      <c r="F436" t="s">
        <v>936</v>
      </c>
      <c r="G436" t="s">
        <v>224</v>
      </c>
      <c r="H436" t="s">
        <v>156</v>
      </c>
      <c r="I436" t="s">
        <v>66</v>
      </c>
      <c r="J436" t="s">
        <v>157</v>
      </c>
      <c r="K436" t="s">
        <v>295</v>
      </c>
      <c r="L436">
        <v>4.9000000000000002E-2</v>
      </c>
      <c r="M436">
        <v>11</v>
      </c>
      <c r="N436">
        <v>223</v>
      </c>
    </row>
    <row r="437" spans="1:14" ht="14.4">
      <c r="A437" t="s">
        <v>166</v>
      </c>
      <c r="B437" t="s">
        <v>167</v>
      </c>
      <c r="C437">
        <v>2020</v>
      </c>
      <c r="D437" t="s">
        <v>168</v>
      </c>
      <c r="E437" t="s">
        <v>851</v>
      </c>
      <c r="F437" t="s">
        <v>936</v>
      </c>
      <c r="G437" t="s">
        <v>224</v>
      </c>
      <c r="H437" t="s">
        <v>156</v>
      </c>
      <c r="I437" t="s">
        <v>169</v>
      </c>
      <c r="J437" t="s">
        <v>157</v>
      </c>
      <c r="K437" t="s">
        <v>58</v>
      </c>
      <c r="L437">
        <v>1.4E-2</v>
      </c>
      <c r="M437">
        <v>1</v>
      </c>
      <c r="N437">
        <v>72</v>
      </c>
    </row>
    <row r="438" spans="1:14" ht="14.4">
      <c r="A438" t="s">
        <v>166</v>
      </c>
      <c r="B438" t="s">
        <v>167</v>
      </c>
      <c r="C438">
        <v>2020</v>
      </c>
      <c r="D438" t="s">
        <v>168</v>
      </c>
      <c r="E438" t="s">
        <v>851</v>
      </c>
      <c r="F438" t="s">
        <v>936</v>
      </c>
      <c r="G438" t="s">
        <v>224</v>
      </c>
      <c r="H438" t="s">
        <v>156</v>
      </c>
      <c r="I438" t="s">
        <v>2182</v>
      </c>
      <c r="J438" t="s">
        <v>157</v>
      </c>
      <c r="K438" t="s">
        <v>58</v>
      </c>
      <c r="L438">
        <v>0.06</v>
      </c>
      <c r="M438">
        <v>11</v>
      </c>
      <c r="N438">
        <v>183</v>
      </c>
    </row>
    <row r="439" spans="1:14" ht="14.4">
      <c r="A439" t="s">
        <v>166</v>
      </c>
      <c r="B439" t="s">
        <v>167</v>
      </c>
      <c r="C439">
        <v>2020</v>
      </c>
      <c r="D439" t="s">
        <v>168</v>
      </c>
      <c r="E439" t="s">
        <v>851</v>
      </c>
      <c r="F439" t="s">
        <v>936</v>
      </c>
      <c r="G439" t="s">
        <v>224</v>
      </c>
      <c r="H439" t="s">
        <v>156</v>
      </c>
      <c r="I439" t="s">
        <v>66</v>
      </c>
      <c r="J439" t="s">
        <v>157</v>
      </c>
      <c r="K439" t="s">
        <v>58</v>
      </c>
      <c r="L439">
        <v>6.3E-2</v>
      </c>
      <c r="M439">
        <v>14</v>
      </c>
      <c r="N439">
        <v>223</v>
      </c>
    </row>
    <row r="440" spans="1:14" ht="14.4">
      <c r="A440" t="s">
        <v>166</v>
      </c>
      <c r="B440" t="s">
        <v>167</v>
      </c>
      <c r="C440">
        <v>2020</v>
      </c>
      <c r="D440" t="s">
        <v>168</v>
      </c>
      <c r="E440" t="s">
        <v>851</v>
      </c>
      <c r="F440" t="s">
        <v>936</v>
      </c>
      <c r="G440" t="s">
        <v>224</v>
      </c>
      <c r="H440" t="s">
        <v>156</v>
      </c>
      <c r="I440" t="s">
        <v>66</v>
      </c>
      <c r="J440" t="s">
        <v>157</v>
      </c>
      <c r="K440" t="s">
        <v>171</v>
      </c>
      <c r="L440">
        <v>4.9000000000000002E-2</v>
      </c>
      <c r="M440">
        <v>11</v>
      </c>
      <c r="N440">
        <v>223</v>
      </c>
    </row>
    <row r="441" spans="1:14" ht="14.4">
      <c r="A441" t="s">
        <v>166</v>
      </c>
      <c r="B441" t="s">
        <v>167</v>
      </c>
      <c r="C441">
        <v>2020</v>
      </c>
      <c r="D441" t="s">
        <v>168</v>
      </c>
      <c r="E441" t="s">
        <v>851</v>
      </c>
      <c r="F441" t="s">
        <v>936</v>
      </c>
      <c r="G441" t="s">
        <v>224</v>
      </c>
      <c r="H441" t="s">
        <v>156</v>
      </c>
      <c r="I441" t="s">
        <v>169</v>
      </c>
      <c r="J441" t="s">
        <v>157</v>
      </c>
      <c r="K441" t="s">
        <v>1203</v>
      </c>
      <c r="L441">
        <v>0.5</v>
      </c>
      <c r="M441">
        <v>36</v>
      </c>
      <c r="N441">
        <v>72</v>
      </c>
    </row>
    <row r="442" spans="1:14" ht="14.4">
      <c r="A442" t="s">
        <v>166</v>
      </c>
      <c r="B442" t="s">
        <v>167</v>
      </c>
      <c r="C442">
        <v>2020</v>
      </c>
      <c r="D442" t="s">
        <v>168</v>
      </c>
      <c r="E442" t="s">
        <v>851</v>
      </c>
      <c r="F442" t="s">
        <v>936</v>
      </c>
      <c r="G442" t="s">
        <v>224</v>
      </c>
      <c r="H442" t="s">
        <v>156</v>
      </c>
      <c r="I442" t="s">
        <v>2182</v>
      </c>
      <c r="J442" t="s">
        <v>157</v>
      </c>
      <c r="K442" t="s">
        <v>1203</v>
      </c>
      <c r="L442">
        <v>0.34399999999999997</v>
      </c>
      <c r="M442">
        <v>63</v>
      </c>
      <c r="N442">
        <v>183</v>
      </c>
    </row>
    <row r="443" spans="1:14" ht="14.4">
      <c r="A443" t="s">
        <v>166</v>
      </c>
      <c r="B443" t="s">
        <v>167</v>
      </c>
      <c r="C443">
        <v>2020</v>
      </c>
      <c r="D443" t="s">
        <v>168</v>
      </c>
      <c r="E443" t="s">
        <v>851</v>
      </c>
      <c r="F443" t="s">
        <v>936</v>
      </c>
      <c r="G443" t="s">
        <v>224</v>
      </c>
      <c r="H443" t="s">
        <v>156</v>
      </c>
      <c r="I443" t="s">
        <v>66</v>
      </c>
      <c r="J443" t="s">
        <v>157</v>
      </c>
      <c r="K443" t="s">
        <v>1203</v>
      </c>
      <c r="L443">
        <v>0.27400000000000002</v>
      </c>
      <c r="M443">
        <v>61</v>
      </c>
      <c r="N443">
        <v>223</v>
      </c>
    </row>
    <row r="444" spans="1:14" ht="14.4">
      <c r="A444" t="s">
        <v>166</v>
      </c>
      <c r="B444" t="s">
        <v>167</v>
      </c>
      <c r="C444">
        <v>2020</v>
      </c>
      <c r="D444" t="s">
        <v>168</v>
      </c>
      <c r="E444" t="s">
        <v>851</v>
      </c>
      <c r="F444" t="s">
        <v>936</v>
      </c>
      <c r="G444" t="s">
        <v>224</v>
      </c>
      <c r="H444" t="s">
        <v>156</v>
      </c>
      <c r="I444" t="s">
        <v>2182</v>
      </c>
      <c r="J444" t="s">
        <v>157</v>
      </c>
      <c r="K444" t="s">
        <v>40</v>
      </c>
      <c r="L444">
        <v>0.13100000000000001</v>
      </c>
      <c r="M444">
        <v>24</v>
      </c>
      <c r="N444">
        <v>183</v>
      </c>
    </row>
    <row r="445" spans="1:14" ht="14.4">
      <c r="A445" t="s">
        <v>166</v>
      </c>
      <c r="B445" t="s">
        <v>167</v>
      </c>
      <c r="C445">
        <v>2020</v>
      </c>
      <c r="D445" t="s">
        <v>168</v>
      </c>
      <c r="E445" t="s">
        <v>851</v>
      </c>
      <c r="F445" t="s">
        <v>936</v>
      </c>
      <c r="G445" t="s">
        <v>224</v>
      </c>
      <c r="H445" t="s">
        <v>156</v>
      </c>
      <c r="I445" t="s">
        <v>66</v>
      </c>
      <c r="J445" t="s">
        <v>157</v>
      </c>
      <c r="K445" t="s">
        <v>172</v>
      </c>
      <c r="L445">
        <v>3.1E-2</v>
      </c>
      <c r="M445">
        <v>7</v>
      </c>
      <c r="N445">
        <v>223</v>
      </c>
    </row>
    <row r="446" spans="1:14" ht="14.4">
      <c r="A446" t="s">
        <v>166</v>
      </c>
      <c r="B446" t="s">
        <v>167</v>
      </c>
      <c r="C446">
        <v>2020</v>
      </c>
      <c r="D446" t="s">
        <v>168</v>
      </c>
      <c r="E446" t="s">
        <v>851</v>
      </c>
      <c r="F446" t="s">
        <v>936</v>
      </c>
      <c r="G446" t="s">
        <v>224</v>
      </c>
      <c r="H446" t="s">
        <v>156</v>
      </c>
      <c r="I446" t="s">
        <v>2182</v>
      </c>
      <c r="J446" t="s">
        <v>157</v>
      </c>
      <c r="K446" t="s">
        <v>173</v>
      </c>
      <c r="L446">
        <v>6.6000000000000003E-2</v>
      </c>
      <c r="M446">
        <v>12</v>
      </c>
      <c r="N446">
        <v>183</v>
      </c>
    </row>
    <row r="447" spans="1:14" ht="14.4">
      <c r="A447" t="s">
        <v>166</v>
      </c>
      <c r="B447" t="s">
        <v>167</v>
      </c>
      <c r="C447">
        <v>2020</v>
      </c>
      <c r="D447" t="s">
        <v>168</v>
      </c>
      <c r="E447" t="s">
        <v>851</v>
      </c>
      <c r="F447" t="s">
        <v>936</v>
      </c>
      <c r="G447" t="s">
        <v>224</v>
      </c>
      <c r="H447" t="s">
        <v>156</v>
      </c>
      <c r="I447" t="s">
        <v>66</v>
      </c>
      <c r="J447" t="s">
        <v>157</v>
      </c>
      <c r="K447" t="s">
        <v>173</v>
      </c>
      <c r="L447">
        <v>2.1999999999999999E-2</v>
      </c>
      <c r="M447">
        <v>5</v>
      </c>
      <c r="N447">
        <v>223</v>
      </c>
    </row>
    <row r="448" spans="1:14" ht="14.4">
      <c r="A448" t="s">
        <v>166</v>
      </c>
      <c r="B448" t="s">
        <v>167</v>
      </c>
      <c r="C448">
        <v>2020</v>
      </c>
      <c r="D448" t="s">
        <v>168</v>
      </c>
      <c r="E448" t="s">
        <v>851</v>
      </c>
      <c r="F448" t="s">
        <v>936</v>
      </c>
      <c r="G448" t="s">
        <v>224</v>
      </c>
      <c r="H448" t="s">
        <v>156</v>
      </c>
      <c r="I448" t="s">
        <v>169</v>
      </c>
      <c r="J448" t="s">
        <v>157</v>
      </c>
      <c r="K448" t="s">
        <v>1768</v>
      </c>
      <c r="L448">
        <v>0.44400000000000001</v>
      </c>
      <c r="M448">
        <v>32</v>
      </c>
      <c r="N448">
        <v>72</v>
      </c>
    </row>
    <row r="449" spans="1:14" ht="14.4">
      <c r="A449" t="s">
        <v>166</v>
      </c>
      <c r="B449" t="s">
        <v>167</v>
      </c>
      <c r="C449">
        <v>2020</v>
      </c>
      <c r="D449" t="s">
        <v>168</v>
      </c>
      <c r="E449" t="s">
        <v>851</v>
      </c>
      <c r="F449" t="s">
        <v>936</v>
      </c>
      <c r="G449" t="s">
        <v>224</v>
      </c>
      <c r="H449" t="s">
        <v>156</v>
      </c>
      <c r="I449" t="s">
        <v>66</v>
      </c>
      <c r="J449" t="s">
        <v>157</v>
      </c>
      <c r="K449" t="s">
        <v>1768</v>
      </c>
      <c r="L449">
        <v>0.42199999999999999</v>
      </c>
      <c r="M449">
        <v>94</v>
      </c>
      <c r="N449">
        <v>223</v>
      </c>
    </row>
    <row r="450" spans="1:14" ht="14.4">
      <c r="A450" t="s">
        <v>166</v>
      </c>
      <c r="B450" t="s">
        <v>167</v>
      </c>
      <c r="C450">
        <v>2020</v>
      </c>
      <c r="D450" t="s">
        <v>168</v>
      </c>
      <c r="E450" t="s">
        <v>851</v>
      </c>
      <c r="F450" t="s">
        <v>936</v>
      </c>
      <c r="G450" t="s">
        <v>224</v>
      </c>
      <c r="H450" t="s">
        <v>156</v>
      </c>
      <c r="I450" t="s">
        <v>169</v>
      </c>
      <c r="J450" t="s">
        <v>157</v>
      </c>
      <c r="K450" t="s">
        <v>368</v>
      </c>
      <c r="L450">
        <v>4.2000000000000003E-2</v>
      </c>
      <c r="M450">
        <v>3</v>
      </c>
      <c r="N450">
        <v>72</v>
      </c>
    </row>
    <row r="451" spans="1:14" ht="14.4">
      <c r="A451" t="s">
        <v>166</v>
      </c>
      <c r="B451" t="s">
        <v>167</v>
      </c>
      <c r="C451">
        <v>2020</v>
      </c>
      <c r="D451" t="s">
        <v>168</v>
      </c>
      <c r="E451" t="s">
        <v>851</v>
      </c>
      <c r="F451" t="s">
        <v>936</v>
      </c>
      <c r="G451" t="s">
        <v>224</v>
      </c>
      <c r="H451" t="s">
        <v>156</v>
      </c>
      <c r="I451" t="s">
        <v>66</v>
      </c>
      <c r="J451" t="s">
        <v>157</v>
      </c>
      <c r="K451" t="s">
        <v>368</v>
      </c>
      <c r="L451">
        <v>9.4E-2</v>
      </c>
      <c r="M451">
        <v>21</v>
      </c>
      <c r="N451">
        <v>223</v>
      </c>
    </row>
    <row r="452" spans="1:14" ht="14.4">
      <c r="A452" t="s">
        <v>166</v>
      </c>
      <c r="B452" t="s">
        <v>167</v>
      </c>
      <c r="C452">
        <v>2020</v>
      </c>
      <c r="D452" t="s">
        <v>168</v>
      </c>
      <c r="E452" t="s">
        <v>851</v>
      </c>
      <c r="F452" t="s">
        <v>936</v>
      </c>
      <c r="G452" t="s">
        <v>224</v>
      </c>
      <c r="H452" t="s">
        <v>156</v>
      </c>
      <c r="I452" t="s">
        <v>66</v>
      </c>
      <c r="J452" t="s">
        <v>157</v>
      </c>
      <c r="K452" t="s">
        <v>174</v>
      </c>
      <c r="L452">
        <v>4.0000000000000001E-3</v>
      </c>
      <c r="M452">
        <v>1</v>
      </c>
      <c r="N452">
        <v>223</v>
      </c>
    </row>
    <row r="453" spans="1:14" ht="14.4">
      <c r="A453" t="s">
        <v>166</v>
      </c>
      <c r="B453" t="s">
        <v>167</v>
      </c>
      <c r="C453">
        <v>2020</v>
      </c>
      <c r="D453" t="s">
        <v>168</v>
      </c>
      <c r="E453" t="s">
        <v>851</v>
      </c>
      <c r="F453" t="s">
        <v>936</v>
      </c>
      <c r="G453" t="s">
        <v>224</v>
      </c>
      <c r="H453" t="s">
        <v>156</v>
      </c>
      <c r="I453" t="s">
        <v>169</v>
      </c>
      <c r="J453" t="s">
        <v>157</v>
      </c>
      <c r="K453" t="s">
        <v>16</v>
      </c>
      <c r="L453">
        <v>4.2000000000000003E-2</v>
      </c>
      <c r="M453">
        <v>3</v>
      </c>
      <c r="N453">
        <v>72</v>
      </c>
    </row>
    <row r="454" spans="1:14" ht="14.4">
      <c r="A454" t="s">
        <v>166</v>
      </c>
      <c r="B454" t="s">
        <v>167</v>
      </c>
      <c r="C454">
        <v>2020</v>
      </c>
      <c r="D454" t="s">
        <v>168</v>
      </c>
      <c r="E454" t="s">
        <v>851</v>
      </c>
      <c r="F454" t="s">
        <v>936</v>
      </c>
      <c r="G454" t="s">
        <v>224</v>
      </c>
      <c r="H454" t="s">
        <v>156</v>
      </c>
      <c r="I454" t="s">
        <v>66</v>
      </c>
      <c r="J454" t="s">
        <v>157</v>
      </c>
      <c r="K454" t="s">
        <v>16</v>
      </c>
      <c r="L454">
        <v>1.2999999999999999E-2</v>
      </c>
      <c r="M454">
        <v>3</v>
      </c>
      <c r="N454">
        <v>223</v>
      </c>
    </row>
    <row r="455" spans="1:14" ht="14.4">
      <c r="A455" t="s">
        <v>166</v>
      </c>
      <c r="B455" t="s">
        <v>167</v>
      </c>
      <c r="C455">
        <v>2020</v>
      </c>
      <c r="D455" t="s">
        <v>168</v>
      </c>
      <c r="E455" t="s">
        <v>851</v>
      </c>
      <c r="F455" t="s">
        <v>936</v>
      </c>
      <c r="G455" t="s">
        <v>224</v>
      </c>
      <c r="H455" t="s">
        <v>156</v>
      </c>
      <c r="I455" t="s">
        <v>169</v>
      </c>
      <c r="J455" t="s">
        <v>157</v>
      </c>
      <c r="K455" t="s">
        <v>175</v>
      </c>
      <c r="L455">
        <v>1.4E-2</v>
      </c>
      <c r="M455">
        <v>1</v>
      </c>
      <c r="N455">
        <v>72</v>
      </c>
    </row>
    <row r="456" spans="1:14" ht="14.4">
      <c r="A456" t="s">
        <v>166</v>
      </c>
      <c r="B456" t="s">
        <v>167</v>
      </c>
      <c r="C456">
        <v>2020</v>
      </c>
      <c r="D456" t="s">
        <v>168</v>
      </c>
      <c r="E456" t="s">
        <v>851</v>
      </c>
      <c r="F456" t="s">
        <v>936</v>
      </c>
      <c r="G456" t="s">
        <v>224</v>
      </c>
      <c r="H456" t="s">
        <v>156</v>
      </c>
      <c r="I456" t="s">
        <v>66</v>
      </c>
      <c r="J456" t="s">
        <v>157</v>
      </c>
      <c r="K456" t="s">
        <v>175</v>
      </c>
      <c r="L456">
        <v>2.1999999999999999E-2</v>
      </c>
      <c r="M456">
        <v>5</v>
      </c>
      <c r="N456">
        <v>223</v>
      </c>
    </row>
    <row r="457" spans="1:14" ht="14.4">
      <c r="A457" t="s">
        <v>166</v>
      </c>
      <c r="B457" t="s">
        <v>167</v>
      </c>
      <c r="C457">
        <v>2020</v>
      </c>
      <c r="D457" t="s">
        <v>168</v>
      </c>
      <c r="E457" t="s">
        <v>851</v>
      </c>
      <c r="F457" t="s">
        <v>936</v>
      </c>
      <c r="G457" t="s">
        <v>224</v>
      </c>
      <c r="H457" t="s">
        <v>156</v>
      </c>
      <c r="I457" t="s">
        <v>2182</v>
      </c>
      <c r="J457" t="s">
        <v>157</v>
      </c>
      <c r="K457" t="s">
        <v>1202</v>
      </c>
      <c r="L457">
        <v>0.35499999999999998</v>
      </c>
      <c r="M457">
        <v>65</v>
      </c>
      <c r="N457">
        <v>183</v>
      </c>
    </row>
    <row r="458" spans="1:14" ht="14.4">
      <c r="A458" t="s">
        <v>166</v>
      </c>
      <c r="B458" t="s">
        <v>167</v>
      </c>
      <c r="C458">
        <v>2020</v>
      </c>
      <c r="D458" t="s">
        <v>168</v>
      </c>
      <c r="E458" t="s">
        <v>851</v>
      </c>
      <c r="F458" t="s">
        <v>936</v>
      </c>
      <c r="G458" t="s">
        <v>224</v>
      </c>
      <c r="H458" t="s">
        <v>156</v>
      </c>
      <c r="I458" t="s">
        <v>169</v>
      </c>
      <c r="J458" t="s">
        <v>157</v>
      </c>
      <c r="K458" t="s">
        <v>1202</v>
      </c>
      <c r="L458">
        <v>1.4E-2</v>
      </c>
      <c r="M458">
        <v>1</v>
      </c>
      <c r="N458">
        <v>72</v>
      </c>
    </row>
    <row r="459" spans="1:14" ht="14.4">
      <c r="A459" t="s">
        <v>166</v>
      </c>
      <c r="B459" t="s">
        <v>167</v>
      </c>
      <c r="C459">
        <v>2020</v>
      </c>
      <c r="D459" t="s">
        <v>168</v>
      </c>
      <c r="E459" t="s">
        <v>851</v>
      </c>
      <c r="F459" t="s">
        <v>936</v>
      </c>
      <c r="G459" t="s">
        <v>224</v>
      </c>
      <c r="H459" t="s">
        <v>156</v>
      </c>
      <c r="I459" t="s">
        <v>66</v>
      </c>
      <c r="J459" t="s">
        <v>157</v>
      </c>
      <c r="K459" t="s">
        <v>1202</v>
      </c>
      <c r="L459">
        <v>5.8000000000000003E-2</v>
      </c>
      <c r="M459">
        <v>13</v>
      </c>
      <c r="N459">
        <v>223</v>
      </c>
    </row>
    <row r="460" spans="1:14" ht="14.4">
      <c r="A460" t="s">
        <v>166</v>
      </c>
      <c r="B460" t="s">
        <v>167</v>
      </c>
      <c r="C460">
        <v>2020</v>
      </c>
      <c r="D460" t="s">
        <v>168</v>
      </c>
      <c r="E460" t="s">
        <v>851</v>
      </c>
      <c r="F460" t="s">
        <v>936</v>
      </c>
      <c r="G460" t="s">
        <v>224</v>
      </c>
      <c r="H460" t="s">
        <v>156</v>
      </c>
      <c r="I460" t="s">
        <v>169</v>
      </c>
      <c r="J460" t="s">
        <v>157</v>
      </c>
      <c r="K460" t="s">
        <v>176</v>
      </c>
      <c r="L460">
        <v>0.38900000000000001</v>
      </c>
      <c r="M460">
        <v>28</v>
      </c>
      <c r="N460">
        <v>72</v>
      </c>
    </row>
    <row r="461" spans="1:14" ht="14.4">
      <c r="A461" t="s">
        <v>166</v>
      </c>
      <c r="B461" t="s">
        <v>167</v>
      </c>
      <c r="C461">
        <v>2020</v>
      </c>
      <c r="D461" t="s">
        <v>168</v>
      </c>
      <c r="E461" t="s">
        <v>851</v>
      </c>
      <c r="F461" t="s">
        <v>936</v>
      </c>
      <c r="G461" t="s">
        <v>224</v>
      </c>
      <c r="H461" t="s">
        <v>156</v>
      </c>
      <c r="I461" t="s">
        <v>66</v>
      </c>
      <c r="J461" t="s">
        <v>157</v>
      </c>
      <c r="K461" t="s">
        <v>176</v>
      </c>
      <c r="L461">
        <v>0.126</v>
      </c>
      <c r="M461">
        <v>28</v>
      </c>
      <c r="N461">
        <v>223</v>
      </c>
    </row>
    <row r="462" spans="1:14" ht="15">
      <c r="A462" t="s">
        <v>177</v>
      </c>
      <c r="B462" t="s">
        <v>2143</v>
      </c>
      <c r="C462">
        <v>2021</v>
      </c>
      <c r="D462" t="s">
        <v>2144</v>
      </c>
      <c r="E462" t="s">
        <v>855</v>
      </c>
      <c r="F462">
        <v>2013</v>
      </c>
      <c r="G462" t="s">
        <v>139</v>
      </c>
      <c r="H462" t="s">
        <v>110</v>
      </c>
      <c r="I462" t="s">
        <v>179</v>
      </c>
      <c r="J462" t="s">
        <v>25</v>
      </c>
      <c r="K462" t="s">
        <v>54</v>
      </c>
      <c r="L462">
        <v>0.73899999999999999</v>
      </c>
      <c r="M462">
        <v>17</v>
      </c>
      <c r="N462">
        <v>23</v>
      </c>
    </row>
    <row r="463" spans="1:14" ht="15">
      <c r="A463" t="s">
        <v>177</v>
      </c>
      <c r="B463" t="s">
        <v>2143</v>
      </c>
      <c r="C463">
        <v>2021</v>
      </c>
      <c r="D463" t="s">
        <v>2144</v>
      </c>
      <c r="E463" t="s">
        <v>855</v>
      </c>
      <c r="F463">
        <v>2013</v>
      </c>
      <c r="G463" t="s">
        <v>139</v>
      </c>
      <c r="H463" t="s">
        <v>110</v>
      </c>
      <c r="I463" t="s">
        <v>179</v>
      </c>
      <c r="J463" t="s">
        <v>25</v>
      </c>
      <c r="K463" t="s">
        <v>38</v>
      </c>
      <c r="L463">
        <v>0.17399999999999999</v>
      </c>
      <c r="M463">
        <v>4</v>
      </c>
      <c r="N463">
        <v>23</v>
      </c>
    </row>
    <row r="464" spans="1:14" ht="15">
      <c r="A464" t="s">
        <v>177</v>
      </c>
      <c r="B464" t="s">
        <v>2143</v>
      </c>
      <c r="C464">
        <v>2021</v>
      </c>
      <c r="D464" t="s">
        <v>2144</v>
      </c>
      <c r="E464" t="s">
        <v>855</v>
      </c>
      <c r="F464">
        <v>2013</v>
      </c>
      <c r="G464" t="s">
        <v>139</v>
      </c>
      <c r="H464" t="s">
        <v>110</v>
      </c>
      <c r="I464" t="s">
        <v>179</v>
      </c>
      <c r="J464" t="s">
        <v>25</v>
      </c>
      <c r="K464" t="s">
        <v>295</v>
      </c>
      <c r="L464">
        <v>0.13</v>
      </c>
      <c r="M464">
        <v>3</v>
      </c>
      <c r="N464">
        <v>23</v>
      </c>
    </row>
    <row r="465" spans="1:14" ht="15">
      <c r="A465" t="s">
        <v>177</v>
      </c>
      <c r="B465" t="s">
        <v>2143</v>
      </c>
      <c r="C465">
        <v>2021</v>
      </c>
      <c r="D465" t="s">
        <v>2144</v>
      </c>
      <c r="E465" t="s">
        <v>855</v>
      </c>
      <c r="F465">
        <v>2013</v>
      </c>
      <c r="G465" t="s">
        <v>139</v>
      </c>
      <c r="H465" t="s">
        <v>110</v>
      </c>
      <c r="I465" t="s">
        <v>179</v>
      </c>
      <c r="J465" t="s">
        <v>25</v>
      </c>
      <c r="K465" t="s">
        <v>58</v>
      </c>
      <c r="L465">
        <v>4.2999999999999997E-2</v>
      </c>
      <c r="M465">
        <v>1</v>
      </c>
      <c r="N465">
        <v>23</v>
      </c>
    </row>
    <row r="466" spans="1:14" ht="15">
      <c r="A466" t="s">
        <v>177</v>
      </c>
      <c r="B466" t="s">
        <v>2143</v>
      </c>
      <c r="C466">
        <v>2021</v>
      </c>
      <c r="D466" t="s">
        <v>2144</v>
      </c>
      <c r="E466" t="s">
        <v>855</v>
      </c>
      <c r="F466">
        <v>2013</v>
      </c>
      <c r="G466" t="s">
        <v>139</v>
      </c>
      <c r="H466" t="s">
        <v>110</v>
      </c>
      <c r="I466" t="s">
        <v>179</v>
      </c>
      <c r="J466" t="s">
        <v>25</v>
      </c>
      <c r="K466" t="s">
        <v>40</v>
      </c>
      <c r="L466">
        <v>0.17399999999999999</v>
      </c>
      <c r="M466">
        <v>4</v>
      </c>
      <c r="N466">
        <v>23</v>
      </c>
    </row>
    <row r="467" spans="1:14" ht="15">
      <c r="A467" t="s">
        <v>177</v>
      </c>
      <c r="B467" t="s">
        <v>2143</v>
      </c>
      <c r="C467">
        <v>2021</v>
      </c>
      <c r="D467" t="s">
        <v>2144</v>
      </c>
      <c r="E467" t="s">
        <v>855</v>
      </c>
      <c r="F467">
        <v>2013</v>
      </c>
      <c r="G467" t="s">
        <v>139</v>
      </c>
      <c r="H467" t="s">
        <v>110</v>
      </c>
      <c r="I467" t="s">
        <v>179</v>
      </c>
      <c r="J467" t="s">
        <v>25</v>
      </c>
      <c r="K467" t="s">
        <v>180</v>
      </c>
      <c r="L467">
        <v>0.69599999999999995</v>
      </c>
      <c r="M467">
        <v>16</v>
      </c>
      <c r="N467">
        <v>23</v>
      </c>
    </row>
    <row r="468" spans="1:14" ht="15">
      <c r="A468" t="s">
        <v>177</v>
      </c>
      <c r="B468" t="s">
        <v>2143</v>
      </c>
      <c r="C468">
        <v>2021</v>
      </c>
      <c r="D468" t="s">
        <v>2144</v>
      </c>
      <c r="E468" t="s">
        <v>855</v>
      </c>
      <c r="F468">
        <v>2013</v>
      </c>
      <c r="G468" t="s">
        <v>139</v>
      </c>
      <c r="H468" t="s">
        <v>110</v>
      </c>
      <c r="I468" t="s">
        <v>179</v>
      </c>
      <c r="J468" t="s">
        <v>25</v>
      </c>
      <c r="K468" t="s">
        <v>99</v>
      </c>
      <c r="L468">
        <v>0.69599999999999995</v>
      </c>
      <c r="M468">
        <v>16</v>
      </c>
      <c r="N468">
        <v>23</v>
      </c>
    </row>
    <row r="469" spans="1:14" ht="15">
      <c r="A469" t="s">
        <v>177</v>
      </c>
      <c r="B469" t="s">
        <v>2143</v>
      </c>
      <c r="C469">
        <v>2021</v>
      </c>
      <c r="D469" t="s">
        <v>2144</v>
      </c>
      <c r="E469" t="s">
        <v>855</v>
      </c>
      <c r="F469">
        <v>2013</v>
      </c>
      <c r="G469" t="s">
        <v>139</v>
      </c>
      <c r="H469" t="s">
        <v>110</v>
      </c>
      <c r="I469" t="s">
        <v>179</v>
      </c>
      <c r="J469" t="s">
        <v>25</v>
      </c>
      <c r="K469" t="s">
        <v>1202</v>
      </c>
      <c r="L469">
        <v>0.56499999999999995</v>
      </c>
      <c r="M469">
        <v>13</v>
      </c>
      <c r="N469">
        <v>23</v>
      </c>
    </row>
    <row r="470" spans="1:14" ht="15">
      <c r="A470" t="s">
        <v>177</v>
      </c>
      <c r="B470" t="s">
        <v>2143</v>
      </c>
      <c r="C470">
        <v>2021</v>
      </c>
      <c r="D470" t="s">
        <v>2144</v>
      </c>
      <c r="E470" t="s">
        <v>855</v>
      </c>
      <c r="F470">
        <v>2013</v>
      </c>
      <c r="G470" t="s">
        <v>139</v>
      </c>
      <c r="H470" t="s">
        <v>110</v>
      </c>
      <c r="I470" t="s">
        <v>179</v>
      </c>
      <c r="J470" t="s">
        <v>25</v>
      </c>
      <c r="K470" t="s">
        <v>231</v>
      </c>
      <c r="L470">
        <v>0.17399999999999999</v>
      </c>
      <c r="M470">
        <v>4</v>
      </c>
      <c r="N470">
        <v>23</v>
      </c>
    </row>
    <row r="471" spans="1:14" ht="15">
      <c r="A471" t="s">
        <v>177</v>
      </c>
      <c r="B471" t="s">
        <v>2143</v>
      </c>
      <c r="C471">
        <v>2021</v>
      </c>
      <c r="D471" t="s">
        <v>2144</v>
      </c>
      <c r="E471" t="s">
        <v>855</v>
      </c>
      <c r="F471">
        <v>2013</v>
      </c>
      <c r="G471" t="s">
        <v>139</v>
      </c>
      <c r="H471" t="s">
        <v>110</v>
      </c>
      <c r="I471" t="s">
        <v>179</v>
      </c>
      <c r="J471" t="s">
        <v>25</v>
      </c>
      <c r="K471" t="s">
        <v>46</v>
      </c>
      <c r="L471">
        <v>0.17399999999999999</v>
      </c>
      <c r="M471">
        <v>4</v>
      </c>
      <c r="N471">
        <v>23</v>
      </c>
    </row>
    <row r="472" spans="1:14" ht="15">
      <c r="A472" t="s">
        <v>177</v>
      </c>
      <c r="B472" t="s">
        <v>2143</v>
      </c>
      <c r="C472">
        <v>2021</v>
      </c>
      <c r="D472" t="s">
        <v>2144</v>
      </c>
      <c r="E472" t="s">
        <v>855</v>
      </c>
      <c r="F472">
        <v>2013</v>
      </c>
      <c r="G472" t="s">
        <v>139</v>
      </c>
      <c r="H472" t="s">
        <v>110</v>
      </c>
      <c r="I472" t="s">
        <v>179</v>
      </c>
      <c r="J472" t="s">
        <v>25</v>
      </c>
      <c r="K472" t="s">
        <v>17</v>
      </c>
      <c r="L472">
        <v>0.56499999999999995</v>
      </c>
      <c r="M472">
        <v>13</v>
      </c>
      <c r="N472">
        <v>23</v>
      </c>
    </row>
    <row r="473" spans="1:14" ht="14.4">
      <c r="A473" t="s">
        <v>552</v>
      </c>
      <c r="B473" t="s">
        <v>593</v>
      </c>
      <c r="C473">
        <v>2021</v>
      </c>
      <c r="D473" t="s">
        <v>594</v>
      </c>
      <c r="E473" t="s">
        <v>855</v>
      </c>
      <c r="F473" t="s">
        <v>1056</v>
      </c>
      <c r="G473" t="s">
        <v>22</v>
      </c>
      <c r="H473" t="s">
        <v>110</v>
      </c>
      <c r="I473" t="s">
        <v>27</v>
      </c>
      <c r="J473" t="s">
        <v>157</v>
      </c>
      <c r="K473" t="s">
        <v>562</v>
      </c>
      <c r="L473" t="s">
        <v>1204</v>
      </c>
      <c r="M473">
        <v>58</v>
      </c>
      <c r="N473">
        <v>216</v>
      </c>
    </row>
    <row r="474" spans="1:14" ht="14.4">
      <c r="A474" t="s">
        <v>552</v>
      </c>
      <c r="B474" t="s">
        <v>593</v>
      </c>
      <c r="C474">
        <v>2021</v>
      </c>
      <c r="D474" t="s">
        <v>594</v>
      </c>
      <c r="E474" t="s">
        <v>855</v>
      </c>
      <c r="F474" t="s">
        <v>1056</v>
      </c>
      <c r="G474" t="s">
        <v>22</v>
      </c>
      <c r="H474" t="s">
        <v>110</v>
      </c>
      <c r="I474" t="s">
        <v>27</v>
      </c>
      <c r="J474" t="s">
        <v>157</v>
      </c>
      <c r="K474" t="s">
        <v>562</v>
      </c>
      <c r="L474">
        <v>7.2999999999999995E-2</v>
      </c>
      <c r="M474">
        <v>15</v>
      </c>
      <c r="N474">
        <v>205</v>
      </c>
    </row>
    <row r="475" spans="1:14" ht="14.4">
      <c r="A475" t="s">
        <v>552</v>
      </c>
      <c r="B475" t="s">
        <v>593</v>
      </c>
      <c r="C475">
        <v>2021</v>
      </c>
      <c r="D475" t="s">
        <v>594</v>
      </c>
      <c r="E475" t="s">
        <v>851</v>
      </c>
      <c r="F475" t="s">
        <v>1056</v>
      </c>
      <c r="G475" t="s">
        <v>22</v>
      </c>
      <c r="H475" t="s">
        <v>110</v>
      </c>
      <c r="I475" t="s">
        <v>27</v>
      </c>
      <c r="J475" t="s">
        <v>157</v>
      </c>
      <c r="K475" t="s">
        <v>562</v>
      </c>
      <c r="L475" t="s">
        <v>1205</v>
      </c>
      <c r="M475">
        <v>109</v>
      </c>
      <c r="N475">
        <v>213</v>
      </c>
    </row>
    <row r="476" spans="1:14" ht="14.4">
      <c r="A476" t="s">
        <v>181</v>
      </c>
      <c r="B476" t="s">
        <v>182</v>
      </c>
      <c r="C476">
        <v>2020</v>
      </c>
      <c r="D476" t="s">
        <v>184</v>
      </c>
      <c r="E476" t="s">
        <v>851</v>
      </c>
      <c r="F476" t="s">
        <v>925</v>
      </c>
      <c r="G476" t="s">
        <v>139</v>
      </c>
      <c r="H476" t="s">
        <v>65</v>
      </c>
      <c r="I476" t="s">
        <v>117</v>
      </c>
      <c r="J476" t="s">
        <v>157</v>
      </c>
      <c r="K476" t="s">
        <v>1197</v>
      </c>
      <c r="L476">
        <v>0.22033898305084745</v>
      </c>
      <c r="M476">
        <v>13</v>
      </c>
      <c r="N476">
        <v>59</v>
      </c>
    </row>
    <row r="477" spans="1:14" ht="14.4">
      <c r="A477" t="s">
        <v>181</v>
      </c>
      <c r="B477" t="s">
        <v>182</v>
      </c>
      <c r="C477">
        <v>2020</v>
      </c>
      <c r="D477" t="s">
        <v>184</v>
      </c>
      <c r="E477" t="s">
        <v>851</v>
      </c>
      <c r="F477" t="s">
        <v>925</v>
      </c>
      <c r="G477" t="s">
        <v>139</v>
      </c>
      <c r="H477" t="s">
        <v>65</v>
      </c>
      <c r="I477" t="s">
        <v>117</v>
      </c>
      <c r="J477" t="s">
        <v>157</v>
      </c>
      <c r="K477" t="s">
        <v>54</v>
      </c>
      <c r="L477">
        <v>0.79661016949152541</v>
      </c>
      <c r="M477">
        <v>47</v>
      </c>
      <c r="N477">
        <v>59</v>
      </c>
    </row>
    <row r="478" spans="1:14" ht="14.4">
      <c r="A478" t="s">
        <v>181</v>
      </c>
      <c r="B478" t="s">
        <v>182</v>
      </c>
      <c r="C478">
        <v>2020</v>
      </c>
      <c r="D478" t="s">
        <v>184</v>
      </c>
      <c r="E478" t="s">
        <v>851</v>
      </c>
      <c r="F478" t="s">
        <v>925</v>
      </c>
      <c r="G478" t="s">
        <v>139</v>
      </c>
      <c r="H478" t="s">
        <v>65</v>
      </c>
      <c r="I478" t="s">
        <v>117</v>
      </c>
      <c r="J478" t="s">
        <v>157</v>
      </c>
      <c r="K478" t="s">
        <v>35</v>
      </c>
      <c r="L478">
        <v>0.30508474576271188</v>
      </c>
      <c r="M478">
        <v>18</v>
      </c>
      <c r="N478">
        <v>59</v>
      </c>
    </row>
    <row r="479" spans="1:14" ht="14.4">
      <c r="A479" t="s">
        <v>181</v>
      </c>
      <c r="B479" t="s">
        <v>182</v>
      </c>
      <c r="C479">
        <v>2020</v>
      </c>
      <c r="D479" t="s">
        <v>184</v>
      </c>
      <c r="E479" t="s">
        <v>851</v>
      </c>
      <c r="F479" t="s">
        <v>925</v>
      </c>
      <c r="G479" t="s">
        <v>139</v>
      </c>
      <c r="H479" t="s">
        <v>65</v>
      </c>
      <c r="I479" t="s">
        <v>117</v>
      </c>
      <c r="J479" t="s">
        <v>157</v>
      </c>
      <c r="K479" t="s">
        <v>37</v>
      </c>
      <c r="L479">
        <v>0.23728813559322035</v>
      </c>
      <c r="M479">
        <v>14</v>
      </c>
      <c r="N479">
        <v>59</v>
      </c>
    </row>
    <row r="480" spans="1:14" ht="14.4">
      <c r="A480" t="s">
        <v>181</v>
      </c>
      <c r="B480" t="s">
        <v>182</v>
      </c>
      <c r="C480">
        <v>2020</v>
      </c>
      <c r="D480" t="s">
        <v>184</v>
      </c>
      <c r="E480" t="s">
        <v>851</v>
      </c>
      <c r="F480" t="s">
        <v>925</v>
      </c>
      <c r="G480" t="s">
        <v>139</v>
      </c>
      <c r="H480" t="s">
        <v>65</v>
      </c>
      <c r="I480" t="s">
        <v>117</v>
      </c>
      <c r="J480" t="s">
        <v>157</v>
      </c>
      <c r="K480" t="s">
        <v>57</v>
      </c>
      <c r="L480">
        <v>0.4576271186440678</v>
      </c>
      <c r="M480">
        <v>27</v>
      </c>
      <c r="N480">
        <v>59</v>
      </c>
    </row>
    <row r="481" spans="1:14" ht="14.4">
      <c r="A481" t="s">
        <v>181</v>
      </c>
      <c r="B481" t="s">
        <v>182</v>
      </c>
      <c r="C481">
        <v>2020</v>
      </c>
      <c r="D481" t="s">
        <v>184</v>
      </c>
      <c r="E481" t="s">
        <v>851</v>
      </c>
      <c r="F481" t="s">
        <v>925</v>
      </c>
      <c r="G481" t="s">
        <v>139</v>
      </c>
      <c r="H481" t="s">
        <v>65</v>
      </c>
      <c r="I481" t="s">
        <v>117</v>
      </c>
      <c r="J481" t="s">
        <v>157</v>
      </c>
      <c r="K481" t="s">
        <v>295</v>
      </c>
      <c r="L481">
        <v>0.44067796610169491</v>
      </c>
      <c r="M481">
        <v>26</v>
      </c>
      <c r="N481">
        <v>59</v>
      </c>
    </row>
    <row r="482" spans="1:14" ht="14.4">
      <c r="A482" t="s">
        <v>181</v>
      </c>
      <c r="B482" t="s">
        <v>182</v>
      </c>
      <c r="C482">
        <v>2020</v>
      </c>
      <c r="D482" t="s">
        <v>184</v>
      </c>
      <c r="E482" t="s">
        <v>851</v>
      </c>
      <c r="F482" t="s">
        <v>925</v>
      </c>
      <c r="G482" t="s">
        <v>139</v>
      </c>
      <c r="H482" t="s">
        <v>65</v>
      </c>
      <c r="I482" t="s">
        <v>117</v>
      </c>
      <c r="J482" t="s">
        <v>157</v>
      </c>
      <c r="K482" t="s">
        <v>40</v>
      </c>
      <c r="L482">
        <v>0.22033898305084745</v>
      </c>
      <c r="M482">
        <v>13</v>
      </c>
      <c r="N482">
        <v>59</v>
      </c>
    </row>
    <row r="483" spans="1:14" ht="14.4">
      <c r="A483" t="s">
        <v>181</v>
      </c>
      <c r="B483" t="s">
        <v>182</v>
      </c>
      <c r="C483">
        <v>2020</v>
      </c>
      <c r="D483" t="s">
        <v>184</v>
      </c>
      <c r="E483" t="s">
        <v>851</v>
      </c>
      <c r="F483" t="s">
        <v>925</v>
      </c>
      <c r="G483" t="s">
        <v>139</v>
      </c>
      <c r="H483" t="s">
        <v>65</v>
      </c>
      <c r="I483" t="s">
        <v>117</v>
      </c>
      <c r="J483" t="s">
        <v>157</v>
      </c>
      <c r="K483" t="s">
        <v>564</v>
      </c>
      <c r="L483">
        <v>0.71186440677966101</v>
      </c>
      <c r="M483">
        <v>42</v>
      </c>
      <c r="N483">
        <v>59</v>
      </c>
    </row>
    <row r="484" spans="1:14" ht="14.4">
      <c r="A484" t="s">
        <v>181</v>
      </c>
      <c r="B484" t="s">
        <v>182</v>
      </c>
      <c r="C484">
        <v>2020</v>
      </c>
      <c r="D484" t="s">
        <v>184</v>
      </c>
      <c r="E484" t="s">
        <v>851</v>
      </c>
      <c r="F484" t="s">
        <v>925</v>
      </c>
      <c r="G484" t="s">
        <v>139</v>
      </c>
      <c r="H484" t="s">
        <v>65</v>
      </c>
      <c r="I484" t="s">
        <v>117</v>
      </c>
      <c r="J484" t="s">
        <v>157</v>
      </c>
      <c r="K484" t="s">
        <v>664</v>
      </c>
      <c r="L484">
        <v>0.67796610169491522</v>
      </c>
      <c r="M484">
        <v>40</v>
      </c>
      <c r="N484">
        <v>59</v>
      </c>
    </row>
    <row r="485" spans="1:14" ht="14.4">
      <c r="A485" t="s">
        <v>181</v>
      </c>
      <c r="B485" t="s">
        <v>182</v>
      </c>
      <c r="C485">
        <v>2020</v>
      </c>
      <c r="D485" t="s">
        <v>184</v>
      </c>
      <c r="E485" t="s">
        <v>851</v>
      </c>
      <c r="F485" t="s">
        <v>925</v>
      </c>
      <c r="G485" t="s">
        <v>139</v>
      </c>
      <c r="H485" t="s">
        <v>65</v>
      </c>
      <c r="I485" t="s">
        <v>117</v>
      </c>
      <c r="J485" t="s">
        <v>157</v>
      </c>
      <c r="K485" t="s">
        <v>1202</v>
      </c>
      <c r="L485">
        <v>0.59322033898305082</v>
      </c>
      <c r="M485">
        <v>35</v>
      </c>
      <c r="N485">
        <v>59</v>
      </c>
    </row>
    <row r="486" spans="1:14" ht="14.4">
      <c r="A486" t="s">
        <v>181</v>
      </c>
      <c r="B486" t="s">
        <v>182</v>
      </c>
      <c r="C486">
        <v>2020</v>
      </c>
      <c r="D486" t="s">
        <v>184</v>
      </c>
      <c r="E486" t="s">
        <v>851</v>
      </c>
      <c r="F486" t="s">
        <v>925</v>
      </c>
      <c r="G486" t="s">
        <v>139</v>
      </c>
      <c r="H486" t="s">
        <v>65</v>
      </c>
      <c r="I486" t="s">
        <v>117</v>
      </c>
      <c r="J486" t="s">
        <v>157</v>
      </c>
      <c r="K486" t="s">
        <v>1198</v>
      </c>
      <c r="L486">
        <v>0.77966101694915257</v>
      </c>
      <c r="M486">
        <v>46</v>
      </c>
      <c r="N486">
        <v>59</v>
      </c>
    </row>
    <row r="487" spans="1:14" ht="14.4">
      <c r="A487" t="s">
        <v>186</v>
      </c>
      <c r="B487" t="s">
        <v>187</v>
      </c>
      <c r="C487">
        <v>2021</v>
      </c>
      <c r="D487" t="s">
        <v>189</v>
      </c>
      <c r="E487" t="s">
        <v>851</v>
      </c>
      <c r="F487">
        <v>43466</v>
      </c>
      <c r="G487" t="s">
        <v>12</v>
      </c>
      <c r="H487" t="s">
        <v>156</v>
      </c>
      <c r="I487" t="s">
        <v>55</v>
      </c>
      <c r="J487" t="s">
        <v>157</v>
      </c>
      <c r="K487" t="s">
        <v>54</v>
      </c>
      <c r="L487">
        <v>1</v>
      </c>
      <c r="M487">
        <v>25</v>
      </c>
      <c r="N487">
        <v>25</v>
      </c>
    </row>
    <row r="488" spans="1:14" ht="14.4">
      <c r="A488" t="s">
        <v>186</v>
      </c>
      <c r="B488" t="s">
        <v>187</v>
      </c>
      <c r="C488">
        <v>2021</v>
      </c>
      <c r="D488" t="s">
        <v>189</v>
      </c>
      <c r="E488" t="s">
        <v>851</v>
      </c>
      <c r="F488">
        <v>43466</v>
      </c>
      <c r="G488" t="s">
        <v>12</v>
      </c>
      <c r="H488" t="s">
        <v>156</v>
      </c>
      <c r="I488" t="s">
        <v>55</v>
      </c>
      <c r="J488" t="s">
        <v>157</v>
      </c>
      <c r="K488" t="s">
        <v>57</v>
      </c>
      <c r="L488">
        <v>0</v>
      </c>
      <c r="M488">
        <v>0</v>
      </c>
      <c r="N488">
        <v>25</v>
      </c>
    </row>
    <row r="489" spans="1:14" ht="14.4">
      <c r="A489" t="s">
        <v>186</v>
      </c>
      <c r="B489" t="s">
        <v>187</v>
      </c>
      <c r="C489">
        <v>2021</v>
      </c>
      <c r="D489" t="s">
        <v>189</v>
      </c>
      <c r="E489" t="s">
        <v>851</v>
      </c>
      <c r="F489">
        <v>43466</v>
      </c>
      <c r="G489" t="s">
        <v>12</v>
      </c>
      <c r="H489" t="s">
        <v>156</v>
      </c>
      <c r="I489" t="s">
        <v>55</v>
      </c>
      <c r="J489" t="s">
        <v>157</v>
      </c>
      <c r="K489" t="s">
        <v>295</v>
      </c>
      <c r="L489">
        <v>0.88</v>
      </c>
      <c r="M489">
        <v>22</v>
      </c>
      <c r="N489">
        <v>25</v>
      </c>
    </row>
    <row r="490" spans="1:14" ht="14.4">
      <c r="A490" t="s">
        <v>186</v>
      </c>
      <c r="B490" t="s">
        <v>187</v>
      </c>
      <c r="C490">
        <v>2021</v>
      </c>
      <c r="D490" t="s">
        <v>189</v>
      </c>
      <c r="E490" t="s">
        <v>851</v>
      </c>
      <c r="F490">
        <v>43466</v>
      </c>
      <c r="G490" t="s">
        <v>12</v>
      </c>
      <c r="H490" t="s">
        <v>156</v>
      </c>
      <c r="I490" t="s">
        <v>55</v>
      </c>
      <c r="J490" t="s">
        <v>157</v>
      </c>
      <c r="K490" t="s">
        <v>1203</v>
      </c>
      <c r="L490">
        <v>0.72</v>
      </c>
      <c r="M490">
        <v>18</v>
      </c>
      <c r="N490">
        <v>25</v>
      </c>
    </row>
    <row r="491" spans="1:14" ht="14.4">
      <c r="A491" t="s">
        <v>186</v>
      </c>
      <c r="B491" t="s">
        <v>187</v>
      </c>
      <c r="C491">
        <v>2021</v>
      </c>
      <c r="D491" t="s">
        <v>189</v>
      </c>
      <c r="E491" t="s">
        <v>851</v>
      </c>
      <c r="F491">
        <v>43466</v>
      </c>
      <c r="G491" t="s">
        <v>12</v>
      </c>
      <c r="H491" t="s">
        <v>156</v>
      </c>
      <c r="I491" t="s">
        <v>55</v>
      </c>
      <c r="J491" t="s">
        <v>157</v>
      </c>
      <c r="K491" t="s">
        <v>190</v>
      </c>
      <c r="L491">
        <v>0.92</v>
      </c>
      <c r="M491">
        <v>23</v>
      </c>
      <c r="N491">
        <v>25</v>
      </c>
    </row>
    <row r="492" spans="1:14" ht="14.4">
      <c r="A492" t="s">
        <v>186</v>
      </c>
      <c r="B492" t="s">
        <v>187</v>
      </c>
      <c r="C492">
        <v>2021</v>
      </c>
      <c r="D492" t="s">
        <v>189</v>
      </c>
      <c r="E492" t="s">
        <v>851</v>
      </c>
      <c r="F492">
        <v>43466</v>
      </c>
      <c r="G492" t="s">
        <v>12</v>
      </c>
      <c r="H492" t="s">
        <v>156</v>
      </c>
      <c r="I492" t="s">
        <v>55</v>
      </c>
      <c r="J492" t="s">
        <v>157</v>
      </c>
      <c r="K492" t="s">
        <v>40</v>
      </c>
      <c r="L492">
        <v>0.64</v>
      </c>
      <c r="M492">
        <v>16</v>
      </c>
      <c r="N492">
        <v>25</v>
      </c>
    </row>
    <row r="493" spans="1:14" ht="14.4">
      <c r="A493" t="s">
        <v>186</v>
      </c>
      <c r="B493" t="s">
        <v>187</v>
      </c>
      <c r="C493">
        <v>2021</v>
      </c>
      <c r="D493" t="s">
        <v>189</v>
      </c>
      <c r="E493" t="s">
        <v>851</v>
      </c>
      <c r="F493">
        <v>43466</v>
      </c>
      <c r="G493" t="s">
        <v>12</v>
      </c>
      <c r="H493" t="s">
        <v>156</v>
      </c>
      <c r="I493" t="s">
        <v>55</v>
      </c>
      <c r="J493" t="s">
        <v>157</v>
      </c>
      <c r="K493" t="s">
        <v>664</v>
      </c>
      <c r="L493">
        <v>1</v>
      </c>
      <c r="M493">
        <v>25</v>
      </c>
      <c r="N493">
        <v>25</v>
      </c>
    </row>
    <row r="494" spans="1:14" ht="14.4">
      <c r="A494" t="s">
        <v>186</v>
      </c>
      <c r="B494" t="s">
        <v>187</v>
      </c>
      <c r="C494">
        <v>2021</v>
      </c>
      <c r="D494" t="s">
        <v>189</v>
      </c>
      <c r="E494" t="s">
        <v>851</v>
      </c>
      <c r="F494">
        <v>43466</v>
      </c>
      <c r="G494" t="s">
        <v>12</v>
      </c>
      <c r="H494" t="s">
        <v>156</v>
      </c>
      <c r="I494" t="s">
        <v>55</v>
      </c>
      <c r="J494" t="s">
        <v>157</v>
      </c>
      <c r="K494" t="s">
        <v>174</v>
      </c>
      <c r="L494">
        <v>0.88</v>
      </c>
      <c r="M494">
        <v>22</v>
      </c>
      <c r="N494">
        <v>25</v>
      </c>
    </row>
    <row r="495" spans="1:14" ht="14.4">
      <c r="A495" t="s">
        <v>186</v>
      </c>
      <c r="B495" t="s">
        <v>187</v>
      </c>
      <c r="C495">
        <v>2021</v>
      </c>
      <c r="D495" t="s">
        <v>189</v>
      </c>
      <c r="E495" t="s">
        <v>851</v>
      </c>
      <c r="F495">
        <v>43466</v>
      </c>
      <c r="G495" t="s">
        <v>12</v>
      </c>
      <c r="H495" t="s">
        <v>156</v>
      </c>
      <c r="I495" t="s">
        <v>55</v>
      </c>
      <c r="J495" t="s">
        <v>157</v>
      </c>
      <c r="K495" t="s">
        <v>1198</v>
      </c>
      <c r="L495">
        <v>0.88</v>
      </c>
      <c r="M495">
        <v>22</v>
      </c>
      <c r="N495">
        <v>25</v>
      </c>
    </row>
    <row r="496" spans="1:14" ht="15">
      <c r="A496" t="s">
        <v>191</v>
      </c>
      <c r="B496" t="s">
        <v>2145</v>
      </c>
      <c r="C496">
        <v>2018</v>
      </c>
      <c r="D496" t="s">
        <v>193</v>
      </c>
      <c r="E496" t="s">
        <v>851</v>
      </c>
      <c r="F496" t="s">
        <v>938</v>
      </c>
      <c r="G496" t="s">
        <v>22</v>
      </c>
      <c r="H496" t="s">
        <v>161</v>
      </c>
      <c r="I496" t="s">
        <v>66</v>
      </c>
      <c r="J496" t="s">
        <v>157</v>
      </c>
      <c r="K496" t="s">
        <v>562</v>
      </c>
      <c r="L496">
        <v>0.4</v>
      </c>
      <c r="M496">
        <v>17</v>
      </c>
      <c r="N496">
        <v>42</v>
      </c>
    </row>
    <row r="497" spans="1:14" ht="15">
      <c r="A497" t="s">
        <v>191</v>
      </c>
      <c r="B497" t="s">
        <v>2145</v>
      </c>
      <c r="C497">
        <v>2018</v>
      </c>
      <c r="D497" t="s">
        <v>193</v>
      </c>
      <c r="E497" t="s">
        <v>851</v>
      </c>
      <c r="F497" t="s">
        <v>938</v>
      </c>
      <c r="G497" t="s">
        <v>22</v>
      </c>
      <c r="H497" t="s">
        <v>161</v>
      </c>
      <c r="I497" t="s">
        <v>66</v>
      </c>
      <c r="J497" t="s">
        <v>106</v>
      </c>
      <c r="K497" t="s">
        <v>562</v>
      </c>
      <c r="L497">
        <v>0.47</v>
      </c>
      <c r="M497">
        <v>14</v>
      </c>
      <c r="N497">
        <v>30</v>
      </c>
    </row>
    <row r="498" spans="1:14" ht="15">
      <c r="A498" t="s">
        <v>191</v>
      </c>
      <c r="B498" t="s">
        <v>2145</v>
      </c>
      <c r="C498">
        <v>2018</v>
      </c>
      <c r="D498" t="s">
        <v>193</v>
      </c>
      <c r="E498" t="s">
        <v>851</v>
      </c>
      <c r="F498" t="s">
        <v>938</v>
      </c>
      <c r="G498" t="s">
        <v>22</v>
      </c>
      <c r="H498" t="s">
        <v>161</v>
      </c>
      <c r="I498" t="s">
        <v>66</v>
      </c>
      <c r="J498" t="s">
        <v>106</v>
      </c>
      <c r="K498" t="s">
        <v>59</v>
      </c>
      <c r="L498">
        <v>7.0000000000000007E-2</v>
      </c>
      <c r="M498">
        <v>2</v>
      </c>
      <c r="N498">
        <v>30</v>
      </c>
    </row>
    <row r="499" spans="1:14" ht="15">
      <c r="A499" t="s">
        <v>191</v>
      </c>
      <c r="B499" t="s">
        <v>2145</v>
      </c>
      <c r="C499">
        <v>2018</v>
      </c>
      <c r="D499" t="s">
        <v>193</v>
      </c>
      <c r="E499" t="s">
        <v>851</v>
      </c>
      <c r="F499" t="s">
        <v>938</v>
      </c>
      <c r="G499" t="s">
        <v>22</v>
      </c>
      <c r="H499" t="s">
        <v>161</v>
      </c>
      <c r="I499" t="s">
        <v>66</v>
      </c>
      <c r="J499" t="s">
        <v>157</v>
      </c>
      <c r="K499" t="s">
        <v>564</v>
      </c>
      <c r="L499">
        <v>0.5714285714285714</v>
      </c>
      <c r="M499">
        <v>24</v>
      </c>
      <c r="N499">
        <v>42</v>
      </c>
    </row>
    <row r="500" spans="1:14" ht="15">
      <c r="A500" t="s">
        <v>191</v>
      </c>
      <c r="B500" t="s">
        <v>2145</v>
      </c>
      <c r="C500">
        <v>2018</v>
      </c>
      <c r="D500" t="s">
        <v>193</v>
      </c>
      <c r="E500" t="s">
        <v>851</v>
      </c>
      <c r="F500" t="s">
        <v>938</v>
      </c>
      <c r="G500" t="s">
        <v>22</v>
      </c>
      <c r="H500" t="s">
        <v>161</v>
      </c>
      <c r="I500" t="s">
        <v>66</v>
      </c>
      <c r="J500" t="s">
        <v>106</v>
      </c>
      <c r="K500" t="s">
        <v>564</v>
      </c>
      <c r="L500">
        <v>0.5</v>
      </c>
      <c r="M500">
        <v>15</v>
      </c>
      <c r="N500">
        <v>30</v>
      </c>
    </row>
    <row r="501" spans="1:14" ht="15">
      <c r="A501" t="s">
        <v>2146</v>
      </c>
      <c r="B501" t="s">
        <v>194</v>
      </c>
      <c r="C501">
        <v>2019</v>
      </c>
      <c r="D501" t="s">
        <v>195</v>
      </c>
      <c r="E501" t="s">
        <v>851</v>
      </c>
      <c r="F501" t="s">
        <v>944</v>
      </c>
      <c r="G501" t="s">
        <v>12</v>
      </c>
      <c r="H501" t="s">
        <v>156</v>
      </c>
      <c r="I501" t="s">
        <v>55</v>
      </c>
      <c r="J501" t="s">
        <v>106</v>
      </c>
      <c r="K501" t="s">
        <v>67</v>
      </c>
      <c r="L501">
        <v>1</v>
      </c>
      <c r="M501">
        <v>11</v>
      </c>
      <c r="N501">
        <v>11</v>
      </c>
    </row>
    <row r="502" spans="1:14" ht="15">
      <c r="A502" t="s">
        <v>2146</v>
      </c>
      <c r="B502" t="s">
        <v>194</v>
      </c>
      <c r="C502">
        <v>2019</v>
      </c>
      <c r="D502" t="s">
        <v>195</v>
      </c>
      <c r="E502" t="s">
        <v>851</v>
      </c>
      <c r="F502" t="s">
        <v>944</v>
      </c>
      <c r="G502" t="s">
        <v>12</v>
      </c>
      <c r="H502" t="s">
        <v>156</v>
      </c>
      <c r="I502" t="s">
        <v>55</v>
      </c>
      <c r="J502" t="s">
        <v>106</v>
      </c>
      <c r="K502" t="s">
        <v>54</v>
      </c>
      <c r="L502">
        <v>1</v>
      </c>
      <c r="M502">
        <v>11</v>
      </c>
      <c r="N502">
        <v>11</v>
      </c>
    </row>
    <row r="503" spans="1:14" ht="15">
      <c r="A503" t="s">
        <v>2146</v>
      </c>
      <c r="B503" t="s">
        <v>194</v>
      </c>
      <c r="C503">
        <v>2019</v>
      </c>
      <c r="D503" t="s">
        <v>195</v>
      </c>
      <c r="E503" t="s">
        <v>851</v>
      </c>
      <c r="F503" t="s">
        <v>944</v>
      </c>
      <c r="G503" t="s">
        <v>12</v>
      </c>
      <c r="H503" t="s">
        <v>156</v>
      </c>
      <c r="I503" t="s">
        <v>55</v>
      </c>
      <c r="J503" t="s">
        <v>106</v>
      </c>
      <c r="K503" t="s">
        <v>295</v>
      </c>
      <c r="L503">
        <v>0.27300000000000002</v>
      </c>
      <c r="M503">
        <v>3</v>
      </c>
      <c r="N503">
        <v>11</v>
      </c>
    </row>
    <row r="504" spans="1:14" ht="15">
      <c r="A504" t="s">
        <v>2146</v>
      </c>
      <c r="B504" t="s">
        <v>194</v>
      </c>
      <c r="C504">
        <v>2019</v>
      </c>
      <c r="D504" t="s">
        <v>195</v>
      </c>
      <c r="E504" t="s">
        <v>851</v>
      </c>
      <c r="F504" t="s">
        <v>944</v>
      </c>
      <c r="G504" t="s">
        <v>12</v>
      </c>
      <c r="H504" t="s">
        <v>156</v>
      </c>
      <c r="I504" t="s">
        <v>55</v>
      </c>
      <c r="J504" t="s">
        <v>106</v>
      </c>
      <c r="K504" t="s">
        <v>196</v>
      </c>
      <c r="L504">
        <v>9.0999999999999998E-2</v>
      </c>
      <c r="M504">
        <v>1</v>
      </c>
      <c r="N504">
        <v>11</v>
      </c>
    </row>
    <row r="505" spans="1:14" ht="15">
      <c r="A505" t="s">
        <v>2146</v>
      </c>
      <c r="B505" t="s">
        <v>194</v>
      </c>
      <c r="C505">
        <v>2019</v>
      </c>
      <c r="D505" t="s">
        <v>195</v>
      </c>
      <c r="E505" t="s">
        <v>851</v>
      </c>
      <c r="F505" t="s">
        <v>944</v>
      </c>
      <c r="G505" t="s">
        <v>12</v>
      </c>
      <c r="H505" t="s">
        <v>156</v>
      </c>
      <c r="I505" t="s">
        <v>55</v>
      </c>
      <c r="J505" t="s">
        <v>106</v>
      </c>
      <c r="K505" t="s">
        <v>171</v>
      </c>
      <c r="L505">
        <v>0.54500000000000004</v>
      </c>
      <c r="M505">
        <v>6</v>
      </c>
      <c r="N505">
        <v>11</v>
      </c>
    </row>
    <row r="506" spans="1:14" ht="15">
      <c r="A506" t="s">
        <v>2146</v>
      </c>
      <c r="B506" t="s">
        <v>194</v>
      </c>
      <c r="C506">
        <v>2019</v>
      </c>
      <c r="D506" t="s">
        <v>195</v>
      </c>
      <c r="E506" t="s">
        <v>851</v>
      </c>
      <c r="F506" t="s">
        <v>944</v>
      </c>
      <c r="G506" t="s">
        <v>12</v>
      </c>
      <c r="H506" t="s">
        <v>156</v>
      </c>
      <c r="I506" t="s">
        <v>55</v>
      </c>
      <c r="J506" t="s">
        <v>106</v>
      </c>
      <c r="K506" t="s">
        <v>1203</v>
      </c>
      <c r="L506">
        <v>0.182</v>
      </c>
      <c r="M506">
        <v>2</v>
      </c>
      <c r="N506">
        <v>11</v>
      </c>
    </row>
    <row r="507" spans="1:14" ht="15">
      <c r="A507" t="s">
        <v>2146</v>
      </c>
      <c r="B507" t="s">
        <v>194</v>
      </c>
      <c r="C507">
        <v>2019</v>
      </c>
      <c r="D507" t="s">
        <v>195</v>
      </c>
      <c r="E507" t="s">
        <v>851</v>
      </c>
      <c r="F507" t="s">
        <v>944</v>
      </c>
      <c r="G507" t="s">
        <v>12</v>
      </c>
      <c r="H507" t="s">
        <v>156</v>
      </c>
      <c r="I507" t="s">
        <v>55</v>
      </c>
      <c r="J507" t="s">
        <v>106</v>
      </c>
      <c r="K507" t="s">
        <v>40</v>
      </c>
      <c r="L507">
        <v>0</v>
      </c>
      <c r="M507">
        <v>0</v>
      </c>
      <c r="N507">
        <v>11</v>
      </c>
    </row>
    <row r="508" spans="1:14" ht="15">
      <c r="A508" t="s">
        <v>2146</v>
      </c>
      <c r="B508" t="s">
        <v>194</v>
      </c>
      <c r="C508">
        <v>2019</v>
      </c>
      <c r="D508" t="s">
        <v>195</v>
      </c>
      <c r="E508" t="s">
        <v>851</v>
      </c>
      <c r="F508" t="s">
        <v>944</v>
      </c>
      <c r="G508" t="s">
        <v>12</v>
      </c>
      <c r="H508" t="s">
        <v>156</v>
      </c>
      <c r="I508" t="s">
        <v>55</v>
      </c>
      <c r="J508" t="s">
        <v>106</v>
      </c>
      <c r="K508" t="s">
        <v>174</v>
      </c>
      <c r="L508">
        <v>0.90900000000000003</v>
      </c>
      <c r="M508">
        <v>10</v>
      </c>
      <c r="N508">
        <v>11</v>
      </c>
    </row>
    <row r="509" spans="1:14" ht="15">
      <c r="A509" t="s">
        <v>197</v>
      </c>
      <c r="B509" t="s">
        <v>2165</v>
      </c>
      <c r="C509">
        <v>2021</v>
      </c>
      <c r="D509" t="s">
        <v>199</v>
      </c>
      <c r="E509" t="s">
        <v>852</v>
      </c>
      <c r="F509" t="s">
        <v>1057</v>
      </c>
      <c r="G509" t="s">
        <v>2154</v>
      </c>
      <c r="H509" t="s">
        <v>13</v>
      </c>
      <c r="I509" t="s">
        <v>169</v>
      </c>
      <c r="J509" t="s">
        <v>157</v>
      </c>
      <c r="K509" t="s">
        <v>58</v>
      </c>
      <c r="L509" t="s">
        <v>200</v>
      </c>
      <c r="M509">
        <v>4</v>
      </c>
      <c r="N509">
        <v>13</v>
      </c>
    </row>
    <row r="510" spans="1:14" ht="15">
      <c r="A510" t="s">
        <v>197</v>
      </c>
      <c r="B510" t="s">
        <v>2165</v>
      </c>
      <c r="C510">
        <v>2021</v>
      </c>
      <c r="D510" t="s">
        <v>199</v>
      </c>
      <c r="E510" t="s">
        <v>852</v>
      </c>
      <c r="F510" t="s">
        <v>1057</v>
      </c>
      <c r="G510" t="s">
        <v>2154</v>
      </c>
      <c r="H510" t="s">
        <v>13</v>
      </c>
      <c r="I510" t="s">
        <v>169</v>
      </c>
      <c r="J510" t="s">
        <v>157</v>
      </c>
      <c r="K510" t="s">
        <v>58</v>
      </c>
      <c r="L510" t="s">
        <v>201</v>
      </c>
      <c r="M510">
        <v>4</v>
      </c>
      <c r="N510">
        <v>29</v>
      </c>
    </row>
    <row r="511" spans="1:14" ht="15">
      <c r="A511" t="s">
        <v>197</v>
      </c>
      <c r="B511" t="s">
        <v>2165</v>
      </c>
      <c r="C511">
        <v>2021</v>
      </c>
      <c r="D511" t="s">
        <v>199</v>
      </c>
      <c r="E511" t="s">
        <v>852</v>
      </c>
      <c r="F511" t="s">
        <v>1057</v>
      </c>
      <c r="G511" t="s">
        <v>2154</v>
      </c>
      <c r="H511" t="s">
        <v>13</v>
      </c>
      <c r="I511" t="s">
        <v>169</v>
      </c>
      <c r="J511" t="s">
        <v>157</v>
      </c>
      <c r="K511" t="s">
        <v>58</v>
      </c>
      <c r="L511" t="s">
        <v>202</v>
      </c>
      <c r="M511">
        <v>11</v>
      </c>
      <c r="N511">
        <v>41</v>
      </c>
    </row>
    <row r="512" spans="1:14" ht="15">
      <c r="A512" t="s">
        <v>197</v>
      </c>
      <c r="B512" t="s">
        <v>2165</v>
      </c>
      <c r="C512">
        <v>2021</v>
      </c>
      <c r="D512" t="s">
        <v>199</v>
      </c>
      <c r="E512" t="s">
        <v>852</v>
      </c>
      <c r="F512" t="s">
        <v>1057</v>
      </c>
      <c r="G512" t="s">
        <v>2154</v>
      </c>
      <c r="H512" t="s">
        <v>13</v>
      </c>
      <c r="I512" t="s">
        <v>169</v>
      </c>
      <c r="J512" t="s">
        <v>157</v>
      </c>
      <c r="K512" t="s">
        <v>58</v>
      </c>
      <c r="L512">
        <v>0.41</v>
      </c>
      <c r="M512">
        <v>25</v>
      </c>
      <c r="N512">
        <v>61</v>
      </c>
    </row>
    <row r="513" spans="1:14" ht="15">
      <c r="A513" t="s">
        <v>197</v>
      </c>
      <c r="B513" t="s">
        <v>2165</v>
      </c>
      <c r="C513">
        <v>2021</v>
      </c>
      <c r="D513" t="s">
        <v>199</v>
      </c>
      <c r="E513" t="s">
        <v>851</v>
      </c>
      <c r="F513" t="s">
        <v>1057</v>
      </c>
      <c r="G513" t="s">
        <v>2154</v>
      </c>
      <c r="H513" t="s">
        <v>13</v>
      </c>
      <c r="I513" t="s">
        <v>66</v>
      </c>
      <c r="J513" t="s">
        <v>157</v>
      </c>
      <c r="K513" t="s">
        <v>58</v>
      </c>
      <c r="L513">
        <v>8.3000000000000004E-2</v>
      </c>
      <c r="M513">
        <v>4</v>
      </c>
      <c r="N513">
        <v>48</v>
      </c>
    </row>
    <row r="514" spans="1:14" ht="15">
      <c r="A514" t="s">
        <v>197</v>
      </c>
      <c r="B514" t="s">
        <v>2165</v>
      </c>
      <c r="C514">
        <v>2021</v>
      </c>
      <c r="D514" t="s">
        <v>199</v>
      </c>
      <c r="E514" t="s">
        <v>851</v>
      </c>
      <c r="F514" t="s">
        <v>1057</v>
      </c>
      <c r="G514" t="s">
        <v>2154</v>
      </c>
      <c r="H514" t="s">
        <v>13</v>
      </c>
      <c r="I514" t="s">
        <v>66</v>
      </c>
      <c r="J514" t="s">
        <v>157</v>
      </c>
      <c r="K514" t="s">
        <v>58</v>
      </c>
      <c r="L514">
        <v>0.621</v>
      </c>
      <c r="M514">
        <v>59</v>
      </c>
      <c r="N514">
        <v>95</v>
      </c>
    </row>
    <row r="515" spans="1:14" ht="15">
      <c r="A515" t="s">
        <v>197</v>
      </c>
      <c r="B515" t="s">
        <v>2165</v>
      </c>
      <c r="C515">
        <v>2021</v>
      </c>
      <c r="D515" t="s">
        <v>199</v>
      </c>
      <c r="E515" t="s">
        <v>852</v>
      </c>
      <c r="F515" t="s">
        <v>1057</v>
      </c>
      <c r="G515" t="s">
        <v>2154</v>
      </c>
      <c r="H515" t="s">
        <v>13</v>
      </c>
      <c r="I515" t="s">
        <v>169</v>
      </c>
      <c r="J515" t="s">
        <v>157</v>
      </c>
      <c r="K515" t="s">
        <v>562</v>
      </c>
      <c r="L515" t="s">
        <v>1206</v>
      </c>
      <c r="M515">
        <v>28</v>
      </c>
      <c r="N515">
        <v>29</v>
      </c>
    </row>
    <row r="516" spans="1:14" ht="15">
      <c r="A516" t="s">
        <v>197</v>
      </c>
      <c r="B516" t="s">
        <v>2165</v>
      </c>
      <c r="C516">
        <v>2021</v>
      </c>
      <c r="D516" t="s">
        <v>199</v>
      </c>
      <c r="E516" t="s">
        <v>852</v>
      </c>
      <c r="F516" t="s">
        <v>1057</v>
      </c>
      <c r="G516" t="s">
        <v>2154</v>
      </c>
      <c r="H516" t="s">
        <v>13</v>
      </c>
      <c r="I516" t="s">
        <v>169</v>
      </c>
      <c r="J516" t="s">
        <v>157</v>
      </c>
      <c r="K516" t="s">
        <v>562</v>
      </c>
      <c r="L516" t="s">
        <v>1207</v>
      </c>
      <c r="M516">
        <v>40</v>
      </c>
      <c r="N516">
        <v>41</v>
      </c>
    </row>
    <row r="517" spans="1:14" ht="15">
      <c r="A517" t="s">
        <v>197</v>
      </c>
      <c r="B517" t="s">
        <v>2165</v>
      </c>
      <c r="C517">
        <v>2021</v>
      </c>
      <c r="D517" t="s">
        <v>199</v>
      </c>
      <c r="E517" t="s">
        <v>852</v>
      </c>
      <c r="F517" t="s">
        <v>1057</v>
      </c>
      <c r="G517" t="s">
        <v>2154</v>
      </c>
      <c r="H517" t="s">
        <v>13</v>
      </c>
      <c r="I517" t="s">
        <v>169</v>
      </c>
      <c r="J517" t="s">
        <v>157</v>
      </c>
      <c r="K517" t="s">
        <v>562</v>
      </c>
      <c r="L517" t="s">
        <v>1208</v>
      </c>
      <c r="M517">
        <v>59</v>
      </c>
      <c r="N517">
        <v>61</v>
      </c>
    </row>
    <row r="518" spans="1:14" ht="15">
      <c r="A518" t="s">
        <v>197</v>
      </c>
      <c r="B518" t="s">
        <v>2165</v>
      </c>
      <c r="C518">
        <v>2021</v>
      </c>
      <c r="D518" t="s">
        <v>199</v>
      </c>
      <c r="E518" t="s">
        <v>852</v>
      </c>
      <c r="F518" t="s">
        <v>1057</v>
      </c>
      <c r="G518" t="s">
        <v>2154</v>
      </c>
      <c r="H518" t="s">
        <v>13</v>
      </c>
      <c r="I518" t="s">
        <v>169</v>
      </c>
      <c r="J518" t="s">
        <v>157</v>
      </c>
      <c r="K518" t="s">
        <v>562</v>
      </c>
      <c r="L518">
        <v>1</v>
      </c>
      <c r="M518">
        <v>13</v>
      </c>
      <c r="N518">
        <v>13</v>
      </c>
    </row>
    <row r="519" spans="1:14" ht="15">
      <c r="A519" t="s">
        <v>197</v>
      </c>
      <c r="B519" t="s">
        <v>2165</v>
      </c>
      <c r="C519">
        <v>2021</v>
      </c>
      <c r="D519" t="s">
        <v>199</v>
      </c>
      <c r="E519" t="s">
        <v>851</v>
      </c>
      <c r="F519" t="s">
        <v>1057</v>
      </c>
      <c r="G519" t="s">
        <v>2154</v>
      </c>
      <c r="H519" t="s">
        <v>13</v>
      </c>
      <c r="I519" t="s">
        <v>66</v>
      </c>
      <c r="J519" t="s">
        <v>157</v>
      </c>
      <c r="K519" t="s">
        <v>562</v>
      </c>
      <c r="L519" t="s">
        <v>1209</v>
      </c>
      <c r="M519">
        <v>47</v>
      </c>
      <c r="N519">
        <v>48</v>
      </c>
    </row>
    <row r="520" spans="1:14" ht="15">
      <c r="A520" t="s">
        <v>197</v>
      </c>
      <c r="B520" t="s">
        <v>2165</v>
      </c>
      <c r="C520">
        <v>2021</v>
      </c>
      <c r="D520" t="s">
        <v>199</v>
      </c>
      <c r="E520" t="s">
        <v>851</v>
      </c>
      <c r="F520" t="s">
        <v>1057</v>
      </c>
      <c r="G520" t="s">
        <v>2154</v>
      </c>
      <c r="H520" t="s">
        <v>13</v>
      </c>
      <c r="I520" t="s">
        <v>66</v>
      </c>
      <c r="J520" t="s">
        <v>157</v>
      </c>
      <c r="K520" t="s">
        <v>562</v>
      </c>
      <c r="L520" t="s">
        <v>1210</v>
      </c>
      <c r="M520">
        <v>94</v>
      </c>
      <c r="N520">
        <v>95</v>
      </c>
    </row>
    <row r="521" spans="1:14" ht="15">
      <c r="A521" t="s">
        <v>203</v>
      </c>
      <c r="B521" t="s">
        <v>2147</v>
      </c>
      <c r="C521">
        <v>2022</v>
      </c>
      <c r="D521" t="s">
        <v>205</v>
      </c>
      <c r="E521" t="s">
        <v>852</v>
      </c>
      <c r="F521" t="s">
        <v>979</v>
      </c>
      <c r="G521" t="s">
        <v>139</v>
      </c>
      <c r="H521" t="s">
        <v>23</v>
      </c>
      <c r="I521" t="s">
        <v>24</v>
      </c>
      <c r="J521" t="s">
        <v>157</v>
      </c>
      <c r="K521" t="s">
        <v>105</v>
      </c>
      <c r="L521">
        <v>0.22220000000000001</v>
      </c>
      <c r="M521">
        <v>1.9998</v>
      </c>
      <c r="N521">
        <v>9</v>
      </c>
    </row>
    <row r="522" spans="1:14" ht="15">
      <c r="A522" t="s">
        <v>203</v>
      </c>
      <c r="B522" t="s">
        <v>2147</v>
      </c>
      <c r="C522">
        <v>2022</v>
      </c>
      <c r="D522" t="s">
        <v>205</v>
      </c>
      <c r="E522" t="s">
        <v>852</v>
      </c>
      <c r="F522" t="s">
        <v>979</v>
      </c>
      <c r="G522" t="s">
        <v>139</v>
      </c>
      <c r="H522" t="s">
        <v>23</v>
      </c>
      <c r="I522" t="s">
        <v>24</v>
      </c>
      <c r="J522" t="s">
        <v>104</v>
      </c>
      <c r="K522" t="s">
        <v>105</v>
      </c>
      <c r="L522">
        <v>0.53800000000000003</v>
      </c>
      <c r="M522">
        <v>6.9940000000000007</v>
      </c>
      <c r="N522">
        <v>13</v>
      </c>
    </row>
    <row r="523" spans="1:14" ht="15">
      <c r="A523" t="s">
        <v>203</v>
      </c>
      <c r="B523" t="s">
        <v>2147</v>
      </c>
      <c r="C523">
        <v>2022</v>
      </c>
      <c r="D523" t="s">
        <v>205</v>
      </c>
      <c r="E523" t="s">
        <v>852</v>
      </c>
      <c r="F523" t="s">
        <v>979</v>
      </c>
      <c r="G523" t="s">
        <v>139</v>
      </c>
      <c r="H523" t="s">
        <v>23</v>
      </c>
      <c r="I523" t="s">
        <v>24</v>
      </c>
      <c r="J523" t="s">
        <v>157</v>
      </c>
      <c r="K523" t="s">
        <v>86</v>
      </c>
      <c r="L523">
        <v>0.77780000000000005</v>
      </c>
      <c r="M523">
        <v>7.0002000000000004</v>
      </c>
      <c r="N523">
        <v>9</v>
      </c>
    </row>
    <row r="524" spans="1:14" ht="15">
      <c r="A524" t="s">
        <v>203</v>
      </c>
      <c r="B524" t="s">
        <v>2147</v>
      </c>
      <c r="C524">
        <v>2022</v>
      </c>
      <c r="D524" t="s">
        <v>205</v>
      </c>
      <c r="E524" t="s">
        <v>852</v>
      </c>
      <c r="F524" t="s">
        <v>979</v>
      </c>
      <c r="G524" t="s">
        <v>139</v>
      </c>
      <c r="H524" t="s">
        <v>23</v>
      </c>
      <c r="I524" t="s">
        <v>24</v>
      </c>
      <c r="J524" t="s">
        <v>104</v>
      </c>
      <c r="K524" t="s">
        <v>86</v>
      </c>
      <c r="L524">
        <v>0.84599999999999997</v>
      </c>
      <c r="M524">
        <v>10.997999999999999</v>
      </c>
      <c r="N524">
        <v>13</v>
      </c>
    </row>
    <row r="525" spans="1:14" ht="15">
      <c r="A525" t="s">
        <v>203</v>
      </c>
      <c r="B525" t="s">
        <v>2147</v>
      </c>
      <c r="C525">
        <v>2022</v>
      </c>
      <c r="D525" t="s">
        <v>205</v>
      </c>
      <c r="E525" t="s">
        <v>852</v>
      </c>
      <c r="F525" t="s">
        <v>979</v>
      </c>
      <c r="G525" t="s">
        <v>139</v>
      </c>
      <c r="H525" t="s">
        <v>23</v>
      </c>
      <c r="I525" t="s">
        <v>24</v>
      </c>
      <c r="J525" t="s">
        <v>157</v>
      </c>
      <c r="K525" t="s">
        <v>206</v>
      </c>
      <c r="L525">
        <v>0.1111</v>
      </c>
      <c r="M525">
        <v>0.99990000000000001</v>
      </c>
      <c r="N525">
        <v>9</v>
      </c>
    </row>
    <row r="526" spans="1:14" ht="15">
      <c r="A526" t="s">
        <v>203</v>
      </c>
      <c r="B526" t="s">
        <v>2147</v>
      </c>
      <c r="C526">
        <v>2022</v>
      </c>
      <c r="D526" t="s">
        <v>205</v>
      </c>
      <c r="E526" t="s">
        <v>852</v>
      </c>
      <c r="F526" t="s">
        <v>979</v>
      </c>
      <c r="G526" t="s">
        <v>139</v>
      </c>
      <c r="H526" t="s">
        <v>23</v>
      </c>
      <c r="I526" t="s">
        <v>24</v>
      </c>
      <c r="J526" t="s">
        <v>104</v>
      </c>
      <c r="K526" t="s">
        <v>206</v>
      </c>
      <c r="L526">
        <v>0.92300000000000004</v>
      </c>
      <c r="M526">
        <v>11.999000000000001</v>
      </c>
      <c r="N526">
        <v>13</v>
      </c>
    </row>
    <row r="527" spans="1:14" ht="15">
      <c r="A527" t="s">
        <v>203</v>
      </c>
      <c r="B527" t="s">
        <v>2147</v>
      </c>
      <c r="C527">
        <v>2022</v>
      </c>
      <c r="D527" t="s">
        <v>205</v>
      </c>
      <c r="E527" t="s">
        <v>852</v>
      </c>
      <c r="F527" t="s">
        <v>979</v>
      </c>
      <c r="G527" t="s">
        <v>139</v>
      </c>
      <c r="H527" t="s">
        <v>23</v>
      </c>
      <c r="I527" t="s">
        <v>24</v>
      </c>
      <c r="J527" t="s">
        <v>157</v>
      </c>
      <c r="K527" t="s">
        <v>40</v>
      </c>
      <c r="L527">
        <v>0.33329999999999999</v>
      </c>
      <c r="M527">
        <v>2.9996999999999998</v>
      </c>
      <c r="N527">
        <v>9</v>
      </c>
    </row>
    <row r="528" spans="1:14" ht="15">
      <c r="A528" t="s">
        <v>203</v>
      </c>
      <c r="B528" t="s">
        <v>2147</v>
      </c>
      <c r="C528">
        <v>2022</v>
      </c>
      <c r="D528" t="s">
        <v>205</v>
      </c>
      <c r="E528" t="s">
        <v>852</v>
      </c>
      <c r="F528" t="s">
        <v>979</v>
      </c>
      <c r="G528" t="s">
        <v>139</v>
      </c>
      <c r="H528" t="s">
        <v>23</v>
      </c>
      <c r="I528" t="s">
        <v>24</v>
      </c>
      <c r="J528" t="s">
        <v>104</v>
      </c>
      <c r="K528" t="s">
        <v>40</v>
      </c>
      <c r="L528">
        <v>0.61499999999999999</v>
      </c>
      <c r="M528">
        <v>7.9950000000000001</v>
      </c>
      <c r="N528">
        <v>13</v>
      </c>
    </row>
    <row r="529" spans="1:14" ht="15">
      <c r="A529" t="s">
        <v>203</v>
      </c>
      <c r="B529" t="s">
        <v>2147</v>
      </c>
      <c r="C529">
        <v>2022</v>
      </c>
      <c r="D529" t="s">
        <v>205</v>
      </c>
      <c r="E529" t="s">
        <v>852</v>
      </c>
      <c r="F529" t="s">
        <v>979</v>
      </c>
      <c r="G529" t="s">
        <v>139</v>
      </c>
      <c r="H529" t="s">
        <v>23</v>
      </c>
      <c r="I529" t="s">
        <v>24</v>
      </c>
      <c r="J529" t="s">
        <v>157</v>
      </c>
      <c r="K529" t="s">
        <v>59</v>
      </c>
      <c r="L529">
        <v>0.1111</v>
      </c>
      <c r="M529">
        <v>0.99990000000000001</v>
      </c>
      <c r="N529">
        <v>9</v>
      </c>
    </row>
    <row r="530" spans="1:14" ht="15">
      <c r="A530" t="s">
        <v>203</v>
      </c>
      <c r="B530" t="s">
        <v>2147</v>
      </c>
      <c r="C530">
        <v>2022</v>
      </c>
      <c r="D530" t="s">
        <v>205</v>
      </c>
      <c r="E530" t="s">
        <v>852</v>
      </c>
      <c r="F530" t="s">
        <v>979</v>
      </c>
      <c r="G530" t="s">
        <v>139</v>
      </c>
      <c r="H530" t="s">
        <v>23</v>
      </c>
      <c r="I530" t="s">
        <v>24</v>
      </c>
      <c r="J530" t="s">
        <v>104</v>
      </c>
      <c r="K530" t="s">
        <v>59</v>
      </c>
      <c r="L530">
        <v>0.76900000000000002</v>
      </c>
      <c r="M530">
        <v>9.9969999999999999</v>
      </c>
      <c r="N530">
        <v>13</v>
      </c>
    </row>
    <row r="531" spans="1:14" ht="15">
      <c r="A531" t="s">
        <v>203</v>
      </c>
      <c r="B531" t="s">
        <v>2147</v>
      </c>
      <c r="C531">
        <v>2022</v>
      </c>
      <c r="D531" t="s">
        <v>205</v>
      </c>
      <c r="E531" t="s">
        <v>852</v>
      </c>
      <c r="F531" t="s">
        <v>979</v>
      </c>
      <c r="G531" t="s">
        <v>139</v>
      </c>
      <c r="H531" t="s">
        <v>23</v>
      </c>
      <c r="I531" t="s">
        <v>24</v>
      </c>
      <c r="J531" t="s">
        <v>104</v>
      </c>
      <c r="K531" t="s">
        <v>61</v>
      </c>
      <c r="L531">
        <v>0.76900000000000002</v>
      </c>
      <c r="M531">
        <v>9.9969999999999999</v>
      </c>
      <c r="N531">
        <v>13</v>
      </c>
    </row>
    <row r="532" spans="1:14" ht="15">
      <c r="A532" t="s">
        <v>203</v>
      </c>
      <c r="B532" t="s">
        <v>2147</v>
      </c>
      <c r="C532">
        <v>2022</v>
      </c>
      <c r="D532" t="s">
        <v>205</v>
      </c>
      <c r="E532" t="s">
        <v>852</v>
      </c>
      <c r="F532" t="s">
        <v>979</v>
      </c>
      <c r="G532" t="s">
        <v>139</v>
      </c>
      <c r="H532" t="s">
        <v>23</v>
      </c>
      <c r="I532" t="s">
        <v>24</v>
      </c>
      <c r="J532" t="s">
        <v>157</v>
      </c>
      <c r="K532" t="s">
        <v>99</v>
      </c>
      <c r="L532">
        <v>0.22220000000000001</v>
      </c>
      <c r="M532">
        <v>1.9998</v>
      </c>
      <c r="N532">
        <v>9</v>
      </c>
    </row>
    <row r="533" spans="1:14" ht="15">
      <c r="A533" t="s">
        <v>203</v>
      </c>
      <c r="B533" t="s">
        <v>2147</v>
      </c>
      <c r="C533">
        <v>2022</v>
      </c>
      <c r="D533" t="s">
        <v>205</v>
      </c>
      <c r="E533" t="s">
        <v>852</v>
      </c>
      <c r="F533" t="s">
        <v>979</v>
      </c>
      <c r="G533" t="s">
        <v>139</v>
      </c>
      <c r="H533" t="s">
        <v>23</v>
      </c>
      <c r="I533" t="s">
        <v>24</v>
      </c>
      <c r="J533" t="s">
        <v>104</v>
      </c>
      <c r="K533" t="s">
        <v>99</v>
      </c>
      <c r="L533">
        <v>0.84599999999999997</v>
      </c>
      <c r="M533">
        <v>10.997999999999999</v>
      </c>
      <c r="N533">
        <v>13</v>
      </c>
    </row>
    <row r="534" spans="1:14" ht="15">
      <c r="A534" t="s">
        <v>203</v>
      </c>
      <c r="B534" t="s">
        <v>2147</v>
      </c>
      <c r="C534">
        <v>2022</v>
      </c>
      <c r="D534" t="s">
        <v>205</v>
      </c>
      <c r="E534" t="s">
        <v>852</v>
      </c>
      <c r="F534" t="s">
        <v>979</v>
      </c>
      <c r="G534" t="s">
        <v>139</v>
      </c>
      <c r="H534" t="s">
        <v>23</v>
      </c>
      <c r="I534" t="s">
        <v>24</v>
      </c>
      <c r="J534" t="s">
        <v>157</v>
      </c>
      <c r="K534" t="s">
        <v>1211</v>
      </c>
      <c r="L534">
        <v>0.44440000000000002</v>
      </c>
      <c r="M534">
        <v>3.9996</v>
      </c>
      <c r="N534">
        <v>9</v>
      </c>
    </row>
    <row r="535" spans="1:14" ht="15">
      <c r="A535" t="s">
        <v>203</v>
      </c>
      <c r="B535" t="s">
        <v>2147</v>
      </c>
      <c r="C535">
        <v>2022</v>
      </c>
      <c r="D535" t="s">
        <v>205</v>
      </c>
      <c r="E535" t="s">
        <v>852</v>
      </c>
      <c r="F535" t="s">
        <v>979</v>
      </c>
      <c r="G535" t="s">
        <v>139</v>
      </c>
      <c r="H535" t="s">
        <v>23</v>
      </c>
      <c r="I535" t="s">
        <v>24</v>
      </c>
      <c r="J535" t="s">
        <v>104</v>
      </c>
      <c r="K535" t="s">
        <v>1211</v>
      </c>
      <c r="L535">
        <v>0.76900000000000002</v>
      </c>
      <c r="M535">
        <v>9.9969999999999999</v>
      </c>
      <c r="N535">
        <v>13</v>
      </c>
    </row>
    <row r="536" spans="1:14" ht="15">
      <c r="A536" t="s">
        <v>203</v>
      </c>
      <c r="B536" t="s">
        <v>2147</v>
      </c>
      <c r="C536">
        <v>2022</v>
      </c>
      <c r="D536" t="s">
        <v>205</v>
      </c>
      <c r="E536" t="s">
        <v>852</v>
      </c>
      <c r="F536" t="s">
        <v>979</v>
      </c>
      <c r="G536" t="s">
        <v>139</v>
      </c>
      <c r="H536" t="s">
        <v>23</v>
      </c>
      <c r="I536" t="s">
        <v>24</v>
      </c>
      <c r="J536" t="s">
        <v>157</v>
      </c>
      <c r="K536" t="s">
        <v>1202</v>
      </c>
      <c r="L536">
        <v>0.77780000000000005</v>
      </c>
      <c r="M536">
        <v>7.0002000000000004</v>
      </c>
      <c r="N536">
        <v>9</v>
      </c>
    </row>
    <row r="537" spans="1:14" ht="15">
      <c r="A537" t="s">
        <v>203</v>
      </c>
      <c r="B537" t="s">
        <v>2147</v>
      </c>
      <c r="C537">
        <v>2022</v>
      </c>
      <c r="D537" t="s">
        <v>205</v>
      </c>
      <c r="E537" t="s">
        <v>852</v>
      </c>
      <c r="F537" t="s">
        <v>979</v>
      </c>
      <c r="G537" t="s">
        <v>139</v>
      </c>
      <c r="H537" t="s">
        <v>23</v>
      </c>
      <c r="I537" t="s">
        <v>24</v>
      </c>
      <c r="J537" t="s">
        <v>104</v>
      </c>
      <c r="K537" t="s">
        <v>1202</v>
      </c>
      <c r="L537">
        <v>0.46100000000000002</v>
      </c>
      <c r="M537">
        <v>5.9930000000000003</v>
      </c>
      <c r="N537">
        <v>13</v>
      </c>
    </row>
    <row r="538" spans="1:14" ht="14.4">
      <c r="A538" t="s">
        <v>207</v>
      </c>
      <c r="B538" t="s">
        <v>208</v>
      </c>
      <c r="C538">
        <v>2017</v>
      </c>
      <c r="D538" t="s">
        <v>210</v>
      </c>
      <c r="E538" t="s">
        <v>853</v>
      </c>
      <c r="F538">
        <v>2016</v>
      </c>
      <c r="G538" t="s">
        <v>2154</v>
      </c>
      <c r="H538" t="s">
        <v>156</v>
      </c>
      <c r="I538" t="s">
        <v>116</v>
      </c>
      <c r="J538" t="s">
        <v>157</v>
      </c>
      <c r="K538" t="s">
        <v>1197</v>
      </c>
      <c r="L538">
        <v>1.9E-2</v>
      </c>
      <c r="M538">
        <v>1</v>
      </c>
      <c r="N538">
        <v>51</v>
      </c>
    </row>
    <row r="539" spans="1:14" ht="14.4">
      <c r="A539" t="s">
        <v>207</v>
      </c>
      <c r="B539" t="s">
        <v>208</v>
      </c>
      <c r="C539">
        <v>2017</v>
      </c>
      <c r="D539" t="s">
        <v>210</v>
      </c>
      <c r="E539" t="s">
        <v>853</v>
      </c>
      <c r="F539">
        <v>2016</v>
      </c>
      <c r="G539" t="s">
        <v>2154</v>
      </c>
      <c r="H539" t="s">
        <v>156</v>
      </c>
      <c r="I539" t="s">
        <v>116</v>
      </c>
      <c r="J539" t="s">
        <v>157</v>
      </c>
      <c r="K539" t="s">
        <v>1197</v>
      </c>
      <c r="L539">
        <v>3.9E-2</v>
      </c>
      <c r="M539">
        <v>2</v>
      </c>
      <c r="N539">
        <v>51</v>
      </c>
    </row>
    <row r="540" spans="1:14" ht="14.4">
      <c r="A540" t="s">
        <v>207</v>
      </c>
      <c r="B540" t="s">
        <v>208</v>
      </c>
      <c r="C540">
        <v>2017</v>
      </c>
      <c r="D540" t="s">
        <v>210</v>
      </c>
      <c r="E540" t="s">
        <v>853</v>
      </c>
      <c r="F540">
        <v>2016</v>
      </c>
      <c r="G540" t="s">
        <v>2154</v>
      </c>
      <c r="H540" t="s">
        <v>156</v>
      </c>
      <c r="I540" t="s">
        <v>116</v>
      </c>
      <c r="J540" t="s">
        <v>157</v>
      </c>
      <c r="K540" t="s">
        <v>1197</v>
      </c>
      <c r="L540">
        <v>1.9E-2</v>
      </c>
      <c r="M540">
        <v>1</v>
      </c>
      <c r="N540">
        <v>51</v>
      </c>
    </row>
    <row r="541" spans="1:14" ht="14.4">
      <c r="A541" t="s">
        <v>207</v>
      </c>
      <c r="B541" t="s">
        <v>208</v>
      </c>
      <c r="C541">
        <v>2017</v>
      </c>
      <c r="D541" t="s">
        <v>210</v>
      </c>
      <c r="E541" t="s">
        <v>855</v>
      </c>
      <c r="F541">
        <v>2016</v>
      </c>
      <c r="G541" t="s">
        <v>2154</v>
      </c>
      <c r="H541" t="s">
        <v>156</v>
      </c>
      <c r="I541" t="s">
        <v>14</v>
      </c>
      <c r="J541" t="s">
        <v>15</v>
      </c>
      <c r="K541" t="s">
        <v>54</v>
      </c>
      <c r="L541">
        <v>7.5999999999999998E-2</v>
      </c>
      <c r="M541">
        <v>2</v>
      </c>
      <c r="N541">
        <v>26</v>
      </c>
    </row>
    <row r="542" spans="1:14" ht="14.4">
      <c r="A542" t="s">
        <v>207</v>
      </c>
      <c r="B542" t="s">
        <v>208</v>
      </c>
      <c r="C542">
        <v>2017</v>
      </c>
      <c r="D542" t="s">
        <v>210</v>
      </c>
      <c r="E542" t="s">
        <v>853</v>
      </c>
      <c r="F542">
        <v>2016</v>
      </c>
      <c r="G542" t="s">
        <v>2154</v>
      </c>
      <c r="H542" t="s">
        <v>156</v>
      </c>
      <c r="I542" t="s">
        <v>116</v>
      </c>
      <c r="J542" t="s">
        <v>157</v>
      </c>
      <c r="K542" t="s">
        <v>54</v>
      </c>
      <c r="L542">
        <v>5.8000000000000003E-2</v>
      </c>
      <c r="M542">
        <v>3</v>
      </c>
      <c r="N542">
        <v>51</v>
      </c>
    </row>
    <row r="543" spans="1:14" ht="14.4">
      <c r="A543" t="s">
        <v>207</v>
      </c>
      <c r="B543" t="s">
        <v>208</v>
      </c>
      <c r="C543">
        <v>2017</v>
      </c>
      <c r="D543" t="s">
        <v>210</v>
      </c>
      <c r="E543" t="s">
        <v>853</v>
      </c>
      <c r="F543">
        <v>2016</v>
      </c>
      <c r="G543" t="s">
        <v>2154</v>
      </c>
      <c r="H543" t="s">
        <v>156</v>
      </c>
      <c r="I543" t="s">
        <v>116</v>
      </c>
      <c r="J543" t="s">
        <v>157</v>
      </c>
      <c r="K543" t="s">
        <v>40</v>
      </c>
      <c r="L543">
        <v>1.9E-2</v>
      </c>
      <c r="M543">
        <v>1</v>
      </c>
      <c r="N543">
        <v>51</v>
      </c>
    </row>
    <row r="544" spans="1:14" ht="14.4">
      <c r="A544" t="s">
        <v>207</v>
      </c>
      <c r="B544" t="s">
        <v>208</v>
      </c>
      <c r="C544">
        <v>2017</v>
      </c>
      <c r="D544" t="s">
        <v>210</v>
      </c>
      <c r="E544" t="s">
        <v>855</v>
      </c>
      <c r="F544">
        <v>2016</v>
      </c>
      <c r="G544" t="s">
        <v>2154</v>
      </c>
      <c r="H544" t="s">
        <v>156</v>
      </c>
      <c r="I544" t="s">
        <v>14</v>
      </c>
      <c r="J544" t="s">
        <v>15</v>
      </c>
      <c r="K544" t="s">
        <v>564</v>
      </c>
      <c r="L544">
        <v>0.84615384615384615</v>
      </c>
      <c r="M544">
        <v>22</v>
      </c>
      <c r="N544">
        <v>26</v>
      </c>
    </row>
    <row r="545" spans="1:14" ht="14.4">
      <c r="A545" t="s">
        <v>207</v>
      </c>
      <c r="B545" t="s">
        <v>208</v>
      </c>
      <c r="C545">
        <v>2017</v>
      </c>
      <c r="D545" t="s">
        <v>210</v>
      </c>
      <c r="E545" t="s">
        <v>853</v>
      </c>
      <c r="F545">
        <v>2016</v>
      </c>
      <c r="G545" t="s">
        <v>2154</v>
      </c>
      <c r="H545" t="s">
        <v>156</v>
      </c>
      <c r="I545" t="s">
        <v>116</v>
      </c>
      <c r="J545" t="s">
        <v>157</v>
      </c>
      <c r="K545" t="s">
        <v>564</v>
      </c>
      <c r="L545">
        <v>0.84313725490196079</v>
      </c>
      <c r="M545">
        <v>43</v>
      </c>
      <c r="N545">
        <v>51</v>
      </c>
    </row>
    <row r="546" spans="1:14" ht="14.4">
      <c r="A546" t="s">
        <v>207</v>
      </c>
      <c r="B546" t="s">
        <v>208</v>
      </c>
      <c r="C546">
        <v>2017</v>
      </c>
      <c r="D546" t="s">
        <v>210</v>
      </c>
      <c r="E546" t="s">
        <v>853</v>
      </c>
      <c r="F546">
        <v>2016</v>
      </c>
      <c r="G546" t="s">
        <v>2154</v>
      </c>
      <c r="H546" t="s">
        <v>156</v>
      </c>
      <c r="I546" t="s">
        <v>116</v>
      </c>
      <c r="J546" t="s">
        <v>157</v>
      </c>
      <c r="K546" t="s">
        <v>43</v>
      </c>
      <c r="L546">
        <v>1.9E-2</v>
      </c>
      <c r="M546">
        <v>1</v>
      </c>
      <c r="N546">
        <v>51</v>
      </c>
    </row>
    <row r="547" spans="1:14" ht="14.4">
      <c r="A547" t="s">
        <v>207</v>
      </c>
      <c r="B547" t="s">
        <v>208</v>
      </c>
      <c r="C547">
        <v>2017</v>
      </c>
      <c r="D547" t="s">
        <v>210</v>
      </c>
      <c r="E547" t="s">
        <v>855</v>
      </c>
      <c r="F547">
        <v>2016</v>
      </c>
      <c r="G547" t="s">
        <v>2154</v>
      </c>
      <c r="H547" t="s">
        <v>156</v>
      </c>
      <c r="I547" t="s">
        <v>14</v>
      </c>
      <c r="J547" t="s">
        <v>15</v>
      </c>
      <c r="K547" t="s">
        <v>43</v>
      </c>
      <c r="L547">
        <v>3.7999999999999999E-2</v>
      </c>
      <c r="M547">
        <v>1</v>
      </c>
      <c r="N547">
        <v>26</v>
      </c>
    </row>
    <row r="548" spans="1:14" ht="14.4">
      <c r="A548" t="s">
        <v>207</v>
      </c>
      <c r="B548" t="s">
        <v>208</v>
      </c>
      <c r="C548">
        <v>2017</v>
      </c>
      <c r="D548" t="s">
        <v>210</v>
      </c>
      <c r="E548" t="s">
        <v>853</v>
      </c>
      <c r="F548">
        <v>2016</v>
      </c>
      <c r="G548" t="s">
        <v>2154</v>
      </c>
      <c r="H548" t="s">
        <v>156</v>
      </c>
      <c r="I548" t="s">
        <v>116</v>
      </c>
      <c r="J548" t="s">
        <v>157</v>
      </c>
      <c r="K548" t="s">
        <v>1212</v>
      </c>
      <c r="L548">
        <v>1.9E-2</v>
      </c>
      <c r="M548">
        <v>1</v>
      </c>
      <c r="N548">
        <v>51</v>
      </c>
    </row>
    <row r="549" spans="1:14" ht="14.4">
      <c r="A549" t="s">
        <v>207</v>
      </c>
      <c r="B549" t="s">
        <v>208</v>
      </c>
      <c r="C549">
        <v>2017</v>
      </c>
      <c r="D549" t="s">
        <v>210</v>
      </c>
      <c r="E549" t="s">
        <v>855</v>
      </c>
      <c r="F549">
        <v>2016</v>
      </c>
      <c r="G549" t="s">
        <v>2154</v>
      </c>
      <c r="H549" t="s">
        <v>156</v>
      </c>
      <c r="I549" t="s">
        <v>14</v>
      </c>
      <c r="J549" t="s">
        <v>15</v>
      </c>
      <c r="K549" t="s">
        <v>1202</v>
      </c>
      <c r="L549">
        <v>3.7999999999999999E-2</v>
      </c>
      <c r="M549">
        <v>1</v>
      </c>
      <c r="N549">
        <v>26</v>
      </c>
    </row>
    <row r="550" spans="1:14" ht="14.4">
      <c r="A550" t="s">
        <v>207</v>
      </c>
      <c r="B550" t="s">
        <v>208</v>
      </c>
      <c r="C550">
        <v>2017</v>
      </c>
      <c r="D550" t="s">
        <v>210</v>
      </c>
      <c r="E550" t="s">
        <v>853</v>
      </c>
      <c r="F550">
        <v>2016</v>
      </c>
      <c r="G550" t="s">
        <v>2154</v>
      </c>
      <c r="H550" t="s">
        <v>156</v>
      </c>
      <c r="I550" t="s">
        <v>116</v>
      </c>
      <c r="J550" t="s">
        <v>157</v>
      </c>
      <c r="K550" t="s">
        <v>1202</v>
      </c>
      <c r="L550">
        <v>1.9E-2</v>
      </c>
      <c r="M550">
        <v>1</v>
      </c>
      <c r="N550">
        <v>51</v>
      </c>
    </row>
    <row r="551" spans="1:14" ht="14.4">
      <c r="A551" t="s">
        <v>1213</v>
      </c>
      <c r="B551" t="s">
        <v>1214</v>
      </c>
      <c r="C551">
        <v>2017</v>
      </c>
      <c r="D551" t="s">
        <v>1215</v>
      </c>
      <c r="E551" t="s">
        <v>852</v>
      </c>
      <c r="F551" t="s">
        <v>1216</v>
      </c>
      <c r="G551" t="s">
        <v>139</v>
      </c>
      <c r="H551" t="s">
        <v>65</v>
      </c>
      <c r="I551" t="s">
        <v>117</v>
      </c>
      <c r="J551" t="s">
        <v>157</v>
      </c>
      <c r="K551" t="s">
        <v>54</v>
      </c>
      <c r="L551">
        <v>0.65048543689320393</v>
      </c>
      <c r="M551">
        <v>67</v>
      </c>
      <c r="N551">
        <v>103</v>
      </c>
    </row>
    <row r="552" spans="1:14" ht="14.4">
      <c r="A552" t="s">
        <v>1213</v>
      </c>
      <c r="B552" t="s">
        <v>1214</v>
      </c>
      <c r="C552">
        <v>2017</v>
      </c>
      <c r="D552" t="s">
        <v>1215</v>
      </c>
      <c r="E552" t="s">
        <v>852</v>
      </c>
      <c r="F552" t="s">
        <v>1216</v>
      </c>
      <c r="G552" t="s">
        <v>139</v>
      </c>
      <c r="H552" t="s">
        <v>65</v>
      </c>
      <c r="I552" t="s">
        <v>117</v>
      </c>
      <c r="J552" t="s">
        <v>157</v>
      </c>
      <c r="K552" t="s">
        <v>35</v>
      </c>
      <c r="L552">
        <v>0.1553398058252427</v>
      </c>
      <c r="M552">
        <v>16</v>
      </c>
      <c r="N552">
        <v>103</v>
      </c>
    </row>
    <row r="553" spans="1:14" ht="14.4">
      <c r="A553" t="s">
        <v>1213</v>
      </c>
      <c r="B553" t="s">
        <v>1214</v>
      </c>
      <c r="C553">
        <v>2017</v>
      </c>
      <c r="D553" t="s">
        <v>1215</v>
      </c>
      <c r="E553" t="s">
        <v>852</v>
      </c>
      <c r="F553" t="s">
        <v>1216</v>
      </c>
      <c r="G553" t="s">
        <v>139</v>
      </c>
      <c r="H553" t="s">
        <v>65</v>
      </c>
      <c r="I553" t="s">
        <v>117</v>
      </c>
      <c r="J553" t="s">
        <v>157</v>
      </c>
      <c r="K553" t="s">
        <v>37</v>
      </c>
      <c r="L553">
        <v>0.10679611650485436</v>
      </c>
      <c r="M553">
        <v>11</v>
      </c>
      <c r="N553">
        <v>103</v>
      </c>
    </row>
    <row r="554" spans="1:14" ht="14.4">
      <c r="A554" t="s">
        <v>1213</v>
      </c>
      <c r="B554" t="s">
        <v>1214</v>
      </c>
      <c r="C554">
        <v>2017</v>
      </c>
      <c r="D554" t="s">
        <v>1215</v>
      </c>
      <c r="E554" t="s">
        <v>852</v>
      </c>
      <c r="F554" t="s">
        <v>1216</v>
      </c>
      <c r="G554" t="s">
        <v>139</v>
      </c>
      <c r="H554" t="s">
        <v>65</v>
      </c>
      <c r="I554" t="s">
        <v>117</v>
      </c>
      <c r="J554" t="s">
        <v>157</v>
      </c>
      <c r="K554" t="s">
        <v>57</v>
      </c>
      <c r="L554">
        <v>0.33980582524271846</v>
      </c>
      <c r="M554">
        <v>35</v>
      </c>
      <c r="N554">
        <v>103</v>
      </c>
    </row>
    <row r="555" spans="1:14" ht="14.4">
      <c r="A555" t="s">
        <v>1213</v>
      </c>
      <c r="B555" t="s">
        <v>1214</v>
      </c>
      <c r="C555">
        <v>2017</v>
      </c>
      <c r="D555" t="s">
        <v>1215</v>
      </c>
      <c r="E555" t="s">
        <v>852</v>
      </c>
      <c r="F555" t="s">
        <v>1216</v>
      </c>
      <c r="G555" t="s">
        <v>139</v>
      </c>
      <c r="H555" t="s">
        <v>65</v>
      </c>
      <c r="I555" t="s">
        <v>117</v>
      </c>
      <c r="J555" t="s">
        <v>157</v>
      </c>
      <c r="K555" t="s">
        <v>295</v>
      </c>
      <c r="L555">
        <v>0.1553398058252427</v>
      </c>
      <c r="M555">
        <v>16</v>
      </c>
      <c r="N555">
        <v>103</v>
      </c>
    </row>
    <row r="556" spans="1:14" ht="14.4">
      <c r="A556" t="s">
        <v>1213</v>
      </c>
      <c r="B556" t="s">
        <v>1214</v>
      </c>
      <c r="C556">
        <v>2017</v>
      </c>
      <c r="D556" t="s">
        <v>1215</v>
      </c>
      <c r="E556" t="s">
        <v>852</v>
      </c>
      <c r="F556" t="s">
        <v>1216</v>
      </c>
      <c r="G556" t="s">
        <v>139</v>
      </c>
      <c r="H556" t="s">
        <v>65</v>
      </c>
      <c r="I556" t="s">
        <v>117</v>
      </c>
      <c r="J556" t="s">
        <v>157</v>
      </c>
      <c r="K556" t="s">
        <v>39</v>
      </c>
      <c r="L556">
        <v>4.8543689320388349E-2</v>
      </c>
      <c r="M556">
        <v>5</v>
      </c>
      <c r="N556">
        <v>103</v>
      </c>
    </row>
    <row r="557" spans="1:14" ht="14.4">
      <c r="A557" t="s">
        <v>1213</v>
      </c>
      <c r="B557" t="s">
        <v>1214</v>
      </c>
      <c r="C557">
        <v>2017</v>
      </c>
      <c r="D557" t="s">
        <v>1215</v>
      </c>
      <c r="E557" t="s">
        <v>852</v>
      </c>
      <c r="F557" t="s">
        <v>1216</v>
      </c>
      <c r="G557" t="s">
        <v>139</v>
      </c>
      <c r="H557" t="s">
        <v>65</v>
      </c>
      <c r="I557" t="s">
        <v>117</v>
      </c>
      <c r="J557" t="s">
        <v>157</v>
      </c>
      <c r="K557" t="s">
        <v>40</v>
      </c>
      <c r="L557">
        <v>2.9126213592233011E-2</v>
      </c>
      <c r="M557">
        <v>3</v>
      </c>
      <c r="N557">
        <v>103</v>
      </c>
    </row>
    <row r="558" spans="1:14" ht="14.4">
      <c r="A558" t="s">
        <v>1213</v>
      </c>
      <c r="B558" t="s">
        <v>1214</v>
      </c>
      <c r="C558">
        <v>2017</v>
      </c>
      <c r="D558" t="s">
        <v>1215</v>
      </c>
      <c r="E558" t="s">
        <v>852</v>
      </c>
      <c r="F558" t="s">
        <v>1216</v>
      </c>
      <c r="G558" t="s">
        <v>139</v>
      </c>
      <c r="H558" t="s">
        <v>65</v>
      </c>
      <c r="I558" t="s">
        <v>117</v>
      </c>
      <c r="J558" t="s">
        <v>157</v>
      </c>
      <c r="K558" t="s">
        <v>59</v>
      </c>
      <c r="L558">
        <v>0</v>
      </c>
      <c r="M558">
        <v>0</v>
      </c>
      <c r="N558">
        <v>103</v>
      </c>
    </row>
    <row r="559" spans="1:14" ht="14.4">
      <c r="A559" t="s">
        <v>1213</v>
      </c>
      <c r="B559" t="s">
        <v>1214</v>
      </c>
      <c r="C559">
        <v>2017</v>
      </c>
      <c r="D559" t="s">
        <v>1215</v>
      </c>
      <c r="E559" t="s">
        <v>852</v>
      </c>
      <c r="F559" t="s">
        <v>1216</v>
      </c>
      <c r="G559" t="s">
        <v>139</v>
      </c>
      <c r="H559" t="s">
        <v>65</v>
      </c>
      <c r="I559" t="s">
        <v>117</v>
      </c>
      <c r="J559" t="s">
        <v>157</v>
      </c>
      <c r="K559" t="s">
        <v>60</v>
      </c>
      <c r="L559">
        <v>0.12621359223300971</v>
      </c>
      <c r="M559">
        <v>13</v>
      </c>
      <c r="N559">
        <v>103</v>
      </c>
    </row>
    <row r="560" spans="1:14" ht="14.4">
      <c r="A560" t="s">
        <v>1213</v>
      </c>
      <c r="B560" t="s">
        <v>1214</v>
      </c>
      <c r="C560">
        <v>2017</v>
      </c>
      <c r="D560" t="s">
        <v>1215</v>
      </c>
      <c r="E560" t="s">
        <v>852</v>
      </c>
      <c r="F560" t="s">
        <v>1216</v>
      </c>
      <c r="G560" t="s">
        <v>139</v>
      </c>
      <c r="H560" t="s">
        <v>65</v>
      </c>
      <c r="I560" t="s">
        <v>117</v>
      </c>
      <c r="J560" t="s">
        <v>157</v>
      </c>
      <c r="K560" t="s">
        <v>664</v>
      </c>
      <c r="L560">
        <v>0.43689320388349512</v>
      </c>
      <c r="M560">
        <v>45</v>
      </c>
      <c r="N560">
        <v>103</v>
      </c>
    </row>
    <row r="561" spans="1:14" ht="14.4">
      <c r="A561" t="s">
        <v>1213</v>
      </c>
      <c r="B561" t="s">
        <v>1214</v>
      </c>
      <c r="C561">
        <v>2017</v>
      </c>
      <c r="D561" t="s">
        <v>1215</v>
      </c>
      <c r="E561" t="s">
        <v>852</v>
      </c>
      <c r="F561" t="s">
        <v>1216</v>
      </c>
      <c r="G561" t="s">
        <v>139</v>
      </c>
      <c r="H561" t="s">
        <v>65</v>
      </c>
      <c r="I561" t="s">
        <v>117</v>
      </c>
      <c r="J561" t="s">
        <v>157</v>
      </c>
      <c r="K561" t="s">
        <v>16</v>
      </c>
      <c r="L561">
        <v>0.80582524271844658</v>
      </c>
      <c r="M561">
        <v>83</v>
      </c>
      <c r="N561">
        <v>103</v>
      </c>
    </row>
    <row r="562" spans="1:14" ht="14.4">
      <c r="A562" t="s">
        <v>1213</v>
      </c>
      <c r="B562" t="s">
        <v>1214</v>
      </c>
      <c r="C562">
        <v>2017</v>
      </c>
      <c r="D562" t="s">
        <v>1215</v>
      </c>
      <c r="E562" t="s">
        <v>852</v>
      </c>
      <c r="F562" t="s">
        <v>1216</v>
      </c>
      <c r="G562" t="s">
        <v>139</v>
      </c>
      <c r="H562" t="s">
        <v>65</v>
      </c>
      <c r="I562" t="s">
        <v>117</v>
      </c>
      <c r="J562" t="s">
        <v>157</v>
      </c>
      <c r="K562" t="s">
        <v>1202</v>
      </c>
      <c r="L562">
        <v>0.4854368932038835</v>
      </c>
      <c r="M562">
        <v>50</v>
      </c>
      <c r="N562">
        <v>103</v>
      </c>
    </row>
    <row r="563" spans="1:14" ht="14.4">
      <c r="A563" t="s">
        <v>1213</v>
      </c>
      <c r="B563" t="s">
        <v>1214</v>
      </c>
      <c r="C563">
        <v>2017</v>
      </c>
      <c r="D563" t="s">
        <v>1215</v>
      </c>
      <c r="E563" t="s">
        <v>852</v>
      </c>
      <c r="F563" t="s">
        <v>1216</v>
      </c>
      <c r="G563" t="s">
        <v>139</v>
      </c>
      <c r="H563" t="s">
        <v>65</v>
      </c>
      <c r="I563" t="s">
        <v>117</v>
      </c>
      <c r="J563" t="s">
        <v>157</v>
      </c>
      <c r="K563" t="s">
        <v>1198</v>
      </c>
      <c r="L563">
        <v>0.66990291262135926</v>
      </c>
      <c r="M563">
        <v>69</v>
      </c>
      <c r="N563">
        <v>103</v>
      </c>
    </row>
    <row r="564" spans="1:14" ht="14.4">
      <c r="A564" t="s">
        <v>211</v>
      </c>
      <c r="B564" t="s">
        <v>212</v>
      </c>
      <c r="C564">
        <v>2021</v>
      </c>
      <c r="D564" t="s">
        <v>214</v>
      </c>
      <c r="E564" t="s">
        <v>851</v>
      </c>
      <c r="F564">
        <v>43739</v>
      </c>
      <c r="G564" t="s">
        <v>12</v>
      </c>
      <c r="H564" t="s">
        <v>110</v>
      </c>
      <c r="I564" t="s">
        <v>117</v>
      </c>
      <c r="J564" t="s">
        <v>157</v>
      </c>
      <c r="K564" t="s">
        <v>54</v>
      </c>
      <c r="L564">
        <v>0.75</v>
      </c>
      <c r="M564">
        <v>15</v>
      </c>
      <c r="N564">
        <v>20</v>
      </c>
    </row>
    <row r="565" spans="1:14" ht="14.4">
      <c r="A565" t="s">
        <v>211</v>
      </c>
      <c r="B565" t="s">
        <v>212</v>
      </c>
      <c r="C565">
        <v>2021</v>
      </c>
      <c r="D565" t="s">
        <v>214</v>
      </c>
      <c r="E565" t="s">
        <v>851</v>
      </c>
      <c r="F565">
        <v>43739</v>
      </c>
      <c r="G565" t="s">
        <v>12</v>
      </c>
      <c r="H565" t="s">
        <v>110</v>
      </c>
      <c r="I565" t="s">
        <v>117</v>
      </c>
      <c r="J565" t="s">
        <v>157</v>
      </c>
      <c r="K565" t="s">
        <v>57</v>
      </c>
      <c r="L565">
        <v>0.1</v>
      </c>
      <c r="M565">
        <v>2</v>
      </c>
      <c r="N565">
        <v>20</v>
      </c>
    </row>
    <row r="566" spans="1:14" ht="14.4">
      <c r="A566" t="s">
        <v>211</v>
      </c>
      <c r="B566" t="s">
        <v>212</v>
      </c>
      <c r="C566">
        <v>2021</v>
      </c>
      <c r="D566" t="s">
        <v>214</v>
      </c>
      <c r="E566" t="s">
        <v>851</v>
      </c>
      <c r="F566">
        <v>43739</v>
      </c>
      <c r="G566" t="s">
        <v>12</v>
      </c>
      <c r="H566" t="s">
        <v>110</v>
      </c>
      <c r="I566" t="s">
        <v>117</v>
      </c>
      <c r="J566" t="s">
        <v>157</v>
      </c>
      <c r="K566" t="s">
        <v>295</v>
      </c>
      <c r="L566">
        <v>0.2</v>
      </c>
      <c r="M566">
        <v>4</v>
      </c>
      <c r="N566">
        <v>20</v>
      </c>
    </row>
    <row r="567" spans="1:14" ht="14.4">
      <c r="A567" t="s">
        <v>211</v>
      </c>
      <c r="B567" t="s">
        <v>212</v>
      </c>
      <c r="C567">
        <v>2021</v>
      </c>
      <c r="D567" t="s">
        <v>214</v>
      </c>
      <c r="E567" t="s">
        <v>851</v>
      </c>
      <c r="F567">
        <v>43739</v>
      </c>
      <c r="G567" t="s">
        <v>12</v>
      </c>
      <c r="H567" t="s">
        <v>110</v>
      </c>
      <c r="I567" t="s">
        <v>117</v>
      </c>
      <c r="J567" t="s">
        <v>157</v>
      </c>
      <c r="K567" t="s">
        <v>40</v>
      </c>
      <c r="L567">
        <v>0.05</v>
      </c>
      <c r="M567">
        <v>1</v>
      </c>
      <c r="N567">
        <v>20</v>
      </c>
    </row>
    <row r="568" spans="1:14" ht="14.4">
      <c r="A568" t="s">
        <v>211</v>
      </c>
      <c r="B568" t="s">
        <v>212</v>
      </c>
      <c r="C568">
        <v>2021</v>
      </c>
      <c r="D568" t="s">
        <v>214</v>
      </c>
      <c r="E568" t="s">
        <v>851</v>
      </c>
      <c r="F568">
        <v>43739</v>
      </c>
      <c r="G568" t="s">
        <v>12</v>
      </c>
      <c r="H568" t="s">
        <v>110</v>
      </c>
      <c r="I568" t="s">
        <v>117</v>
      </c>
      <c r="J568" t="s">
        <v>157</v>
      </c>
      <c r="K568" t="s">
        <v>664</v>
      </c>
      <c r="L568">
        <v>0.3</v>
      </c>
      <c r="M568">
        <v>6</v>
      </c>
      <c r="N568">
        <v>20</v>
      </c>
    </row>
    <row r="569" spans="1:14" ht="14.4">
      <c r="A569" t="s">
        <v>211</v>
      </c>
      <c r="B569" t="s">
        <v>212</v>
      </c>
      <c r="C569">
        <v>2021</v>
      </c>
      <c r="D569" t="s">
        <v>214</v>
      </c>
      <c r="E569" t="s">
        <v>851</v>
      </c>
      <c r="F569">
        <v>43739</v>
      </c>
      <c r="G569" t="s">
        <v>12</v>
      </c>
      <c r="H569" t="s">
        <v>110</v>
      </c>
      <c r="I569" t="s">
        <v>117</v>
      </c>
      <c r="J569" t="s">
        <v>157</v>
      </c>
      <c r="K569" t="s">
        <v>1202</v>
      </c>
      <c r="L569">
        <v>0.35</v>
      </c>
      <c r="M569">
        <v>7</v>
      </c>
      <c r="N569">
        <v>20</v>
      </c>
    </row>
    <row r="570" spans="1:14" ht="14.4">
      <c r="A570" t="s">
        <v>211</v>
      </c>
      <c r="B570" t="s">
        <v>212</v>
      </c>
      <c r="C570">
        <v>2021</v>
      </c>
      <c r="D570" t="s">
        <v>214</v>
      </c>
      <c r="E570" t="s">
        <v>851</v>
      </c>
      <c r="F570">
        <v>43739</v>
      </c>
      <c r="G570" t="s">
        <v>12</v>
      </c>
      <c r="H570" t="s">
        <v>110</v>
      </c>
      <c r="I570" t="s">
        <v>117</v>
      </c>
      <c r="J570" t="s">
        <v>157</v>
      </c>
      <c r="K570" t="s">
        <v>1198</v>
      </c>
      <c r="L570">
        <v>0.4</v>
      </c>
      <c r="M570">
        <v>8</v>
      </c>
      <c r="N570">
        <v>20</v>
      </c>
    </row>
    <row r="571" spans="1:14" ht="14.4">
      <c r="A571" t="s">
        <v>211</v>
      </c>
      <c r="B571" t="s">
        <v>212</v>
      </c>
      <c r="C571">
        <v>2021</v>
      </c>
      <c r="D571" t="s">
        <v>214</v>
      </c>
      <c r="E571" t="s">
        <v>851</v>
      </c>
      <c r="F571">
        <v>43739</v>
      </c>
      <c r="G571" t="s">
        <v>12</v>
      </c>
      <c r="H571" t="s">
        <v>110</v>
      </c>
      <c r="I571" t="s">
        <v>117</v>
      </c>
      <c r="J571" t="s">
        <v>157</v>
      </c>
      <c r="K571" t="s">
        <v>1198</v>
      </c>
      <c r="L571">
        <v>0.85</v>
      </c>
      <c r="M571">
        <v>17</v>
      </c>
      <c r="N571">
        <v>20</v>
      </c>
    </row>
    <row r="572" spans="1:14" ht="14.4">
      <c r="A572" t="s">
        <v>215</v>
      </c>
      <c r="B572" t="s">
        <v>216</v>
      </c>
      <c r="C572">
        <v>2020</v>
      </c>
      <c r="D572" t="s">
        <v>218</v>
      </c>
      <c r="E572" t="s">
        <v>852</v>
      </c>
      <c r="F572" t="s">
        <v>984</v>
      </c>
      <c r="G572" t="s">
        <v>150</v>
      </c>
      <c r="H572" t="s">
        <v>23</v>
      </c>
      <c r="I572" t="s">
        <v>117</v>
      </c>
      <c r="J572" t="s">
        <v>219</v>
      </c>
      <c r="K572" t="s">
        <v>105</v>
      </c>
      <c r="L572">
        <v>2.0618556701030927E-2</v>
      </c>
      <c r="M572">
        <v>2</v>
      </c>
      <c r="N572">
        <v>97</v>
      </c>
    </row>
    <row r="573" spans="1:14" ht="14.4">
      <c r="A573" t="s">
        <v>215</v>
      </c>
      <c r="B573" t="s">
        <v>216</v>
      </c>
      <c r="C573">
        <v>2020</v>
      </c>
      <c r="D573" t="s">
        <v>218</v>
      </c>
      <c r="E573" t="s">
        <v>852</v>
      </c>
      <c r="F573" t="s">
        <v>984</v>
      </c>
      <c r="G573" t="s">
        <v>150</v>
      </c>
      <c r="H573" t="s">
        <v>23</v>
      </c>
      <c r="I573" t="s">
        <v>117</v>
      </c>
      <c r="J573" t="s">
        <v>219</v>
      </c>
      <c r="K573" t="s">
        <v>1197</v>
      </c>
      <c r="L573">
        <v>0.14432989690721648</v>
      </c>
      <c r="M573">
        <v>14</v>
      </c>
      <c r="N573">
        <v>97</v>
      </c>
    </row>
    <row r="574" spans="1:14" ht="14.4">
      <c r="A574" t="s">
        <v>215</v>
      </c>
      <c r="B574" t="s">
        <v>216</v>
      </c>
      <c r="C574">
        <v>2020</v>
      </c>
      <c r="D574" t="s">
        <v>218</v>
      </c>
      <c r="E574" t="s">
        <v>852</v>
      </c>
      <c r="F574" t="s">
        <v>984</v>
      </c>
      <c r="G574" t="s">
        <v>150</v>
      </c>
      <c r="H574" t="s">
        <v>23</v>
      </c>
      <c r="I574" t="s">
        <v>117</v>
      </c>
      <c r="J574" t="s">
        <v>219</v>
      </c>
      <c r="K574" t="s">
        <v>28</v>
      </c>
      <c r="L574">
        <v>0</v>
      </c>
      <c r="M574">
        <v>0</v>
      </c>
      <c r="N574">
        <v>97</v>
      </c>
    </row>
    <row r="575" spans="1:14" ht="14.4">
      <c r="A575" t="s">
        <v>215</v>
      </c>
      <c r="B575" t="s">
        <v>216</v>
      </c>
      <c r="C575">
        <v>2020</v>
      </c>
      <c r="D575" t="s">
        <v>218</v>
      </c>
      <c r="E575" t="s">
        <v>852</v>
      </c>
      <c r="F575" t="s">
        <v>984</v>
      </c>
      <c r="G575" t="s">
        <v>150</v>
      </c>
      <c r="H575" t="s">
        <v>23</v>
      </c>
      <c r="I575" t="s">
        <v>117</v>
      </c>
      <c r="J575" t="s">
        <v>219</v>
      </c>
      <c r="K575" t="s">
        <v>34</v>
      </c>
      <c r="L575">
        <v>0</v>
      </c>
      <c r="M575">
        <v>0</v>
      </c>
      <c r="N575">
        <v>97</v>
      </c>
    </row>
    <row r="576" spans="1:14" ht="14.4">
      <c r="A576" t="s">
        <v>215</v>
      </c>
      <c r="B576" t="s">
        <v>216</v>
      </c>
      <c r="C576">
        <v>2020</v>
      </c>
      <c r="D576" t="s">
        <v>218</v>
      </c>
      <c r="E576" t="s">
        <v>852</v>
      </c>
      <c r="F576" t="s">
        <v>984</v>
      </c>
      <c r="G576" t="s">
        <v>150</v>
      </c>
      <c r="H576" t="s">
        <v>23</v>
      </c>
      <c r="I576" t="s">
        <v>117</v>
      </c>
      <c r="J576" t="s">
        <v>219</v>
      </c>
      <c r="K576" t="s">
        <v>35</v>
      </c>
      <c r="L576">
        <v>0</v>
      </c>
      <c r="M576">
        <v>0</v>
      </c>
      <c r="N576">
        <v>97</v>
      </c>
    </row>
    <row r="577" spans="1:14" ht="14.4">
      <c r="A577" t="s">
        <v>215</v>
      </c>
      <c r="B577" t="s">
        <v>216</v>
      </c>
      <c r="C577">
        <v>2020</v>
      </c>
      <c r="D577" t="s">
        <v>218</v>
      </c>
      <c r="E577" t="s">
        <v>852</v>
      </c>
      <c r="F577" t="s">
        <v>984</v>
      </c>
      <c r="G577" t="s">
        <v>150</v>
      </c>
      <c r="H577" t="s">
        <v>23</v>
      </c>
      <c r="I577" t="s">
        <v>117</v>
      </c>
      <c r="J577" t="s">
        <v>219</v>
      </c>
      <c r="K577" t="s">
        <v>37</v>
      </c>
      <c r="L577">
        <v>2.0618556701030927E-2</v>
      </c>
      <c r="M577">
        <v>2</v>
      </c>
      <c r="N577">
        <v>97</v>
      </c>
    </row>
    <row r="578" spans="1:14" ht="14.4">
      <c r="A578" t="s">
        <v>215</v>
      </c>
      <c r="B578" t="s">
        <v>216</v>
      </c>
      <c r="C578">
        <v>2020</v>
      </c>
      <c r="D578" t="s">
        <v>218</v>
      </c>
      <c r="E578" t="s">
        <v>852</v>
      </c>
      <c r="F578" t="s">
        <v>984</v>
      </c>
      <c r="G578" t="s">
        <v>150</v>
      </c>
      <c r="H578" t="s">
        <v>23</v>
      </c>
      <c r="I578" t="s">
        <v>117</v>
      </c>
      <c r="J578" t="s">
        <v>219</v>
      </c>
      <c r="K578" t="s">
        <v>295</v>
      </c>
      <c r="L578">
        <v>0</v>
      </c>
      <c r="M578">
        <v>0</v>
      </c>
      <c r="N578">
        <v>97</v>
      </c>
    </row>
    <row r="579" spans="1:14" ht="14.4">
      <c r="A579" t="s">
        <v>215</v>
      </c>
      <c r="B579" t="s">
        <v>216</v>
      </c>
      <c r="C579">
        <v>2020</v>
      </c>
      <c r="D579" t="s">
        <v>218</v>
      </c>
      <c r="E579" t="s">
        <v>852</v>
      </c>
      <c r="F579" t="s">
        <v>984</v>
      </c>
      <c r="G579" t="s">
        <v>150</v>
      </c>
      <c r="H579" t="s">
        <v>23</v>
      </c>
      <c r="I579" t="s">
        <v>117</v>
      </c>
      <c r="J579" t="s">
        <v>219</v>
      </c>
      <c r="K579" t="s">
        <v>40</v>
      </c>
      <c r="L579">
        <v>0</v>
      </c>
      <c r="M579">
        <v>0</v>
      </c>
      <c r="N579">
        <v>97</v>
      </c>
    </row>
    <row r="580" spans="1:14" ht="14.4">
      <c r="A580" t="s">
        <v>215</v>
      </c>
      <c r="B580" t="s">
        <v>216</v>
      </c>
      <c r="C580">
        <v>2020</v>
      </c>
      <c r="D580" t="s">
        <v>218</v>
      </c>
      <c r="E580" t="s">
        <v>852</v>
      </c>
      <c r="F580" t="s">
        <v>984</v>
      </c>
      <c r="G580" t="s">
        <v>150</v>
      </c>
      <c r="H580" t="s">
        <v>23</v>
      </c>
      <c r="I580" t="s">
        <v>117</v>
      </c>
      <c r="J580" t="s">
        <v>219</v>
      </c>
      <c r="K580" t="s">
        <v>59</v>
      </c>
      <c r="L580">
        <v>1.0309278350515464E-2</v>
      </c>
      <c r="M580">
        <v>1</v>
      </c>
      <c r="N580">
        <v>97</v>
      </c>
    </row>
    <row r="581" spans="1:14" ht="14.4">
      <c r="A581" t="s">
        <v>215</v>
      </c>
      <c r="B581" t="s">
        <v>216</v>
      </c>
      <c r="C581">
        <v>2020</v>
      </c>
      <c r="D581" t="s">
        <v>218</v>
      </c>
      <c r="E581" t="s">
        <v>852</v>
      </c>
      <c r="F581" t="s">
        <v>984</v>
      </c>
      <c r="G581" t="s">
        <v>150</v>
      </c>
      <c r="H581" t="s">
        <v>23</v>
      </c>
      <c r="I581" t="s">
        <v>117</v>
      </c>
      <c r="J581" t="s">
        <v>219</v>
      </c>
      <c r="K581" t="s">
        <v>664</v>
      </c>
      <c r="L581">
        <v>0</v>
      </c>
      <c r="M581">
        <v>0</v>
      </c>
      <c r="N581">
        <v>97</v>
      </c>
    </row>
    <row r="582" spans="1:14" ht="14.4">
      <c r="A582" t="s">
        <v>215</v>
      </c>
      <c r="B582" t="s">
        <v>216</v>
      </c>
      <c r="C582">
        <v>2020</v>
      </c>
      <c r="D582" t="s">
        <v>218</v>
      </c>
      <c r="E582" t="s">
        <v>852</v>
      </c>
      <c r="F582" t="s">
        <v>984</v>
      </c>
      <c r="G582" t="s">
        <v>150</v>
      </c>
      <c r="H582" t="s">
        <v>23</v>
      </c>
      <c r="I582" t="s">
        <v>117</v>
      </c>
      <c r="J582" t="s">
        <v>219</v>
      </c>
      <c r="K582" t="s">
        <v>99</v>
      </c>
      <c r="L582">
        <v>3.0927835051546393E-2</v>
      </c>
      <c r="M582">
        <v>3</v>
      </c>
      <c r="N582">
        <v>97</v>
      </c>
    </row>
    <row r="583" spans="1:14" ht="14.4">
      <c r="A583" t="s">
        <v>215</v>
      </c>
      <c r="B583" t="s">
        <v>216</v>
      </c>
      <c r="C583">
        <v>2020</v>
      </c>
      <c r="D583" t="s">
        <v>218</v>
      </c>
      <c r="E583" t="s">
        <v>852</v>
      </c>
      <c r="F583" t="s">
        <v>984</v>
      </c>
      <c r="G583" t="s">
        <v>150</v>
      </c>
      <c r="H583" t="s">
        <v>23</v>
      </c>
      <c r="I583" t="s">
        <v>117</v>
      </c>
      <c r="J583" t="s">
        <v>219</v>
      </c>
      <c r="K583" t="s">
        <v>1202</v>
      </c>
      <c r="L583">
        <v>4.1237113402061855E-2</v>
      </c>
      <c r="M583">
        <v>4</v>
      </c>
      <c r="N583">
        <v>97</v>
      </c>
    </row>
    <row r="584" spans="1:14" ht="14.4">
      <c r="A584" t="s">
        <v>215</v>
      </c>
      <c r="B584" t="s">
        <v>216</v>
      </c>
      <c r="C584">
        <v>2020</v>
      </c>
      <c r="D584" t="s">
        <v>218</v>
      </c>
      <c r="E584" t="s">
        <v>852</v>
      </c>
      <c r="F584" t="s">
        <v>984</v>
      </c>
      <c r="G584" t="s">
        <v>150</v>
      </c>
      <c r="H584" t="s">
        <v>23</v>
      </c>
      <c r="I584" t="s">
        <v>117</v>
      </c>
      <c r="J584" t="s">
        <v>219</v>
      </c>
      <c r="K584" t="s">
        <v>1198</v>
      </c>
      <c r="L584">
        <v>0.14432989690721648</v>
      </c>
      <c r="M584">
        <v>14</v>
      </c>
      <c r="N584">
        <v>97</v>
      </c>
    </row>
    <row r="585" spans="1:14" ht="14.4">
      <c r="A585" t="s">
        <v>215</v>
      </c>
      <c r="B585" t="s">
        <v>216</v>
      </c>
      <c r="C585">
        <v>2020</v>
      </c>
      <c r="D585" t="s">
        <v>218</v>
      </c>
      <c r="E585" t="s">
        <v>852</v>
      </c>
      <c r="F585" t="s">
        <v>984</v>
      </c>
      <c r="G585" t="s">
        <v>150</v>
      </c>
      <c r="H585" t="s">
        <v>23</v>
      </c>
      <c r="I585" t="s">
        <v>117</v>
      </c>
      <c r="J585" t="s">
        <v>219</v>
      </c>
      <c r="K585" t="s">
        <v>1221</v>
      </c>
      <c r="L585">
        <v>0.18556701030927836</v>
      </c>
      <c r="M585">
        <v>18</v>
      </c>
      <c r="N585">
        <v>97</v>
      </c>
    </row>
    <row r="586" spans="1:14" ht="14.4">
      <c r="A586" t="s">
        <v>215</v>
      </c>
      <c r="B586" t="s">
        <v>216</v>
      </c>
      <c r="C586">
        <v>2020</v>
      </c>
      <c r="D586" t="s">
        <v>218</v>
      </c>
      <c r="E586" t="s">
        <v>852</v>
      </c>
      <c r="F586" t="s">
        <v>984</v>
      </c>
      <c r="G586" t="s">
        <v>150</v>
      </c>
      <c r="H586" t="s">
        <v>23</v>
      </c>
      <c r="I586" t="s">
        <v>117</v>
      </c>
      <c r="J586" t="s">
        <v>219</v>
      </c>
      <c r="K586" t="s">
        <v>46</v>
      </c>
      <c r="L586">
        <v>1.0309278350515464E-2</v>
      </c>
      <c r="M586">
        <v>1</v>
      </c>
      <c r="N586">
        <v>97</v>
      </c>
    </row>
    <row r="587" spans="1:14" ht="14.4">
      <c r="A587" t="s">
        <v>226</v>
      </c>
      <c r="B587" t="s">
        <v>227</v>
      </c>
      <c r="C587">
        <v>2022</v>
      </c>
      <c r="D587" t="s">
        <v>229</v>
      </c>
      <c r="E587" t="s">
        <v>851</v>
      </c>
      <c r="F587" t="s">
        <v>926</v>
      </c>
      <c r="G587" t="s">
        <v>230</v>
      </c>
      <c r="H587" t="s">
        <v>110</v>
      </c>
      <c r="I587" t="s">
        <v>117</v>
      </c>
      <c r="J587" t="s">
        <v>157</v>
      </c>
      <c r="K587" t="s">
        <v>54</v>
      </c>
      <c r="L587">
        <v>0.70620898536092802</v>
      </c>
      <c r="M587">
        <v>783.89197375063009</v>
      </c>
      <c r="N587">
        <v>1110</v>
      </c>
    </row>
    <row r="588" spans="1:14" ht="14.4">
      <c r="A588" t="s">
        <v>226</v>
      </c>
      <c r="B588" t="s">
        <v>227</v>
      </c>
      <c r="C588">
        <v>2022</v>
      </c>
      <c r="D588" t="s">
        <v>229</v>
      </c>
      <c r="E588" t="s">
        <v>851</v>
      </c>
      <c r="F588" t="s">
        <v>926</v>
      </c>
      <c r="G588" t="s">
        <v>230</v>
      </c>
      <c r="H588" t="s">
        <v>110</v>
      </c>
      <c r="I588" t="s">
        <v>117</v>
      </c>
      <c r="J588" t="s">
        <v>157</v>
      </c>
      <c r="K588" t="s">
        <v>54</v>
      </c>
      <c r="L588">
        <v>0.86976274608783399</v>
      </c>
      <c r="M588">
        <v>655.80111055022678</v>
      </c>
      <c r="N588">
        <v>754</v>
      </c>
    </row>
    <row r="589" spans="1:14" ht="14.4">
      <c r="A589" t="s">
        <v>226</v>
      </c>
      <c r="B589" t="s">
        <v>227</v>
      </c>
      <c r="C589">
        <v>2022</v>
      </c>
      <c r="D589" t="s">
        <v>229</v>
      </c>
      <c r="E589" t="s">
        <v>851</v>
      </c>
      <c r="F589" t="s">
        <v>926</v>
      </c>
      <c r="G589" t="s">
        <v>230</v>
      </c>
      <c r="H589" t="s">
        <v>110</v>
      </c>
      <c r="I589" t="s">
        <v>117</v>
      </c>
      <c r="J589" t="s">
        <v>25</v>
      </c>
      <c r="K589" t="s">
        <v>54</v>
      </c>
      <c r="L589">
        <v>0.23659305993690799</v>
      </c>
      <c r="M589">
        <v>165.1419558359618</v>
      </c>
      <c r="N589">
        <v>698</v>
      </c>
    </row>
    <row r="590" spans="1:14" ht="14.4">
      <c r="A590" t="s">
        <v>226</v>
      </c>
      <c r="B590" t="s">
        <v>227</v>
      </c>
      <c r="C590">
        <v>2022</v>
      </c>
      <c r="D590" t="s">
        <v>229</v>
      </c>
      <c r="E590" t="s">
        <v>851</v>
      </c>
      <c r="F590" t="s">
        <v>926</v>
      </c>
      <c r="G590" t="s">
        <v>230</v>
      </c>
      <c r="H590" t="s">
        <v>110</v>
      </c>
      <c r="I590" t="s">
        <v>117</v>
      </c>
      <c r="J590" t="s">
        <v>25</v>
      </c>
      <c r="K590" t="s">
        <v>54</v>
      </c>
      <c r="L590">
        <v>0.76971608832807503</v>
      </c>
      <c r="M590">
        <v>518.01892744479449</v>
      </c>
      <c r="N590">
        <v>673</v>
      </c>
    </row>
    <row r="591" spans="1:14" ht="14.4">
      <c r="A591" t="s">
        <v>226</v>
      </c>
      <c r="B591" t="s">
        <v>227</v>
      </c>
      <c r="C591">
        <v>2022</v>
      </c>
      <c r="D591" t="s">
        <v>229</v>
      </c>
      <c r="E591" t="s">
        <v>851</v>
      </c>
      <c r="F591" t="s">
        <v>926</v>
      </c>
      <c r="G591" t="s">
        <v>230</v>
      </c>
      <c r="H591" t="s">
        <v>110</v>
      </c>
      <c r="I591" t="s">
        <v>117</v>
      </c>
      <c r="J591" t="s">
        <v>157</v>
      </c>
      <c r="K591" t="s">
        <v>144</v>
      </c>
      <c r="L591">
        <v>9.1367995961635598E-2</v>
      </c>
      <c r="M591">
        <v>101.4184755174155</v>
      </c>
      <c r="N591">
        <v>1110</v>
      </c>
    </row>
    <row r="592" spans="1:14" ht="14.4">
      <c r="A592" t="s">
        <v>226</v>
      </c>
      <c r="B592" t="s">
        <v>227</v>
      </c>
      <c r="C592">
        <v>2022</v>
      </c>
      <c r="D592" t="s">
        <v>229</v>
      </c>
      <c r="E592" t="s">
        <v>851</v>
      </c>
      <c r="F592" t="s">
        <v>926</v>
      </c>
      <c r="G592" t="s">
        <v>230</v>
      </c>
      <c r="H592" t="s">
        <v>110</v>
      </c>
      <c r="I592" t="s">
        <v>117</v>
      </c>
      <c r="J592" t="s">
        <v>157</v>
      </c>
      <c r="K592" t="s">
        <v>144</v>
      </c>
      <c r="L592">
        <v>0.136799596163553</v>
      </c>
      <c r="M592">
        <v>103.146895507319</v>
      </c>
      <c r="N592">
        <v>754</v>
      </c>
    </row>
    <row r="593" spans="1:14" ht="14.4">
      <c r="A593" t="s">
        <v>226</v>
      </c>
      <c r="B593" t="s">
        <v>227</v>
      </c>
      <c r="C593">
        <v>2022</v>
      </c>
      <c r="D593" t="s">
        <v>229</v>
      </c>
      <c r="E593" t="s">
        <v>851</v>
      </c>
      <c r="F593" t="s">
        <v>926</v>
      </c>
      <c r="G593" t="s">
        <v>230</v>
      </c>
      <c r="H593" t="s">
        <v>110</v>
      </c>
      <c r="I593" t="s">
        <v>117</v>
      </c>
      <c r="J593" t="s">
        <v>25</v>
      </c>
      <c r="K593" t="s">
        <v>144</v>
      </c>
      <c r="L593">
        <v>2.5236593059937001E-2</v>
      </c>
      <c r="M593">
        <v>17.61514195583603</v>
      </c>
      <c r="N593">
        <v>698</v>
      </c>
    </row>
    <row r="594" spans="1:14" ht="14.4">
      <c r="A594" t="s">
        <v>226</v>
      </c>
      <c r="B594" t="s">
        <v>227</v>
      </c>
      <c r="C594">
        <v>2022</v>
      </c>
      <c r="D594" t="s">
        <v>229</v>
      </c>
      <c r="E594" t="s">
        <v>851</v>
      </c>
      <c r="F594" t="s">
        <v>926</v>
      </c>
      <c r="G594" t="s">
        <v>230</v>
      </c>
      <c r="H594" t="s">
        <v>110</v>
      </c>
      <c r="I594" t="s">
        <v>117</v>
      </c>
      <c r="J594" t="s">
        <v>25</v>
      </c>
      <c r="K594" t="s">
        <v>144</v>
      </c>
      <c r="L594">
        <v>8.83280757097792E-2</v>
      </c>
      <c r="M594">
        <v>59.444794952681399</v>
      </c>
      <c r="N594">
        <v>673</v>
      </c>
    </row>
    <row r="595" spans="1:14" ht="14.4">
      <c r="A595" t="s">
        <v>226</v>
      </c>
      <c r="B595" t="s">
        <v>227</v>
      </c>
      <c r="C595">
        <v>2022</v>
      </c>
      <c r="D595" t="s">
        <v>229</v>
      </c>
      <c r="E595" t="s">
        <v>851</v>
      </c>
      <c r="F595" t="s">
        <v>926</v>
      </c>
      <c r="G595" t="s">
        <v>230</v>
      </c>
      <c r="H595" t="s">
        <v>110</v>
      </c>
      <c r="I595" t="s">
        <v>117</v>
      </c>
      <c r="J595" t="s">
        <v>157</v>
      </c>
      <c r="K595" t="s">
        <v>35</v>
      </c>
      <c r="L595">
        <v>3.0792529025744499E-2</v>
      </c>
      <c r="M595">
        <v>34.179707218576397</v>
      </c>
      <c r="N595">
        <v>1110</v>
      </c>
    </row>
    <row r="596" spans="1:14" ht="14.4">
      <c r="A596" t="s">
        <v>226</v>
      </c>
      <c r="B596" t="s">
        <v>227</v>
      </c>
      <c r="C596">
        <v>2022</v>
      </c>
      <c r="D596" t="s">
        <v>229</v>
      </c>
      <c r="E596" t="s">
        <v>851</v>
      </c>
      <c r="F596" t="s">
        <v>926</v>
      </c>
      <c r="G596" t="s">
        <v>230</v>
      </c>
      <c r="H596" t="s">
        <v>110</v>
      </c>
      <c r="I596" t="s">
        <v>117</v>
      </c>
      <c r="J596" t="s">
        <v>157</v>
      </c>
      <c r="K596" t="s">
        <v>35</v>
      </c>
      <c r="L596">
        <v>0.14588591620393701</v>
      </c>
      <c r="M596">
        <v>109.99798081776849</v>
      </c>
      <c r="N596">
        <v>754</v>
      </c>
    </row>
    <row r="597" spans="1:14" ht="14.4">
      <c r="A597" t="s">
        <v>226</v>
      </c>
      <c r="B597" t="s">
        <v>227</v>
      </c>
      <c r="C597">
        <v>2022</v>
      </c>
      <c r="D597" t="s">
        <v>229</v>
      </c>
      <c r="E597" t="s">
        <v>851</v>
      </c>
      <c r="F597" t="s">
        <v>926</v>
      </c>
      <c r="G597" t="s">
        <v>230</v>
      </c>
      <c r="H597" t="s">
        <v>110</v>
      </c>
      <c r="I597" t="s">
        <v>117</v>
      </c>
      <c r="J597" t="s">
        <v>25</v>
      </c>
      <c r="K597" t="s">
        <v>35</v>
      </c>
      <c r="L597">
        <v>1.8927444794952699E-2</v>
      </c>
      <c r="M597">
        <v>13.21135646687698</v>
      </c>
      <c r="N597">
        <v>698</v>
      </c>
    </row>
    <row r="598" spans="1:14" ht="14.4">
      <c r="A598" t="s">
        <v>226</v>
      </c>
      <c r="B598" t="s">
        <v>227</v>
      </c>
      <c r="C598">
        <v>2022</v>
      </c>
      <c r="D598" t="s">
        <v>229</v>
      </c>
      <c r="E598" t="s">
        <v>851</v>
      </c>
      <c r="F598" t="s">
        <v>926</v>
      </c>
      <c r="G598" t="s">
        <v>230</v>
      </c>
      <c r="H598" t="s">
        <v>110</v>
      </c>
      <c r="I598" t="s">
        <v>117</v>
      </c>
      <c r="J598" t="s">
        <v>25</v>
      </c>
      <c r="K598" t="s">
        <v>35</v>
      </c>
      <c r="L598">
        <v>0.11356466876971601</v>
      </c>
      <c r="M598">
        <v>76.429022082018875</v>
      </c>
      <c r="N598">
        <v>673</v>
      </c>
    </row>
    <row r="599" spans="1:14" ht="14.4">
      <c r="A599" t="s">
        <v>226</v>
      </c>
      <c r="B599" t="s">
        <v>227</v>
      </c>
      <c r="C599">
        <v>2022</v>
      </c>
      <c r="D599" t="s">
        <v>229</v>
      </c>
      <c r="E599" t="s">
        <v>851</v>
      </c>
      <c r="F599" t="s">
        <v>926</v>
      </c>
      <c r="G599" t="s">
        <v>230</v>
      </c>
      <c r="H599" t="s">
        <v>110</v>
      </c>
      <c r="I599" t="s">
        <v>117</v>
      </c>
      <c r="J599" t="s">
        <v>157</v>
      </c>
      <c r="K599" t="s">
        <v>57</v>
      </c>
      <c r="L599">
        <v>0.33669863705199399</v>
      </c>
      <c r="M599">
        <v>373.73548712771333</v>
      </c>
      <c r="N599">
        <v>1110</v>
      </c>
    </row>
    <row r="600" spans="1:14" ht="14.4">
      <c r="A600" t="s">
        <v>226</v>
      </c>
      <c r="B600" t="s">
        <v>227</v>
      </c>
      <c r="C600">
        <v>2022</v>
      </c>
      <c r="D600" t="s">
        <v>229</v>
      </c>
      <c r="E600" t="s">
        <v>851</v>
      </c>
      <c r="F600" t="s">
        <v>926</v>
      </c>
      <c r="G600" t="s">
        <v>230</v>
      </c>
      <c r="H600" t="s">
        <v>110</v>
      </c>
      <c r="I600" t="s">
        <v>117</v>
      </c>
      <c r="J600" t="s">
        <v>157</v>
      </c>
      <c r="K600" t="s">
        <v>57</v>
      </c>
      <c r="L600">
        <v>0.63351842503785905</v>
      </c>
      <c r="M600">
        <v>477.67289247854569</v>
      </c>
      <c r="N600">
        <v>754</v>
      </c>
    </row>
    <row r="601" spans="1:14" ht="14.4">
      <c r="A601" t="s">
        <v>226</v>
      </c>
      <c r="B601" t="s">
        <v>227</v>
      </c>
      <c r="C601">
        <v>2022</v>
      </c>
      <c r="D601" t="s">
        <v>229</v>
      </c>
      <c r="E601" t="s">
        <v>851</v>
      </c>
      <c r="F601" t="s">
        <v>926</v>
      </c>
      <c r="G601" t="s">
        <v>230</v>
      </c>
      <c r="H601" t="s">
        <v>110</v>
      </c>
      <c r="I601" t="s">
        <v>117</v>
      </c>
      <c r="J601" t="s">
        <v>25</v>
      </c>
      <c r="K601" t="s">
        <v>57</v>
      </c>
      <c r="L601">
        <v>0.132492113564668</v>
      </c>
      <c r="M601">
        <v>92.479495268138265</v>
      </c>
      <c r="N601">
        <v>698</v>
      </c>
    </row>
    <row r="602" spans="1:14" ht="14.4">
      <c r="A602" t="s">
        <v>226</v>
      </c>
      <c r="B602" t="s">
        <v>227</v>
      </c>
      <c r="C602">
        <v>2022</v>
      </c>
      <c r="D602" t="s">
        <v>229</v>
      </c>
      <c r="E602" t="s">
        <v>851</v>
      </c>
      <c r="F602" t="s">
        <v>926</v>
      </c>
      <c r="G602" t="s">
        <v>230</v>
      </c>
      <c r="H602" t="s">
        <v>110</v>
      </c>
      <c r="I602" t="s">
        <v>117</v>
      </c>
      <c r="J602" t="s">
        <v>25</v>
      </c>
      <c r="K602" t="s">
        <v>57</v>
      </c>
      <c r="L602">
        <v>0.38485804416403702</v>
      </c>
      <c r="M602">
        <v>259.0094637223969</v>
      </c>
      <c r="N602">
        <v>673</v>
      </c>
    </row>
    <row r="603" spans="1:14" ht="14.4">
      <c r="A603" t="s">
        <v>226</v>
      </c>
      <c r="B603" t="s">
        <v>227</v>
      </c>
      <c r="C603">
        <v>2022</v>
      </c>
      <c r="D603" t="s">
        <v>229</v>
      </c>
      <c r="E603" t="s">
        <v>851</v>
      </c>
      <c r="F603" t="s">
        <v>926</v>
      </c>
      <c r="G603" t="s">
        <v>230</v>
      </c>
      <c r="H603" t="s">
        <v>110</v>
      </c>
      <c r="I603" t="s">
        <v>117</v>
      </c>
      <c r="J603" t="s">
        <v>157</v>
      </c>
      <c r="K603" t="s">
        <v>295</v>
      </c>
      <c r="L603">
        <v>0.179202423018677</v>
      </c>
      <c r="M603">
        <v>198.91468955073151</v>
      </c>
      <c r="N603">
        <v>1110</v>
      </c>
    </row>
    <row r="604" spans="1:14" ht="14.4">
      <c r="A604" t="s">
        <v>226</v>
      </c>
      <c r="B604" t="s">
        <v>227</v>
      </c>
      <c r="C604">
        <v>2022</v>
      </c>
      <c r="D604" t="s">
        <v>229</v>
      </c>
      <c r="E604" t="s">
        <v>851</v>
      </c>
      <c r="F604" t="s">
        <v>926</v>
      </c>
      <c r="G604" t="s">
        <v>230</v>
      </c>
      <c r="H604" t="s">
        <v>110</v>
      </c>
      <c r="I604" t="s">
        <v>117</v>
      </c>
      <c r="J604" t="s">
        <v>157</v>
      </c>
      <c r="K604" t="s">
        <v>295</v>
      </c>
      <c r="L604">
        <v>0.21554770318021199</v>
      </c>
      <c r="M604">
        <v>162.52296819787981</v>
      </c>
      <c r="N604">
        <v>754</v>
      </c>
    </row>
    <row r="605" spans="1:14" ht="14.4">
      <c r="A605" t="s">
        <v>226</v>
      </c>
      <c r="B605" t="s">
        <v>227</v>
      </c>
      <c r="C605">
        <v>2022</v>
      </c>
      <c r="D605" t="s">
        <v>229</v>
      </c>
      <c r="E605" t="s">
        <v>851</v>
      </c>
      <c r="F605" t="s">
        <v>926</v>
      </c>
      <c r="G605" t="s">
        <v>230</v>
      </c>
      <c r="H605" t="s">
        <v>110</v>
      </c>
      <c r="I605" t="s">
        <v>117</v>
      </c>
      <c r="J605" t="s">
        <v>25</v>
      </c>
      <c r="K605" t="s">
        <v>295</v>
      </c>
      <c r="L605">
        <v>0.67192429022082001</v>
      </c>
      <c r="M605">
        <v>469.00315457413228</v>
      </c>
      <c r="N605">
        <v>698</v>
      </c>
    </row>
    <row r="606" spans="1:14" ht="14.4">
      <c r="A606" t="s">
        <v>226</v>
      </c>
      <c r="B606" t="s">
        <v>227</v>
      </c>
      <c r="C606">
        <v>2022</v>
      </c>
      <c r="D606" t="s">
        <v>229</v>
      </c>
      <c r="E606" t="s">
        <v>851</v>
      </c>
      <c r="F606" t="s">
        <v>926</v>
      </c>
      <c r="G606" t="s">
        <v>230</v>
      </c>
      <c r="H606" t="s">
        <v>110</v>
      </c>
      <c r="I606" t="s">
        <v>117</v>
      </c>
      <c r="J606" t="s">
        <v>25</v>
      </c>
      <c r="K606" t="s">
        <v>295</v>
      </c>
      <c r="L606">
        <v>0.35962145110409999</v>
      </c>
      <c r="M606">
        <v>242.0252365930593</v>
      </c>
      <c r="N606">
        <v>673</v>
      </c>
    </row>
    <row r="607" spans="1:14" ht="14.4">
      <c r="A607" t="s">
        <v>226</v>
      </c>
      <c r="B607" t="s">
        <v>227</v>
      </c>
      <c r="C607">
        <v>2022</v>
      </c>
      <c r="D607" t="s">
        <v>229</v>
      </c>
      <c r="E607" t="s">
        <v>851</v>
      </c>
      <c r="F607" t="s">
        <v>926</v>
      </c>
      <c r="G607" t="s">
        <v>230</v>
      </c>
      <c r="H607" t="s">
        <v>110</v>
      </c>
      <c r="I607" t="s">
        <v>117</v>
      </c>
      <c r="J607" t="s">
        <v>157</v>
      </c>
      <c r="K607" t="s">
        <v>58</v>
      </c>
      <c r="L607">
        <v>7.9252902574457398E-2</v>
      </c>
      <c r="M607">
        <v>87.970721857647717</v>
      </c>
      <c r="N607">
        <v>1110</v>
      </c>
    </row>
    <row r="608" spans="1:14" ht="14.4">
      <c r="A608" t="s">
        <v>226</v>
      </c>
      <c r="B608" t="s">
        <v>227</v>
      </c>
      <c r="C608">
        <v>2022</v>
      </c>
      <c r="D608" t="s">
        <v>229</v>
      </c>
      <c r="E608" t="s">
        <v>851</v>
      </c>
      <c r="F608" t="s">
        <v>926</v>
      </c>
      <c r="G608" t="s">
        <v>230</v>
      </c>
      <c r="H608" t="s">
        <v>110</v>
      </c>
      <c r="I608" t="s">
        <v>117</v>
      </c>
      <c r="J608" t="s">
        <v>157</v>
      </c>
      <c r="K608" t="s">
        <v>58</v>
      </c>
      <c r="L608">
        <v>0.18525996971226599</v>
      </c>
      <c r="M608">
        <v>139.68601716304849</v>
      </c>
      <c r="N608">
        <v>754</v>
      </c>
    </row>
    <row r="609" spans="1:14" ht="14.4">
      <c r="A609" t="s">
        <v>226</v>
      </c>
      <c r="B609" t="s">
        <v>227</v>
      </c>
      <c r="C609">
        <v>2022</v>
      </c>
      <c r="D609" t="s">
        <v>229</v>
      </c>
      <c r="E609" t="s">
        <v>851</v>
      </c>
      <c r="F609" t="s">
        <v>926</v>
      </c>
      <c r="G609" t="s">
        <v>230</v>
      </c>
      <c r="H609" t="s">
        <v>110</v>
      </c>
      <c r="I609" t="s">
        <v>117</v>
      </c>
      <c r="J609" t="s">
        <v>25</v>
      </c>
      <c r="K609" t="s">
        <v>58</v>
      </c>
      <c r="L609">
        <v>8.2018927444794998E-2</v>
      </c>
      <c r="M609">
        <v>57.249211356466908</v>
      </c>
      <c r="N609">
        <v>698</v>
      </c>
    </row>
    <row r="610" spans="1:14" ht="14.4">
      <c r="A610" t="s">
        <v>226</v>
      </c>
      <c r="B610" t="s">
        <v>227</v>
      </c>
      <c r="C610">
        <v>2022</v>
      </c>
      <c r="D610" t="s">
        <v>229</v>
      </c>
      <c r="E610" t="s">
        <v>851</v>
      </c>
      <c r="F610" t="s">
        <v>926</v>
      </c>
      <c r="G610" t="s">
        <v>230</v>
      </c>
      <c r="H610" t="s">
        <v>110</v>
      </c>
      <c r="I610" t="s">
        <v>117</v>
      </c>
      <c r="J610" t="s">
        <v>25</v>
      </c>
      <c r="K610" t="s">
        <v>58</v>
      </c>
      <c r="L610">
        <v>0.18611987381703399</v>
      </c>
      <c r="M610">
        <v>125.2586750788639</v>
      </c>
      <c r="N610">
        <v>673</v>
      </c>
    </row>
    <row r="611" spans="1:14" ht="14.4">
      <c r="A611" t="s">
        <v>226</v>
      </c>
      <c r="B611" t="s">
        <v>227</v>
      </c>
      <c r="C611">
        <v>2022</v>
      </c>
      <c r="D611" t="s">
        <v>229</v>
      </c>
      <c r="E611" t="s">
        <v>851</v>
      </c>
      <c r="F611" t="s">
        <v>926</v>
      </c>
      <c r="G611" t="s">
        <v>230</v>
      </c>
      <c r="H611" t="s">
        <v>110</v>
      </c>
      <c r="I611" t="s">
        <v>117</v>
      </c>
      <c r="J611" t="s">
        <v>157</v>
      </c>
      <c r="K611" t="s">
        <v>40</v>
      </c>
      <c r="L611">
        <v>5.1993942453306498E-2</v>
      </c>
      <c r="M611">
        <v>57.71327612317021</v>
      </c>
      <c r="N611">
        <v>1110</v>
      </c>
    </row>
    <row r="612" spans="1:14" ht="14.4">
      <c r="A612" t="s">
        <v>226</v>
      </c>
      <c r="B612" t="s">
        <v>227</v>
      </c>
      <c r="C612">
        <v>2022</v>
      </c>
      <c r="D612" t="s">
        <v>229</v>
      </c>
      <c r="E612" t="s">
        <v>851</v>
      </c>
      <c r="F612" t="s">
        <v>926</v>
      </c>
      <c r="G612" t="s">
        <v>230</v>
      </c>
      <c r="H612" t="s">
        <v>110</v>
      </c>
      <c r="I612" t="s">
        <v>117</v>
      </c>
      <c r="J612" t="s">
        <v>157</v>
      </c>
      <c r="K612" t="s">
        <v>40</v>
      </c>
      <c r="L612">
        <v>0.182231196365472</v>
      </c>
      <c r="M612">
        <v>137.4023220595659</v>
      </c>
      <c r="N612">
        <v>754</v>
      </c>
    </row>
    <row r="613" spans="1:14" ht="14.4">
      <c r="A613" t="s">
        <v>226</v>
      </c>
      <c r="B613" t="s">
        <v>227</v>
      </c>
      <c r="C613">
        <v>2022</v>
      </c>
      <c r="D613" t="s">
        <v>229</v>
      </c>
      <c r="E613" t="s">
        <v>851</v>
      </c>
      <c r="F613" t="s">
        <v>926</v>
      </c>
      <c r="G613" t="s">
        <v>230</v>
      </c>
      <c r="H613" t="s">
        <v>110</v>
      </c>
      <c r="I613" t="s">
        <v>117</v>
      </c>
      <c r="J613" t="s">
        <v>25</v>
      </c>
      <c r="K613" t="s">
        <v>40</v>
      </c>
      <c r="L613">
        <v>2.20820189274448E-2</v>
      </c>
      <c r="M613">
        <v>15.413249211356471</v>
      </c>
      <c r="N613">
        <v>698</v>
      </c>
    </row>
    <row r="614" spans="1:14" ht="14.4">
      <c r="A614" t="s">
        <v>226</v>
      </c>
      <c r="B614" t="s">
        <v>227</v>
      </c>
      <c r="C614">
        <v>2022</v>
      </c>
      <c r="D614" t="s">
        <v>229</v>
      </c>
      <c r="E614" t="s">
        <v>851</v>
      </c>
      <c r="F614" t="s">
        <v>926</v>
      </c>
      <c r="G614" t="s">
        <v>230</v>
      </c>
      <c r="H614" t="s">
        <v>110</v>
      </c>
      <c r="I614" t="s">
        <v>117</v>
      </c>
      <c r="J614" t="s">
        <v>25</v>
      </c>
      <c r="K614" t="s">
        <v>40</v>
      </c>
      <c r="L614">
        <v>0.10094637223974701</v>
      </c>
      <c r="M614">
        <v>67.936908517349735</v>
      </c>
      <c r="N614">
        <v>673</v>
      </c>
    </row>
    <row r="615" spans="1:14" ht="14.4">
      <c r="A615" t="s">
        <v>226</v>
      </c>
      <c r="B615" t="s">
        <v>227</v>
      </c>
      <c r="C615">
        <v>2022</v>
      </c>
      <c r="D615" t="s">
        <v>229</v>
      </c>
      <c r="E615" t="s">
        <v>851</v>
      </c>
      <c r="F615" t="s">
        <v>926</v>
      </c>
      <c r="G615" t="s">
        <v>230</v>
      </c>
      <c r="H615" t="s">
        <v>110</v>
      </c>
      <c r="I615" t="s">
        <v>117</v>
      </c>
      <c r="J615" t="s">
        <v>157</v>
      </c>
      <c r="K615" t="s">
        <v>61</v>
      </c>
      <c r="L615">
        <v>6.5623422513882102E-3</v>
      </c>
      <c r="M615">
        <v>4.9480060575467109</v>
      </c>
      <c r="N615">
        <v>754</v>
      </c>
    </row>
    <row r="616" spans="1:14" ht="14.4">
      <c r="A616" t="s">
        <v>226</v>
      </c>
      <c r="B616" t="s">
        <v>227</v>
      </c>
      <c r="C616">
        <v>2022</v>
      </c>
      <c r="D616" t="s">
        <v>229</v>
      </c>
      <c r="E616" t="s">
        <v>851</v>
      </c>
      <c r="F616" t="s">
        <v>926</v>
      </c>
      <c r="G616" t="s">
        <v>230</v>
      </c>
      <c r="H616" t="s">
        <v>110</v>
      </c>
      <c r="I616" t="s">
        <v>117</v>
      </c>
      <c r="J616" t="s">
        <v>157</v>
      </c>
      <c r="K616" t="s">
        <v>664</v>
      </c>
      <c r="L616">
        <v>0.21857647652700599</v>
      </c>
      <c r="M616">
        <v>242.61988894497671</v>
      </c>
      <c r="N616">
        <v>1110</v>
      </c>
    </row>
    <row r="617" spans="1:14" ht="14.4">
      <c r="A617" t="s">
        <v>226</v>
      </c>
      <c r="B617" t="s">
        <v>227</v>
      </c>
      <c r="C617">
        <v>2022</v>
      </c>
      <c r="D617" t="s">
        <v>229</v>
      </c>
      <c r="E617" t="s">
        <v>851</v>
      </c>
      <c r="F617" t="s">
        <v>926</v>
      </c>
      <c r="G617" t="s">
        <v>230</v>
      </c>
      <c r="H617" t="s">
        <v>110</v>
      </c>
      <c r="I617" t="s">
        <v>117</v>
      </c>
      <c r="J617" t="s">
        <v>157</v>
      </c>
      <c r="K617" t="s">
        <v>664</v>
      </c>
      <c r="L617">
        <v>0.270065623422513</v>
      </c>
      <c r="M617">
        <v>203.62948006057479</v>
      </c>
      <c r="N617">
        <v>754</v>
      </c>
    </row>
    <row r="618" spans="1:14" ht="14.4">
      <c r="A618" t="s">
        <v>226</v>
      </c>
      <c r="B618" t="s">
        <v>227</v>
      </c>
      <c r="C618">
        <v>2022</v>
      </c>
      <c r="D618" t="s">
        <v>229</v>
      </c>
      <c r="E618" t="s">
        <v>851</v>
      </c>
      <c r="F618" t="s">
        <v>926</v>
      </c>
      <c r="G618" t="s">
        <v>230</v>
      </c>
      <c r="H618" t="s">
        <v>110</v>
      </c>
      <c r="I618" t="s">
        <v>117</v>
      </c>
      <c r="J618" t="s">
        <v>25</v>
      </c>
      <c r="K618" t="s">
        <v>664</v>
      </c>
      <c r="L618">
        <v>0.19558359621451099</v>
      </c>
      <c r="M618">
        <v>136.51735015772871</v>
      </c>
      <c r="N618">
        <v>698</v>
      </c>
    </row>
    <row r="619" spans="1:14" ht="14.4">
      <c r="A619" t="s">
        <v>226</v>
      </c>
      <c r="B619" t="s">
        <v>227</v>
      </c>
      <c r="C619">
        <v>2022</v>
      </c>
      <c r="D619" t="s">
        <v>229</v>
      </c>
      <c r="E619" t="s">
        <v>851</v>
      </c>
      <c r="F619" t="s">
        <v>926</v>
      </c>
      <c r="G619" t="s">
        <v>230</v>
      </c>
      <c r="H619" t="s">
        <v>110</v>
      </c>
      <c r="I619" t="s">
        <v>117</v>
      </c>
      <c r="J619" t="s">
        <v>25</v>
      </c>
      <c r="K619" t="s">
        <v>664</v>
      </c>
      <c r="L619">
        <v>0.10094637223974701</v>
      </c>
      <c r="M619">
        <v>67.936908517349735</v>
      </c>
      <c r="N619">
        <v>673</v>
      </c>
    </row>
    <row r="620" spans="1:14" ht="14.4">
      <c r="A620" t="s">
        <v>226</v>
      </c>
      <c r="B620" t="s">
        <v>227</v>
      </c>
      <c r="C620">
        <v>2022</v>
      </c>
      <c r="D620" t="s">
        <v>229</v>
      </c>
      <c r="E620" t="s">
        <v>851</v>
      </c>
      <c r="F620" t="s">
        <v>926</v>
      </c>
      <c r="G620" t="s">
        <v>230</v>
      </c>
      <c r="H620" t="s">
        <v>110</v>
      </c>
      <c r="I620" t="s">
        <v>117</v>
      </c>
      <c r="J620" t="s">
        <v>157</v>
      </c>
      <c r="K620" t="s">
        <v>93</v>
      </c>
      <c r="L620">
        <v>0.657748611812216</v>
      </c>
      <c r="M620">
        <v>730.10095911155975</v>
      </c>
      <c r="N620">
        <v>1110</v>
      </c>
    </row>
    <row r="621" spans="1:14" ht="14.4">
      <c r="A621" t="s">
        <v>226</v>
      </c>
      <c r="B621" t="s">
        <v>227</v>
      </c>
      <c r="C621">
        <v>2022</v>
      </c>
      <c r="D621" t="s">
        <v>229</v>
      </c>
      <c r="E621" t="s">
        <v>851</v>
      </c>
      <c r="F621" t="s">
        <v>926</v>
      </c>
      <c r="G621" t="s">
        <v>230</v>
      </c>
      <c r="H621" t="s">
        <v>110</v>
      </c>
      <c r="I621" t="s">
        <v>117</v>
      </c>
      <c r="J621" t="s">
        <v>157</v>
      </c>
      <c r="K621" t="s">
        <v>93</v>
      </c>
      <c r="L621">
        <v>0.89702170620898503</v>
      </c>
      <c r="M621">
        <v>676.35436648157474</v>
      </c>
      <c r="N621">
        <v>754</v>
      </c>
    </row>
    <row r="622" spans="1:14" ht="14.4">
      <c r="A622" t="s">
        <v>226</v>
      </c>
      <c r="B622" t="s">
        <v>227</v>
      </c>
      <c r="C622">
        <v>2022</v>
      </c>
      <c r="D622" t="s">
        <v>229</v>
      </c>
      <c r="E622" t="s">
        <v>851</v>
      </c>
      <c r="F622" t="s">
        <v>926</v>
      </c>
      <c r="G622" t="s">
        <v>230</v>
      </c>
      <c r="H622" t="s">
        <v>110</v>
      </c>
      <c r="I622" t="s">
        <v>117</v>
      </c>
      <c r="J622" t="s">
        <v>25</v>
      </c>
      <c r="K622" t="s">
        <v>93</v>
      </c>
      <c r="L622">
        <v>0.26182965299684502</v>
      </c>
      <c r="M622">
        <v>182.7570977917978</v>
      </c>
      <c r="N622">
        <v>698</v>
      </c>
    </row>
    <row r="623" spans="1:14" ht="14.4">
      <c r="A623" t="s">
        <v>226</v>
      </c>
      <c r="B623" t="s">
        <v>227</v>
      </c>
      <c r="C623">
        <v>2022</v>
      </c>
      <c r="D623" t="s">
        <v>229</v>
      </c>
      <c r="E623" t="s">
        <v>851</v>
      </c>
      <c r="F623" t="s">
        <v>926</v>
      </c>
      <c r="G623" t="s">
        <v>230</v>
      </c>
      <c r="H623" t="s">
        <v>110</v>
      </c>
      <c r="I623" t="s">
        <v>117</v>
      </c>
      <c r="J623" t="s">
        <v>25</v>
      </c>
      <c r="K623" t="s">
        <v>93</v>
      </c>
      <c r="L623">
        <v>0.82649842271293295</v>
      </c>
      <c r="M623">
        <v>556.23343848580384</v>
      </c>
      <c r="N623">
        <v>673</v>
      </c>
    </row>
    <row r="624" spans="1:14" ht="14.4">
      <c r="A624" t="s">
        <v>226</v>
      </c>
      <c r="B624" t="s">
        <v>227</v>
      </c>
      <c r="C624">
        <v>2022</v>
      </c>
      <c r="D624" t="s">
        <v>229</v>
      </c>
      <c r="E624" t="s">
        <v>851</v>
      </c>
      <c r="F624" t="s">
        <v>926</v>
      </c>
      <c r="G624" t="s">
        <v>230</v>
      </c>
      <c r="H624" t="s">
        <v>110</v>
      </c>
      <c r="I624" t="s">
        <v>117</v>
      </c>
      <c r="J624" t="s">
        <v>157</v>
      </c>
      <c r="K624" t="s">
        <v>1198</v>
      </c>
      <c r="L624">
        <v>0.75466935890964104</v>
      </c>
      <c r="M624">
        <v>837.68298838970156</v>
      </c>
      <c r="N624">
        <v>1110</v>
      </c>
    </row>
    <row r="625" spans="1:14" ht="14.4">
      <c r="A625" t="s">
        <v>226</v>
      </c>
      <c r="B625" t="s">
        <v>227</v>
      </c>
      <c r="C625">
        <v>2022</v>
      </c>
      <c r="D625" t="s">
        <v>229</v>
      </c>
      <c r="E625" t="s">
        <v>851</v>
      </c>
      <c r="F625" t="s">
        <v>926</v>
      </c>
      <c r="G625" t="s">
        <v>230</v>
      </c>
      <c r="H625" t="s">
        <v>110</v>
      </c>
      <c r="I625" t="s">
        <v>117</v>
      </c>
      <c r="J625" t="s">
        <v>157</v>
      </c>
      <c r="K625" t="s">
        <v>1198</v>
      </c>
      <c r="L625">
        <v>0.92428066633013595</v>
      </c>
      <c r="M625">
        <v>696.90762241292248</v>
      </c>
      <c r="N625">
        <v>754</v>
      </c>
    </row>
    <row r="626" spans="1:14" ht="14.4">
      <c r="A626" t="s">
        <v>226</v>
      </c>
      <c r="B626" t="s">
        <v>227</v>
      </c>
      <c r="C626">
        <v>2022</v>
      </c>
      <c r="D626" t="s">
        <v>229</v>
      </c>
      <c r="E626" t="s">
        <v>851</v>
      </c>
      <c r="F626" t="s">
        <v>926</v>
      </c>
      <c r="G626" t="s">
        <v>230</v>
      </c>
      <c r="H626" t="s">
        <v>110</v>
      </c>
      <c r="I626" t="s">
        <v>117</v>
      </c>
      <c r="J626" t="s">
        <v>25</v>
      </c>
      <c r="K626" t="s">
        <v>1198</v>
      </c>
      <c r="L626">
        <v>0.45741324921135601</v>
      </c>
      <c r="M626">
        <v>319.27444794952652</v>
      </c>
      <c r="N626">
        <v>698</v>
      </c>
    </row>
    <row r="627" spans="1:14" ht="14.4">
      <c r="A627" t="s">
        <v>226</v>
      </c>
      <c r="B627" t="s">
        <v>227</v>
      </c>
      <c r="C627">
        <v>2022</v>
      </c>
      <c r="D627" t="s">
        <v>229</v>
      </c>
      <c r="E627" t="s">
        <v>851</v>
      </c>
      <c r="F627" t="s">
        <v>926</v>
      </c>
      <c r="G627" t="s">
        <v>230</v>
      </c>
      <c r="H627" t="s">
        <v>110</v>
      </c>
      <c r="I627" t="s">
        <v>117</v>
      </c>
      <c r="J627" t="s">
        <v>25</v>
      </c>
      <c r="K627" t="s">
        <v>1198</v>
      </c>
      <c r="L627">
        <v>0.83911671924290199</v>
      </c>
      <c r="M627">
        <v>564.72555205047308</v>
      </c>
      <c r="N627">
        <v>673</v>
      </c>
    </row>
    <row r="628" spans="1:14" ht="14.4">
      <c r="A628" t="s">
        <v>226</v>
      </c>
      <c r="B628" t="s">
        <v>227</v>
      </c>
      <c r="C628">
        <v>2022</v>
      </c>
      <c r="D628" t="s">
        <v>229</v>
      </c>
      <c r="E628" t="s">
        <v>851</v>
      </c>
      <c r="F628" t="s">
        <v>926</v>
      </c>
      <c r="G628" t="s">
        <v>230</v>
      </c>
      <c r="H628" t="s">
        <v>110</v>
      </c>
      <c r="I628" t="s">
        <v>117</v>
      </c>
      <c r="J628" t="s">
        <v>157</v>
      </c>
      <c r="K628" t="s">
        <v>231</v>
      </c>
      <c r="L628">
        <v>6.4109035840484704E-2</v>
      </c>
      <c r="M628">
        <v>71.161029782938016</v>
      </c>
      <c r="N628">
        <v>1110</v>
      </c>
    </row>
    <row r="629" spans="1:14" ht="14.4">
      <c r="A629" t="s">
        <v>226</v>
      </c>
      <c r="B629" t="s">
        <v>227</v>
      </c>
      <c r="C629">
        <v>2022</v>
      </c>
      <c r="D629" t="s">
        <v>229</v>
      </c>
      <c r="E629" t="s">
        <v>851</v>
      </c>
      <c r="F629" t="s">
        <v>926</v>
      </c>
      <c r="G629" t="s">
        <v>230</v>
      </c>
      <c r="H629" t="s">
        <v>110</v>
      </c>
      <c r="I629" t="s">
        <v>117</v>
      </c>
      <c r="J629" t="s">
        <v>157</v>
      </c>
      <c r="K629" t="s">
        <v>231</v>
      </c>
      <c r="L629">
        <v>0.11862695608278601</v>
      </c>
      <c r="M629">
        <v>89.444724886420644</v>
      </c>
      <c r="N629">
        <v>754</v>
      </c>
    </row>
    <row r="630" spans="1:14" ht="14.4">
      <c r="A630" t="s">
        <v>226</v>
      </c>
      <c r="B630" t="s">
        <v>227</v>
      </c>
      <c r="C630">
        <v>2022</v>
      </c>
      <c r="D630" t="s">
        <v>229</v>
      </c>
      <c r="E630" t="s">
        <v>851</v>
      </c>
      <c r="F630" t="s">
        <v>926</v>
      </c>
      <c r="G630" t="s">
        <v>230</v>
      </c>
      <c r="H630" t="s">
        <v>110</v>
      </c>
      <c r="I630" t="s">
        <v>117</v>
      </c>
      <c r="J630" t="s">
        <v>25</v>
      </c>
      <c r="K630" t="s">
        <v>231</v>
      </c>
      <c r="L630">
        <v>0.15457413249211299</v>
      </c>
      <c r="M630">
        <v>107.89274447949489</v>
      </c>
      <c r="N630">
        <v>698</v>
      </c>
    </row>
    <row r="631" spans="1:14" ht="14.4">
      <c r="A631" t="s">
        <v>226</v>
      </c>
      <c r="B631" t="s">
        <v>227</v>
      </c>
      <c r="C631">
        <v>2022</v>
      </c>
      <c r="D631" t="s">
        <v>229</v>
      </c>
      <c r="E631" t="s">
        <v>851</v>
      </c>
      <c r="F631" t="s">
        <v>926</v>
      </c>
      <c r="G631" t="s">
        <v>230</v>
      </c>
      <c r="H631" t="s">
        <v>110</v>
      </c>
      <c r="I631" t="s">
        <v>117</v>
      </c>
      <c r="J631" t="s">
        <v>25</v>
      </c>
      <c r="K631" t="s">
        <v>231</v>
      </c>
      <c r="L631">
        <v>0.26182965299684502</v>
      </c>
      <c r="M631">
        <v>176.21135646687671</v>
      </c>
      <c r="N631">
        <v>673</v>
      </c>
    </row>
    <row r="632" spans="1:14" ht="14.4">
      <c r="A632" t="s">
        <v>226</v>
      </c>
      <c r="B632" t="s">
        <v>227</v>
      </c>
      <c r="C632">
        <v>2022</v>
      </c>
      <c r="D632" t="s">
        <v>229</v>
      </c>
      <c r="E632" t="s">
        <v>851</v>
      </c>
      <c r="F632" t="s">
        <v>926</v>
      </c>
      <c r="G632" t="s">
        <v>230</v>
      </c>
      <c r="H632" t="s">
        <v>110</v>
      </c>
      <c r="I632" t="s">
        <v>117</v>
      </c>
      <c r="J632" t="s">
        <v>157</v>
      </c>
      <c r="K632" t="s">
        <v>17</v>
      </c>
      <c r="L632">
        <v>0.39424533064109002</v>
      </c>
      <c r="M632">
        <v>437.61231701160989</v>
      </c>
      <c r="N632">
        <v>1110</v>
      </c>
    </row>
    <row r="633" spans="1:14" ht="14.4">
      <c r="A633" t="s">
        <v>226</v>
      </c>
      <c r="B633" t="s">
        <v>227</v>
      </c>
      <c r="C633">
        <v>2022</v>
      </c>
      <c r="D633" t="s">
        <v>229</v>
      </c>
      <c r="E633" t="s">
        <v>851</v>
      </c>
      <c r="F633" t="s">
        <v>926</v>
      </c>
      <c r="G633" t="s">
        <v>230</v>
      </c>
      <c r="H633" t="s">
        <v>110</v>
      </c>
      <c r="I633" t="s">
        <v>117</v>
      </c>
      <c r="J633" t="s">
        <v>157</v>
      </c>
      <c r="K633" t="s">
        <v>17</v>
      </c>
      <c r="L633">
        <v>0.64866229177183199</v>
      </c>
      <c r="M633">
        <v>489.09136799596132</v>
      </c>
      <c r="N633">
        <v>754</v>
      </c>
    </row>
    <row r="634" spans="1:14" ht="14.4">
      <c r="A634" t="s">
        <v>226</v>
      </c>
      <c r="B634" t="s">
        <v>227</v>
      </c>
      <c r="C634">
        <v>2022</v>
      </c>
      <c r="D634" t="s">
        <v>229</v>
      </c>
      <c r="E634" t="s">
        <v>851</v>
      </c>
      <c r="F634" t="s">
        <v>926</v>
      </c>
      <c r="G634" t="s">
        <v>230</v>
      </c>
      <c r="H634" t="s">
        <v>110</v>
      </c>
      <c r="I634" t="s">
        <v>117</v>
      </c>
      <c r="J634" t="s">
        <v>25</v>
      </c>
      <c r="K634" t="s">
        <v>17</v>
      </c>
      <c r="L634">
        <v>0.123028391167192</v>
      </c>
      <c r="M634">
        <v>85.873817034700011</v>
      </c>
      <c r="N634">
        <v>698</v>
      </c>
    </row>
    <row r="635" spans="1:14" ht="14.4">
      <c r="A635" t="s">
        <v>226</v>
      </c>
      <c r="B635" t="s">
        <v>227</v>
      </c>
      <c r="C635">
        <v>2022</v>
      </c>
      <c r="D635" t="s">
        <v>229</v>
      </c>
      <c r="E635" t="s">
        <v>851</v>
      </c>
      <c r="F635" t="s">
        <v>926</v>
      </c>
      <c r="G635" t="s">
        <v>230</v>
      </c>
      <c r="H635" t="s">
        <v>110</v>
      </c>
      <c r="I635" t="s">
        <v>117</v>
      </c>
      <c r="J635" t="s">
        <v>25</v>
      </c>
      <c r="K635" t="s">
        <v>17</v>
      </c>
      <c r="L635">
        <v>0.48895899053627701</v>
      </c>
      <c r="M635">
        <v>329.0694006309144</v>
      </c>
      <c r="N635">
        <v>673</v>
      </c>
    </row>
    <row r="636" spans="1:14" ht="14.4">
      <c r="A636" t="s">
        <v>226</v>
      </c>
      <c r="B636" t="s">
        <v>227</v>
      </c>
      <c r="C636">
        <v>2022</v>
      </c>
      <c r="D636" t="s">
        <v>229</v>
      </c>
      <c r="E636" t="s">
        <v>851</v>
      </c>
      <c r="F636" t="s">
        <v>926</v>
      </c>
      <c r="G636" t="s">
        <v>230</v>
      </c>
      <c r="H636" t="s">
        <v>110</v>
      </c>
      <c r="I636" t="s">
        <v>117</v>
      </c>
      <c r="J636" t="s">
        <v>157</v>
      </c>
      <c r="K636" t="s">
        <v>1217</v>
      </c>
      <c r="L636">
        <v>1.2619888944977301E-2</v>
      </c>
      <c r="M636">
        <v>14.0080767289248</v>
      </c>
      <c r="N636">
        <v>1110</v>
      </c>
    </row>
    <row r="637" spans="1:14" ht="14.4">
      <c r="A637" t="s">
        <v>226</v>
      </c>
      <c r="B637" t="s">
        <v>227</v>
      </c>
      <c r="C637">
        <v>2022</v>
      </c>
      <c r="D637" t="s">
        <v>229</v>
      </c>
      <c r="E637" t="s">
        <v>851</v>
      </c>
      <c r="F637" t="s">
        <v>926</v>
      </c>
      <c r="G637" t="s">
        <v>230</v>
      </c>
      <c r="H637" t="s">
        <v>110</v>
      </c>
      <c r="I637" t="s">
        <v>117</v>
      </c>
      <c r="J637" t="s">
        <v>157</v>
      </c>
      <c r="K637" t="s">
        <v>1217</v>
      </c>
      <c r="L637">
        <v>0.112569409389197</v>
      </c>
      <c r="M637">
        <v>84.877334679454535</v>
      </c>
      <c r="N637">
        <v>754</v>
      </c>
    </row>
    <row r="638" spans="1:14" ht="14.4">
      <c r="A638" t="s">
        <v>226</v>
      </c>
      <c r="B638" t="s">
        <v>227</v>
      </c>
      <c r="C638">
        <v>2022</v>
      </c>
      <c r="D638" t="s">
        <v>229</v>
      </c>
      <c r="E638" t="s">
        <v>851</v>
      </c>
      <c r="F638" t="s">
        <v>926</v>
      </c>
      <c r="G638" t="s">
        <v>230</v>
      </c>
      <c r="H638" t="s">
        <v>110</v>
      </c>
      <c r="I638" t="s">
        <v>117</v>
      </c>
      <c r="J638" t="s">
        <v>25</v>
      </c>
      <c r="K638" t="s">
        <v>1217</v>
      </c>
      <c r="L638">
        <v>1.5772870662460501E-2</v>
      </c>
      <c r="M638">
        <v>11.009463722397429</v>
      </c>
      <c r="N638">
        <v>698</v>
      </c>
    </row>
    <row r="639" spans="1:14" ht="14.4">
      <c r="A639" t="s">
        <v>226</v>
      </c>
      <c r="B639" t="s">
        <v>227</v>
      </c>
      <c r="C639">
        <v>2022</v>
      </c>
      <c r="D639" t="s">
        <v>229</v>
      </c>
      <c r="E639" t="s">
        <v>851</v>
      </c>
      <c r="F639" t="s">
        <v>926</v>
      </c>
      <c r="G639" t="s">
        <v>230</v>
      </c>
      <c r="H639" t="s">
        <v>110</v>
      </c>
      <c r="I639" t="s">
        <v>117</v>
      </c>
      <c r="J639" t="s">
        <v>25</v>
      </c>
      <c r="K639" t="s">
        <v>1217</v>
      </c>
      <c r="L639">
        <v>0.10094637223974701</v>
      </c>
      <c r="M639">
        <v>67.936908517349735</v>
      </c>
      <c r="N639">
        <v>673</v>
      </c>
    </row>
    <row r="640" spans="1:14" ht="15">
      <c r="A640" t="s">
        <v>2184</v>
      </c>
      <c r="B640" t="s">
        <v>232</v>
      </c>
      <c r="C640">
        <v>2023</v>
      </c>
      <c r="D640" t="s">
        <v>234</v>
      </c>
      <c r="E640" t="s">
        <v>851</v>
      </c>
      <c r="F640" t="s">
        <v>947</v>
      </c>
      <c r="G640" t="s">
        <v>2154</v>
      </c>
      <c r="H640" t="s">
        <v>235</v>
      </c>
      <c r="I640" t="s">
        <v>66</v>
      </c>
      <c r="J640" t="s">
        <v>157</v>
      </c>
      <c r="K640" t="s">
        <v>54</v>
      </c>
      <c r="L640" t="s">
        <v>238</v>
      </c>
      <c r="M640">
        <v>124</v>
      </c>
      <c r="N640">
        <v>250</v>
      </c>
    </row>
    <row r="641" spans="1:14" ht="15">
      <c r="A641" t="s">
        <v>2184</v>
      </c>
      <c r="B641" t="s">
        <v>232</v>
      </c>
      <c r="C641">
        <v>2023</v>
      </c>
      <c r="D641" t="s">
        <v>234</v>
      </c>
      <c r="E641" t="s">
        <v>853</v>
      </c>
      <c r="F641" t="s">
        <v>947</v>
      </c>
      <c r="G641" t="s">
        <v>2154</v>
      </c>
      <c r="H641" t="s">
        <v>235</v>
      </c>
      <c r="I641" t="s">
        <v>116</v>
      </c>
      <c r="J641" t="s">
        <v>157</v>
      </c>
      <c r="K641" t="s">
        <v>54</v>
      </c>
      <c r="L641" t="s">
        <v>236</v>
      </c>
      <c r="M641">
        <v>102</v>
      </c>
      <c r="N641">
        <v>159</v>
      </c>
    </row>
    <row r="642" spans="1:14" ht="15">
      <c r="A642" t="s">
        <v>2184</v>
      </c>
      <c r="B642" t="s">
        <v>232</v>
      </c>
      <c r="C642">
        <v>2023</v>
      </c>
      <c r="D642" t="s">
        <v>234</v>
      </c>
      <c r="E642" t="s">
        <v>851</v>
      </c>
      <c r="F642" t="s">
        <v>947</v>
      </c>
      <c r="G642" t="s">
        <v>2154</v>
      </c>
      <c r="H642" t="s">
        <v>235</v>
      </c>
      <c r="I642" t="s">
        <v>66</v>
      </c>
      <c r="J642" t="s">
        <v>25</v>
      </c>
      <c r="K642" t="s">
        <v>54</v>
      </c>
      <c r="L642" t="s">
        <v>237</v>
      </c>
      <c r="M642">
        <v>46</v>
      </c>
      <c r="N642">
        <v>123</v>
      </c>
    </row>
    <row r="643" spans="1:14" ht="15">
      <c r="A643" t="s">
        <v>2184</v>
      </c>
      <c r="B643" t="s">
        <v>232</v>
      </c>
      <c r="C643">
        <v>2023</v>
      </c>
      <c r="D643" t="s">
        <v>234</v>
      </c>
      <c r="E643" t="s">
        <v>851</v>
      </c>
      <c r="F643" t="s">
        <v>947</v>
      </c>
      <c r="G643" t="s">
        <v>2154</v>
      </c>
      <c r="H643" t="s">
        <v>235</v>
      </c>
      <c r="I643" t="s">
        <v>66</v>
      </c>
      <c r="J643" t="s">
        <v>157</v>
      </c>
      <c r="K643" t="s">
        <v>35</v>
      </c>
      <c r="L643">
        <v>0</v>
      </c>
      <c r="M643">
        <v>0</v>
      </c>
      <c r="N643">
        <v>250</v>
      </c>
    </row>
    <row r="644" spans="1:14" ht="15">
      <c r="A644" t="s">
        <v>2184</v>
      </c>
      <c r="B644" t="s">
        <v>232</v>
      </c>
      <c r="C644">
        <v>2023</v>
      </c>
      <c r="D644" t="s">
        <v>234</v>
      </c>
      <c r="E644" t="s">
        <v>853</v>
      </c>
      <c r="F644" t="s">
        <v>947</v>
      </c>
      <c r="G644" t="s">
        <v>2154</v>
      </c>
      <c r="H644" t="s">
        <v>235</v>
      </c>
      <c r="I644" t="s">
        <v>116</v>
      </c>
      <c r="J644" t="s">
        <v>157</v>
      </c>
      <c r="K644" t="s">
        <v>35</v>
      </c>
      <c r="L644" t="s">
        <v>240</v>
      </c>
      <c r="M644">
        <v>11</v>
      </c>
      <c r="N644">
        <v>159</v>
      </c>
    </row>
    <row r="645" spans="1:14" ht="15">
      <c r="A645" t="s">
        <v>2184</v>
      </c>
      <c r="B645" t="s">
        <v>232</v>
      </c>
      <c r="C645">
        <v>2023</v>
      </c>
      <c r="D645" t="s">
        <v>234</v>
      </c>
      <c r="E645" t="s">
        <v>851</v>
      </c>
      <c r="F645" t="s">
        <v>947</v>
      </c>
      <c r="G645" t="s">
        <v>2154</v>
      </c>
      <c r="H645" t="s">
        <v>235</v>
      </c>
      <c r="I645" t="s">
        <v>66</v>
      </c>
      <c r="J645" t="s">
        <v>25</v>
      </c>
      <c r="K645" t="s">
        <v>35</v>
      </c>
      <c r="L645" t="s">
        <v>241</v>
      </c>
      <c r="M645">
        <v>23</v>
      </c>
      <c r="N645">
        <v>123</v>
      </c>
    </row>
    <row r="646" spans="1:14" ht="15">
      <c r="A646" t="s">
        <v>2184</v>
      </c>
      <c r="B646" t="s">
        <v>232</v>
      </c>
      <c r="C646">
        <v>2023</v>
      </c>
      <c r="D646" t="s">
        <v>234</v>
      </c>
      <c r="E646" t="s">
        <v>853</v>
      </c>
      <c r="F646" t="s">
        <v>947</v>
      </c>
      <c r="G646" t="s">
        <v>2154</v>
      </c>
      <c r="H646" t="s">
        <v>235</v>
      </c>
      <c r="I646" t="s">
        <v>116</v>
      </c>
      <c r="J646" t="s">
        <v>157</v>
      </c>
      <c r="K646" t="s">
        <v>119</v>
      </c>
      <c r="L646" t="s">
        <v>243</v>
      </c>
      <c r="M646">
        <v>8</v>
      </c>
      <c r="N646">
        <v>159</v>
      </c>
    </row>
    <row r="647" spans="1:14" ht="15">
      <c r="A647" t="s">
        <v>2184</v>
      </c>
      <c r="B647" t="s">
        <v>232</v>
      </c>
      <c r="C647">
        <v>2023</v>
      </c>
      <c r="D647" t="s">
        <v>234</v>
      </c>
      <c r="E647" t="s">
        <v>851</v>
      </c>
      <c r="F647" t="s">
        <v>947</v>
      </c>
      <c r="G647" t="s">
        <v>2154</v>
      </c>
      <c r="H647" t="s">
        <v>235</v>
      </c>
      <c r="I647" t="s">
        <v>66</v>
      </c>
      <c r="J647" t="s">
        <v>157</v>
      </c>
      <c r="K647" t="s">
        <v>119</v>
      </c>
      <c r="L647">
        <v>0</v>
      </c>
      <c r="M647">
        <v>0</v>
      </c>
      <c r="N647">
        <v>250</v>
      </c>
    </row>
    <row r="648" spans="1:14" ht="15">
      <c r="A648" t="s">
        <v>2184</v>
      </c>
      <c r="B648" t="s">
        <v>232</v>
      </c>
      <c r="C648">
        <v>2023</v>
      </c>
      <c r="D648" t="s">
        <v>234</v>
      </c>
      <c r="E648" t="s">
        <v>851</v>
      </c>
      <c r="F648" t="s">
        <v>947</v>
      </c>
      <c r="G648" t="s">
        <v>2154</v>
      </c>
      <c r="H648" t="s">
        <v>235</v>
      </c>
      <c r="I648" t="s">
        <v>66</v>
      </c>
      <c r="J648" t="s">
        <v>25</v>
      </c>
      <c r="K648" t="s">
        <v>119</v>
      </c>
      <c r="L648" t="s">
        <v>242</v>
      </c>
      <c r="M648">
        <v>3</v>
      </c>
      <c r="N648">
        <v>123</v>
      </c>
    </row>
    <row r="649" spans="1:14" ht="15">
      <c r="A649" t="s">
        <v>2184</v>
      </c>
      <c r="B649" t="s">
        <v>232</v>
      </c>
      <c r="C649">
        <v>2023</v>
      </c>
      <c r="D649" t="s">
        <v>234</v>
      </c>
      <c r="E649" t="s">
        <v>851</v>
      </c>
      <c r="F649" t="s">
        <v>947</v>
      </c>
      <c r="G649" t="s">
        <v>2154</v>
      </c>
      <c r="H649" t="s">
        <v>235</v>
      </c>
      <c r="I649" t="s">
        <v>66</v>
      </c>
      <c r="J649" t="s">
        <v>157</v>
      </c>
      <c r="K649" t="s">
        <v>37</v>
      </c>
      <c r="L649" t="s">
        <v>239</v>
      </c>
      <c r="M649" t="s">
        <v>239</v>
      </c>
      <c r="N649">
        <v>250</v>
      </c>
    </row>
    <row r="650" spans="1:14" ht="15">
      <c r="A650" t="s">
        <v>2184</v>
      </c>
      <c r="B650" t="s">
        <v>232</v>
      </c>
      <c r="C650">
        <v>2023</v>
      </c>
      <c r="D650" t="s">
        <v>234</v>
      </c>
      <c r="E650" t="s">
        <v>853</v>
      </c>
      <c r="F650" t="s">
        <v>947</v>
      </c>
      <c r="G650" t="s">
        <v>2154</v>
      </c>
      <c r="H650" t="s">
        <v>235</v>
      </c>
      <c r="I650" t="s">
        <v>116</v>
      </c>
      <c r="J650" t="s">
        <v>157</v>
      </c>
      <c r="K650" t="s">
        <v>37</v>
      </c>
      <c r="L650" t="s">
        <v>244</v>
      </c>
      <c r="M650">
        <v>5</v>
      </c>
      <c r="N650">
        <v>159</v>
      </c>
    </row>
    <row r="651" spans="1:14" ht="15">
      <c r="A651" t="s">
        <v>2184</v>
      </c>
      <c r="B651" t="s">
        <v>232</v>
      </c>
      <c r="C651">
        <v>2023</v>
      </c>
      <c r="D651" t="s">
        <v>234</v>
      </c>
      <c r="E651" t="s">
        <v>851</v>
      </c>
      <c r="F651" t="s">
        <v>947</v>
      </c>
      <c r="G651" t="s">
        <v>2154</v>
      </c>
      <c r="H651" t="s">
        <v>235</v>
      </c>
      <c r="I651" t="s">
        <v>66</v>
      </c>
      <c r="J651" t="s">
        <v>25</v>
      </c>
      <c r="K651" t="s">
        <v>37</v>
      </c>
      <c r="L651" t="s">
        <v>245</v>
      </c>
      <c r="M651">
        <v>4</v>
      </c>
      <c r="N651">
        <v>123</v>
      </c>
    </row>
    <row r="652" spans="1:14" ht="15">
      <c r="A652" t="s">
        <v>2184</v>
      </c>
      <c r="B652" t="s">
        <v>232</v>
      </c>
      <c r="C652">
        <v>2023</v>
      </c>
      <c r="D652" t="s">
        <v>234</v>
      </c>
      <c r="E652" t="s">
        <v>851</v>
      </c>
      <c r="F652" t="s">
        <v>947</v>
      </c>
      <c r="G652" t="s">
        <v>2154</v>
      </c>
      <c r="H652" t="s">
        <v>235</v>
      </c>
      <c r="I652" t="s">
        <v>66</v>
      </c>
      <c r="J652" t="s">
        <v>157</v>
      </c>
      <c r="K652" t="s">
        <v>57</v>
      </c>
      <c r="L652" t="s">
        <v>248</v>
      </c>
      <c r="M652">
        <v>38</v>
      </c>
      <c r="N652">
        <v>250</v>
      </c>
    </row>
    <row r="653" spans="1:14" ht="15">
      <c r="A653" t="s">
        <v>2184</v>
      </c>
      <c r="B653" t="s">
        <v>232</v>
      </c>
      <c r="C653">
        <v>2023</v>
      </c>
      <c r="D653" t="s">
        <v>234</v>
      </c>
      <c r="E653" t="s">
        <v>853</v>
      </c>
      <c r="F653" t="s">
        <v>947</v>
      </c>
      <c r="G653" t="s">
        <v>2154</v>
      </c>
      <c r="H653" t="s">
        <v>235</v>
      </c>
      <c r="I653" t="s">
        <v>116</v>
      </c>
      <c r="J653" t="s">
        <v>157</v>
      </c>
      <c r="K653" t="s">
        <v>57</v>
      </c>
      <c r="L653" t="s">
        <v>247</v>
      </c>
      <c r="M653">
        <v>38</v>
      </c>
      <c r="N653">
        <v>159</v>
      </c>
    </row>
    <row r="654" spans="1:14" ht="15">
      <c r="A654" t="s">
        <v>2184</v>
      </c>
      <c r="B654" t="s">
        <v>232</v>
      </c>
      <c r="C654">
        <v>2023</v>
      </c>
      <c r="D654" t="s">
        <v>234</v>
      </c>
      <c r="E654" t="s">
        <v>851</v>
      </c>
      <c r="F654" t="s">
        <v>947</v>
      </c>
      <c r="G654" t="s">
        <v>2154</v>
      </c>
      <c r="H654" t="s">
        <v>235</v>
      </c>
      <c r="I654" t="s">
        <v>66</v>
      </c>
      <c r="J654" t="s">
        <v>25</v>
      </c>
      <c r="K654" t="s">
        <v>57</v>
      </c>
      <c r="L654" t="s">
        <v>246</v>
      </c>
      <c r="M654">
        <v>13</v>
      </c>
      <c r="N654">
        <v>123</v>
      </c>
    </row>
    <row r="655" spans="1:14" ht="15">
      <c r="A655" t="s">
        <v>2184</v>
      </c>
      <c r="B655" t="s">
        <v>232</v>
      </c>
      <c r="C655">
        <v>2023</v>
      </c>
      <c r="D655" t="s">
        <v>234</v>
      </c>
      <c r="E655" t="s">
        <v>851</v>
      </c>
      <c r="F655" t="s">
        <v>947</v>
      </c>
      <c r="G655" t="s">
        <v>2154</v>
      </c>
      <c r="H655" t="s">
        <v>235</v>
      </c>
      <c r="I655" t="s">
        <v>66</v>
      </c>
      <c r="J655" t="s">
        <v>157</v>
      </c>
      <c r="K655" t="s">
        <v>295</v>
      </c>
      <c r="L655" t="s">
        <v>249</v>
      </c>
      <c r="M655">
        <v>12</v>
      </c>
      <c r="N655">
        <v>250</v>
      </c>
    </row>
    <row r="656" spans="1:14" ht="15">
      <c r="A656" t="s">
        <v>2184</v>
      </c>
      <c r="B656" t="s">
        <v>232</v>
      </c>
      <c r="C656">
        <v>2023</v>
      </c>
      <c r="D656" t="s">
        <v>234</v>
      </c>
      <c r="E656" t="s">
        <v>853</v>
      </c>
      <c r="F656" t="s">
        <v>947</v>
      </c>
      <c r="G656" t="s">
        <v>2154</v>
      </c>
      <c r="H656" t="s">
        <v>235</v>
      </c>
      <c r="I656" t="s">
        <v>116</v>
      </c>
      <c r="J656" t="s">
        <v>157</v>
      </c>
      <c r="K656" t="s">
        <v>295</v>
      </c>
      <c r="L656" t="s">
        <v>243</v>
      </c>
      <c r="M656">
        <v>8</v>
      </c>
      <c r="N656">
        <v>159</v>
      </c>
    </row>
    <row r="657" spans="1:14" ht="15">
      <c r="A657" t="s">
        <v>2184</v>
      </c>
      <c r="B657" t="s">
        <v>232</v>
      </c>
      <c r="C657">
        <v>2023</v>
      </c>
      <c r="D657" t="s">
        <v>234</v>
      </c>
      <c r="E657" t="s">
        <v>851</v>
      </c>
      <c r="F657" t="s">
        <v>947</v>
      </c>
      <c r="G657" t="s">
        <v>2154</v>
      </c>
      <c r="H657" t="s">
        <v>235</v>
      </c>
      <c r="I657" t="s">
        <v>66</v>
      </c>
      <c r="J657" t="s">
        <v>25</v>
      </c>
      <c r="K657" t="s">
        <v>295</v>
      </c>
      <c r="L657" t="s">
        <v>250</v>
      </c>
      <c r="M657">
        <v>11</v>
      </c>
      <c r="N657">
        <v>123</v>
      </c>
    </row>
    <row r="658" spans="1:14" ht="15">
      <c r="A658" t="s">
        <v>2184</v>
      </c>
      <c r="B658" t="s">
        <v>232</v>
      </c>
      <c r="C658"/>
      <c r="D658" t="s">
        <v>234</v>
      </c>
      <c r="E658" t="s">
        <v>851</v>
      </c>
      <c r="F658" t="s">
        <v>947</v>
      </c>
      <c r="G658" t="s">
        <v>2154</v>
      </c>
      <c r="H658" t="s">
        <v>235</v>
      </c>
      <c r="I658" t="s">
        <v>66</v>
      </c>
      <c r="J658" t="s">
        <v>157</v>
      </c>
      <c r="K658" t="s">
        <v>562</v>
      </c>
      <c r="L658"/>
      <c r="M658">
        <v>8</v>
      </c>
      <c r="N658">
        <v>409</v>
      </c>
    </row>
    <row r="659" spans="1:14" ht="15">
      <c r="A659" t="s">
        <v>2184</v>
      </c>
      <c r="B659" t="s">
        <v>232</v>
      </c>
      <c r="C659"/>
      <c r="D659" t="s">
        <v>234</v>
      </c>
      <c r="E659" t="s">
        <v>853</v>
      </c>
      <c r="F659" t="s">
        <v>947</v>
      </c>
      <c r="G659" t="s">
        <v>2154</v>
      </c>
      <c r="H659" t="s">
        <v>235</v>
      </c>
      <c r="I659" t="s">
        <v>116</v>
      </c>
      <c r="J659" t="s">
        <v>25</v>
      </c>
      <c r="K659" t="s">
        <v>562</v>
      </c>
      <c r="L659"/>
      <c r="M659">
        <v>2</v>
      </c>
      <c r="N659">
        <v>126</v>
      </c>
    </row>
    <row r="660" spans="1:14" ht="15">
      <c r="A660" t="s">
        <v>2184</v>
      </c>
      <c r="B660" t="s">
        <v>232</v>
      </c>
      <c r="C660">
        <v>2023</v>
      </c>
      <c r="D660" t="s">
        <v>234</v>
      </c>
      <c r="E660" t="s">
        <v>851</v>
      </c>
      <c r="F660" t="s">
        <v>947</v>
      </c>
      <c r="G660" t="s">
        <v>2154</v>
      </c>
      <c r="H660" t="s">
        <v>235</v>
      </c>
      <c r="I660" t="s">
        <v>66</v>
      </c>
      <c r="J660" t="s">
        <v>157</v>
      </c>
      <c r="K660" t="s">
        <v>40</v>
      </c>
      <c r="L660" t="s">
        <v>253</v>
      </c>
      <c r="M660">
        <v>11</v>
      </c>
      <c r="N660">
        <v>250</v>
      </c>
    </row>
    <row r="661" spans="1:14" ht="15">
      <c r="A661" t="s">
        <v>2184</v>
      </c>
      <c r="B661" t="s">
        <v>232</v>
      </c>
      <c r="C661">
        <v>2023</v>
      </c>
      <c r="D661" t="s">
        <v>234</v>
      </c>
      <c r="E661" t="s">
        <v>853</v>
      </c>
      <c r="F661" t="s">
        <v>947</v>
      </c>
      <c r="G661" t="s">
        <v>2154</v>
      </c>
      <c r="H661" t="s">
        <v>235</v>
      </c>
      <c r="I661" t="s">
        <v>116</v>
      </c>
      <c r="J661" t="s">
        <v>157</v>
      </c>
      <c r="K661" t="s">
        <v>40</v>
      </c>
      <c r="L661" t="s">
        <v>252</v>
      </c>
      <c r="M661">
        <v>9</v>
      </c>
      <c r="N661">
        <v>159</v>
      </c>
    </row>
    <row r="662" spans="1:14" ht="15">
      <c r="A662" t="s">
        <v>2184</v>
      </c>
      <c r="B662" t="s">
        <v>232</v>
      </c>
      <c r="C662">
        <v>2023</v>
      </c>
      <c r="D662" t="s">
        <v>234</v>
      </c>
      <c r="E662" t="s">
        <v>851</v>
      </c>
      <c r="F662" t="s">
        <v>947</v>
      </c>
      <c r="G662" t="s">
        <v>2154</v>
      </c>
      <c r="H662" t="s">
        <v>235</v>
      </c>
      <c r="I662" t="s">
        <v>66</v>
      </c>
      <c r="J662" t="s">
        <v>25</v>
      </c>
      <c r="K662" t="s">
        <v>40</v>
      </c>
      <c r="L662" t="s">
        <v>251</v>
      </c>
      <c r="M662">
        <v>12</v>
      </c>
      <c r="N662">
        <v>123</v>
      </c>
    </row>
    <row r="663" spans="1:14" ht="15">
      <c r="A663" t="s">
        <v>2184</v>
      </c>
      <c r="B663" t="s">
        <v>232</v>
      </c>
      <c r="C663">
        <v>2023</v>
      </c>
      <c r="D663" t="s">
        <v>234</v>
      </c>
      <c r="E663" t="s">
        <v>853</v>
      </c>
      <c r="F663" t="s">
        <v>947</v>
      </c>
      <c r="G663" t="s">
        <v>2154</v>
      </c>
      <c r="H663" t="s">
        <v>235</v>
      </c>
      <c r="I663" t="s">
        <v>116</v>
      </c>
      <c r="J663" t="s">
        <v>157</v>
      </c>
      <c r="K663" t="s">
        <v>16</v>
      </c>
      <c r="L663" t="s">
        <v>254</v>
      </c>
      <c r="M663">
        <v>57</v>
      </c>
      <c r="N663">
        <v>159</v>
      </c>
    </row>
    <row r="664" spans="1:14" ht="15">
      <c r="A664" t="s">
        <v>2184</v>
      </c>
      <c r="B664" t="s">
        <v>232</v>
      </c>
      <c r="C664">
        <v>2023</v>
      </c>
      <c r="D664" t="s">
        <v>234</v>
      </c>
      <c r="E664" t="s">
        <v>851</v>
      </c>
      <c r="F664" t="s">
        <v>947</v>
      </c>
      <c r="G664" t="s">
        <v>2154</v>
      </c>
      <c r="H664" t="s">
        <v>235</v>
      </c>
      <c r="I664" t="s">
        <v>66</v>
      </c>
      <c r="J664" t="s">
        <v>157</v>
      </c>
      <c r="K664" t="s">
        <v>16</v>
      </c>
      <c r="L664" t="s">
        <v>255</v>
      </c>
      <c r="M664">
        <v>75</v>
      </c>
      <c r="N664">
        <v>250</v>
      </c>
    </row>
    <row r="665" spans="1:14" ht="15">
      <c r="A665" t="s">
        <v>2184</v>
      </c>
      <c r="B665" t="s">
        <v>232</v>
      </c>
      <c r="C665">
        <v>2023</v>
      </c>
      <c r="D665" t="s">
        <v>234</v>
      </c>
      <c r="E665" t="s">
        <v>851</v>
      </c>
      <c r="F665" t="s">
        <v>947</v>
      </c>
      <c r="G665" t="s">
        <v>2154</v>
      </c>
      <c r="H665" t="s">
        <v>235</v>
      </c>
      <c r="I665" t="s">
        <v>66</v>
      </c>
      <c r="J665" t="s">
        <v>25</v>
      </c>
      <c r="K665" t="s">
        <v>16</v>
      </c>
      <c r="L665" t="s">
        <v>250</v>
      </c>
      <c r="M665">
        <v>11</v>
      </c>
      <c r="N665">
        <v>123</v>
      </c>
    </row>
    <row r="666" spans="1:14" ht="15">
      <c r="A666" t="s">
        <v>2184</v>
      </c>
      <c r="B666" t="s">
        <v>232</v>
      </c>
      <c r="C666">
        <v>2023</v>
      </c>
      <c r="D666" t="s">
        <v>234</v>
      </c>
      <c r="E666" t="s">
        <v>853</v>
      </c>
      <c r="F666" t="s">
        <v>947</v>
      </c>
      <c r="G666" t="s">
        <v>2154</v>
      </c>
      <c r="H666" t="s">
        <v>235</v>
      </c>
      <c r="I666" t="s">
        <v>116</v>
      </c>
      <c r="J666" t="s">
        <v>157</v>
      </c>
      <c r="K666" t="s">
        <v>93</v>
      </c>
      <c r="L666" t="s">
        <v>256</v>
      </c>
      <c r="M666">
        <v>114</v>
      </c>
      <c r="N666">
        <v>159</v>
      </c>
    </row>
    <row r="667" spans="1:14" ht="15">
      <c r="A667" t="s">
        <v>2184</v>
      </c>
      <c r="B667" t="s">
        <v>232</v>
      </c>
      <c r="C667">
        <v>2023</v>
      </c>
      <c r="D667" t="s">
        <v>234</v>
      </c>
      <c r="E667" t="s">
        <v>851</v>
      </c>
      <c r="F667" t="s">
        <v>947</v>
      </c>
      <c r="G667" t="s">
        <v>2154</v>
      </c>
      <c r="H667" t="s">
        <v>235</v>
      </c>
      <c r="I667" t="s">
        <v>66</v>
      </c>
      <c r="J667" t="s">
        <v>157</v>
      </c>
      <c r="K667" t="s">
        <v>93</v>
      </c>
      <c r="L667" t="s">
        <v>257</v>
      </c>
      <c r="M667">
        <v>204</v>
      </c>
      <c r="N667">
        <v>250</v>
      </c>
    </row>
    <row r="668" spans="1:14" ht="15">
      <c r="A668" t="s">
        <v>2184</v>
      </c>
      <c r="B668" t="s">
        <v>232</v>
      </c>
      <c r="C668">
        <v>2023</v>
      </c>
      <c r="D668" t="s">
        <v>234</v>
      </c>
      <c r="E668" t="s">
        <v>851</v>
      </c>
      <c r="F668" t="s">
        <v>947</v>
      </c>
      <c r="G668" t="s">
        <v>2154</v>
      </c>
      <c r="H668" t="s">
        <v>235</v>
      </c>
      <c r="I668" t="s">
        <v>66</v>
      </c>
      <c r="J668" t="s">
        <v>25</v>
      </c>
      <c r="K668" t="s">
        <v>93</v>
      </c>
      <c r="L668" t="s">
        <v>258</v>
      </c>
      <c r="M668">
        <v>11</v>
      </c>
      <c r="N668">
        <v>123</v>
      </c>
    </row>
    <row r="669" spans="1:14" ht="15">
      <c r="A669" t="s">
        <v>2184</v>
      </c>
      <c r="B669" t="s">
        <v>232</v>
      </c>
      <c r="C669">
        <v>2023</v>
      </c>
      <c r="D669" t="s">
        <v>234</v>
      </c>
      <c r="E669" t="s">
        <v>851</v>
      </c>
      <c r="F669" t="s">
        <v>947</v>
      </c>
      <c r="G669" t="s">
        <v>2154</v>
      </c>
      <c r="H669" t="s">
        <v>235</v>
      </c>
      <c r="I669" t="s">
        <v>66</v>
      </c>
      <c r="J669" t="s">
        <v>157</v>
      </c>
      <c r="K669" t="s">
        <v>1198</v>
      </c>
      <c r="L669" t="s">
        <v>261</v>
      </c>
      <c r="M669">
        <v>95</v>
      </c>
      <c r="N669">
        <v>250</v>
      </c>
    </row>
    <row r="670" spans="1:14" ht="15">
      <c r="A670" t="s">
        <v>2184</v>
      </c>
      <c r="B670" t="s">
        <v>232</v>
      </c>
      <c r="C670">
        <v>2023</v>
      </c>
      <c r="D670" t="s">
        <v>234</v>
      </c>
      <c r="E670" t="s">
        <v>853</v>
      </c>
      <c r="F670" t="s">
        <v>947</v>
      </c>
      <c r="G670" t="s">
        <v>2154</v>
      </c>
      <c r="H670" t="s">
        <v>235</v>
      </c>
      <c r="I670" t="s">
        <v>116</v>
      </c>
      <c r="J670" t="s">
        <v>157</v>
      </c>
      <c r="K670" t="s">
        <v>1198</v>
      </c>
      <c r="L670" t="s">
        <v>259</v>
      </c>
      <c r="M670">
        <v>69</v>
      </c>
      <c r="N670">
        <v>159</v>
      </c>
    </row>
    <row r="671" spans="1:14" ht="15">
      <c r="A671" t="s">
        <v>2184</v>
      </c>
      <c r="B671" t="s">
        <v>232</v>
      </c>
      <c r="C671">
        <v>2023</v>
      </c>
      <c r="D671" t="s">
        <v>234</v>
      </c>
      <c r="E671" t="s">
        <v>851</v>
      </c>
      <c r="F671" t="s">
        <v>947</v>
      </c>
      <c r="G671" t="s">
        <v>2154</v>
      </c>
      <c r="H671" t="s">
        <v>235</v>
      </c>
      <c r="I671" t="s">
        <v>66</v>
      </c>
      <c r="J671" t="s">
        <v>25</v>
      </c>
      <c r="K671" t="s">
        <v>1198</v>
      </c>
      <c r="L671" t="s">
        <v>260</v>
      </c>
      <c r="M671">
        <v>31</v>
      </c>
      <c r="N671">
        <v>123</v>
      </c>
    </row>
    <row r="672" spans="1:14" ht="15">
      <c r="A672" t="s">
        <v>2184</v>
      </c>
      <c r="B672" t="s">
        <v>232</v>
      </c>
      <c r="C672">
        <v>2023</v>
      </c>
      <c r="D672" t="s">
        <v>234</v>
      </c>
      <c r="E672" t="s">
        <v>851</v>
      </c>
      <c r="F672" t="s">
        <v>947</v>
      </c>
      <c r="G672" t="s">
        <v>2154</v>
      </c>
      <c r="H672" t="s">
        <v>235</v>
      </c>
      <c r="I672" t="s">
        <v>66</v>
      </c>
      <c r="J672" t="s">
        <v>157</v>
      </c>
      <c r="K672" t="s">
        <v>17</v>
      </c>
      <c r="L672" t="s">
        <v>264</v>
      </c>
      <c r="M672">
        <v>83</v>
      </c>
      <c r="N672">
        <v>250</v>
      </c>
    </row>
    <row r="673" spans="1:14" ht="15">
      <c r="A673" t="s">
        <v>2184</v>
      </c>
      <c r="B673" t="s">
        <v>232</v>
      </c>
      <c r="C673">
        <v>2023</v>
      </c>
      <c r="D673" t="s">
        <v>234</v>
      </c>
      <c r="E673" t="s">
        <v>853</v>
      </c>
      <c r="F673" t="s">
        <v>947</v>
      </c>
      <c r="G673" t="s">
        <v>2154</v>
      </c>
      <c r="H673" t="s">
        <v>235</v>
      </c>
      <c r="I673" t="s">
        <v>116</v>
      </c>
      <c r="J673" t="s">
        <v>157</v>
      </c>
      <c r="K673" t="s">
        <v>17</v>
      </c>
      <c r="L673" t="s">
        <v>263</v>
      </c>
      <c r="M673">
        <v>67</v>
      </c>
      <c r="N673">
        <v>159</v>
      </c>
    </row>
    <row r="674" spans="1:14" ht="15">
      <c r="A674" t="s">
        <v>2184</v>
      </c>
      <c r="B674" t="s">
        <v>232</v>
      </c>
      <c r="C674">
        <v>2023</v>
      </c>
      <c r="D674" t="s">
        <v>234</v>
      </c>
      <c r="E674" t="s">
        <v>851</v>
      </c>
      <c r="F674" t="s">
        <v>947</v>
      </c>
      <c r="G674" t="s">
        <v>2154</v>
      </c>
      <c r="H674" t="s">
        <v>235</v>
      </c>
      <c r="I674" t="s">
        <v>66</v>
      </c>
      <c r="J674" t="s">
        <v>25</v>
      </c>
      <c r="K674" t="s">
        <v>17</v>
      </c>
      <c r="L674" t="s">
        <v>262</v>
      </c>
      <c r="M674">
        <v>47</v>
      </c>
      <c r="N674">
        <v>123</v>
      </c>
    </row>
    <row r="675" spans="1:14" ht="14.4">
      <c r="A675" t="s">
        <v>265</v>
      </c>
      <c r="B675" t="s">
        <v>266</v>
      </c>
      <c r="C675">
        <v>2022</v>
      </c>
      <c r="D675" t="s">
        <v>267</v>
      </c>
      <c r="E675" t="s">
        <v>853</v>
      </c>
      <c r="F675" t="s">
        <v>982</v>
      </c>
      <c r="G675" t="s">
        <v>2154</v>
      </c>
      <c r="H675" t="s">
        <v>268</v>
      </c>
      <c r="I675" t="s">
        <v>116</v>
      </c>
      <c r="J675" t="s">
        <v>157</v>
      </c>
      <c r="K675" t="s">
        <v>54</v>
      </c>
      <c r="L675">
        <v>0.39285714285714279</v>
      </c>
      <c r="M675">
        <v>33</v>
      </c>
      <c r="N675">
        <v>84</v>
      </c>
    </row>
    <row r="676" spans="1:14" ht="14.4">
      <c r="A676" t="s">
        <v>265</v>
      </c>
      <c r="B676" t="s">
        <v>266</v>
      </c>
      <c r="C676">
        <v>2022</v>
      </c>
      <c r="D676" t="s">
        <v>267</v>
      </c>
      <c r="E676" t="s">
        <v>853</v>
      </c>
      <c r="F676" t="s">
        <v>982</v>
      </c>
      <c r="G676" t="s">
        <v>2154</v>
      </c>
      <c r="H676" t="s">
        <v>268</v>
      </c>
      <c r="I676" t="s">
        <v>116</v>
      </c>
      <c r="J676" t="s">
        <v>25</v>
      </c>
      <c r="K676" t="s">
        <v>54</v>
      </c>
      <c r="L676">
        <v>0.16666666666666671</v>
      </c>
      <c r="M676">
        <v>2</v>
      </c>
      <c r="N676">
        <v>12</v>
      </c>
    </row>
    <row r="677" spans="1:14" ht="14.4">
      <c r="A677" t="s">
        <v>265</v>
      </c>
      <c r="B677" t="s">
        <v>266</v>
      </c>
      <c r="C677">
        <v>2022</v>
      </c>
      <c r="D677" t="s">
        <v>267</v>
      </c>
      <c r="E677" t="s">
        <v>853</v>
      </c>
      <c r="F677" t="s">
        <v>982</v>
      </c>
      <c r="G677" t="s">
        <v>2154</v>
      </c>
      <c r="H677" t="s">
        <v>268</v>
      </c>
      <c r="I677" t="s">
        <v>116</v>
      </c>
      <c r="J677" t="s">
        <v>157</v>
      </c>
      <c r="K677" t="s">
        <v>35</v>
      </c>
      <c r="L677">
        <v>0</v>
      </c>
      <c r="M677">
        <v>0</v>
      </c>
      <c r="N677">
        <v>84</v>
      </c>
    </row>
    <row r="678" spans="1:14" ht="14.4">
      <c r="A678" t="s">
        <v>265</v>
      </c>
      <c r="B678" t="s">
        <v>266</v>
      </c>
      <c r="C678">
        <v>2022</v>
      </c>
      <c r="D678" t="s">
        <v>267</v>
      </c>
      <c r="E678" t="s">
        <v>853</v>
      </c>
      <c r="F678" t="s">
        <v>982</v>
      </c>
      <c r="G678" t="s">
        <v>2154</v>
      </c>
      <c r="H678" t="s">
        <v>268</v>
      </c>
      <c r="I678" t="s">
        <v>116</v>
      </c>
      <c r="J678" t="s">
        <v>25</v>
      </c>
      <c r="K678" t="s">
        <v>35</v>
      </c>
      <c r="L678">
        <v>0</v>
      </c>
      <c r="M678">
        <v>0</v>
      </c>
      <c r="N678">
        <v>12</v>
      </c>
    </row>
    <row r="679" spans="1:14" ht="14.4">
      <c r="A679" t="s">
        <v>265</v>
      </c>
      <c r="B679" t="s">
        <v>266</v>
      </c>
      <c r="C679">
        <v>2022</v>
      </c>
      <c r="D679" t="s">
        <v>267</v>
      </c>
      <c r="E679" t="s">
        <v>853</v>
      </c>
      <c r="F679" t="s">
        <v>982</v>
      </c>
      <c r="G679" t="s">
        <v>2154</v>
      </c>
      <c r="H679" t="s">
        <v>268</v>
      </c>
      <c r="I679" t="s">
        <v>116</v>
      </c>
      <c r="J679" t="s">
        <v>157</v>
      </c>
      <c r="K679" t="s">
        <v>119</v>
      </c>
      <c r="L679">
        <v>0</v>
      </c>
      <c r="M679">
        <v>0</v>
      </c>
      <c r="N679">
        <v>84</v>
      </c>
    </row>
    <row r="680" spans="1:14" ht="14.4">
      <c r="A680" t="s">
        <v>265</v>
      </c>
      <c r="B680" t="s">
        <v>266</v>
      </c>
      <c r="C680">
        <v>2022</v>
      </c>
      <c r="D680" t="s">
        <v>267</v>
      </c>
      <c r="E680" t="s">
        <v>853</v>
      </c>
      <c r="F680" t="s">
        <v>982</v>
      </c>
      <c r="G680" t="s">
        <v>2154</v>
      </c>
      <c r="H680" t="s">
        <v>268</v>
      </c>
      <c r="I680" t="s">
        <v>116</v>
      </c>
      <c r="J680" t="s">
        <v>25</v>
      </c>
      <c r="K680" t="s">
        <v>119</v>
      </c>
      <c r="L680">
        <v>0</v>
      </c>
      <c r="M680">
        <v>0</v>
      </c>
      <c r="N680">
        <v>12</v>
      </c>
    </row>
    <row r="681" spans="1:14" ht="14.4">
      <c r="A681" t="s">
        <v>265</v>
      </c>
      <c r="B681" t="s">
        <v>266</v>
      </c>
      <c r="C681">
        <v>2022</v>
      </c>
      <c r="D681" t="s">
        <v>267</v>
      </c>
      <c r="E681" t="s">
        <v>853</v>
      </c>
      <c r="F681" t="s">
        <v>982</v>
      </c>
      <c r="G681" t="s">
        <v>2154</v>
      </c>
      <c r="H681" t="s">
        <v>268</v>
      </c>
      <c r="I681" t="s">
        <v>116</v>
      </c>
      <c r="J681" t="s">
        <v>157</v>
      </c>
      <c r="K681" t="s">
        <v>37</v>
      </c>
      <c r="L681">
        <v>1.1904761904761901E-2</v>
      </c>
      <c r="M681">
        <v>1</v>
      </c>
      <c r="N681">
        <v>84</v>
      </c>
    </row>
    <row r="682" spans="1:14" ht="14.4">
      <c r="A682" t="s">
        <v>265</v>
      </c>
      <c r="B682" t="s">
        <v>266</v>
      </c>
      <c r="C682">
        <v>2022</v>
      </c>
      <c r="D682" t="s">
        <v>267</v>
      </c>
      <c r="E682" t="s">
        <v>853</v>
      </c>
      <c r="F682" t="s">
        <v>982</v>
      </c>
      <c r="G682" t="s">
        <v>2154</v>
      </c>
      <c r="H682" t="s">
        <v>268</v>
      </c>
      <c r="I682" t="s">
        <v>116</v>
      </c>
      <c r="J682" t="s">
        <v>25</v>
      </c>
      <c r="K682" t="s">
        <v>37</v>
      </c>
      <c r="L682">
        <v>8.3333333333333329E-2</v>
      </c>
      <c r="M682">
        <v>1</v>
      </c>
      <c r="N682">
        <v>12</v>
      </c>
    </row>
    <row r="683" spans="1:14" ht="14.4">
      <c r="A683" t="s">
        <v>265</v>
      </c>
      <c r="B683" t="s">
        <v>266</v>
      </c>
      <c r="C683">
        <v>2022</v>
      </c>
      <c r="D683" t="s">
        <v>267</v>
      </c>
      <c r="E683" t="s">
        <v>853</v>
      </c>
      <c r="F683" t="s">
        <v>982</v>
      </c>
      <c r="G683" t="s">
        <v>2154</v>
      </c>
      <c r="H683" t="s">
        <v>268</v>
      </c>
      <c r="I683" t="s">
        <v>116</v>
      </c>
      <c r="J683" t="s">
        <v>157</v>
      </c>
      <c r="K683" t="s">
        <v>57</v>
      </c>
      <c r="L683">
        <v>5.9523809523809521E-2</v>
      </c>
      <c r="M683">
        <v>5</v>
      </c>
      <c r="N683">
        <v>84</v>
      </c>
    </row>
    <row r="684" spans="1:14" ht="14.4">
      <c r="A684" t="s">
        <v>265</v>
      </c>
      <c r="B684" t="s">
        <v>266</v>
      </c>
      <c r="C684">
        <v>2022</v>
      </c>
      <c r="D684" t="s">
        <v>267</v>
      </c>
      <c r="E684" t="s">
        <v>853</v>
      </c>
      <c r="F684" t="s">
        <v>982</v>
      </c>
      <c r="G684" t="s">
        <v>2154</v>
      </c>
      <c r="H684" t="s">
        <v>268</v>
      </c>
      <c r="I684" t="s">
        <v>116</v>
      </c>
      <c r="J684" t="s">
        <v>25</v>
      </c>
      <c r="K684" t="s">
        <v>57</v>
      </c>
      <c r="L684">
        <v>8.3333333333333329E-2</v>
      </c>
      <c r="M684">
        <v>1</v>
      </c>
      <c r="N684">
        <v>12</v>
      </c>
    </row>
    <row r="685" spans="1:14" ht="14.4">
      <c r="A685" t="s">
        <v>265</v>
      </c>
      <c r="B685" t="s">
        <v>266</v>
      </c>
      <c r="C685">
        <v>2022</v>
      </c>
      <c r="D685" t="s">
        <v>267</v>
      </c>
      <c r="E685" t="s">
        <v>853</v>
      </c>
      <c r="F685" t="s">
        <v>982</v>
      </c>
      <c r="G685" t="s">
        <v>2154</v>
      </c>
      <c r="H685" t="s">
        <v>268</v>
      </c>
      <c r="I685" t="s">
        <v>116</v>
      </c>
      <c r="J685" t="s">
        <v>157</v>
      </c>
      <c r="K685" t="s">
        <v>295</v>
      </c>
      <c r="L685">
        <v>2.3809523809523812E-2</v>
      </c>
      <c r="M685">
        <v>2</v>
      </c>
      <c r="N685">
        <v>84</v>
      </c>
    </row>
    <row r="686" spans="1:14" ht="14.4">
      <c r="A686" t="s">
        <v>265</v>
      </c>
      <c r="B686" t="s">
        <v>266</v>
      </c>
      <c r="C686">
        <v>2022</v>
      </c>
      <c r="D686" t="s">
        <v>267</v>
      </c>
      <c r="E686" t="s">
        <v>853</v>
      </c>
      <c r="F686" t="s">
        <v>982</v>
      </c>
      <c r="G686" t="s">
        <v>2154</v>
      </c>
      <c r="H686" t="s">
        <v>268</v>
      </c>
      <c r="I686" t="s">
        <v>116</v>
      </c>
      <c r="J686" t="s">
        <v>25</v>
      </c>
      <c r="K686" t="s">
        <v>295</v>
      </c>
      <c r="L686">
        <v>0</v>
      </c>
      <c r="M686">
        <v>0</v>
      </c>
      <c r="N686">
        <v>12</v>
      </c>
    </row>
    <row r="687" spans="1:14" ht="14.4">
      <c r="A687" t="s">
        <v>265</v>
      </c>
      <c r="B687" t="s">
        <v>266</v>
      </c>
      <c r="C687">
        <v>2022</v>
      </c>
      <c r="D687" t="s">
        <v>267</v>
      </c>
      <c r="E687" t="s">
        <v>853</v>
      </c>
      <c r="F687" t="s">
        <v>982</v>
      </c>
      <c r="G687" t="s">
        <v>2154</v>
      </c>
      <c r="H687" t="s">
        <v>268</v>
      </c>
      <c r="I687" t="s">
        <v>116</v>
      </c>
      <c r="J687" t="s">
        <v>157</v>
      </c>
      <c r="K687" t="s">
        <v>40</v>
      </c>
      <c r="L687">
        <v>1.1904761904761901E-2</v>
      </c>
      <c r="M687">
        <v>1</v>
      </c>
      <c r="N687">
        <v>84</v>
      </c>
    </row>
    <row r="688" spans="1:14" ht="14.4">
      <c r="A688" t="s">
        <v>265</v>
      </c>
      <c r="B688" t="s">
        <v>266</v>
      </c>
      <c r="C688">
        <v>2022</v>
      </c>
      <c r="D688" t="s">
        <v>267</v>
      </c>
      <c r="E688" t="s">
        <v>853</v>
      </c>
      <c r="F688" t="s">
        <v>982</v>
      </c>
      <c r="G688" t="s">
        <v>2154</v>
      </c>
      <c r="H688" t="s">
        <v>268</v>
      </c>
      <c r="I688" t="s">
        <v>116</v>
      </c>
      <c r="J688" t="s">
        <v>25</v>
      </c>
      <c r="K688" t="s">
        <v>40</v>
      </c>
      <c r="L688">
        <v>0</v>
      </c>
      <c r="M688">
        <v>0</v>
      </c>
      <c r="N688">
        <v>12</v>
      </c>
    </row>
    <row r="689" spans="1:14" ht="14.4">
      <c r="A689" t="s">
        <v>265</v>
      </c>
      <c r="B689" t="s">
        <v>266</v>
      </c>
      <c r="C689">
        <v>2022</v>
      </c>
      <c r="D689" t="s">
        <v>267</v>
      </c>
      <c r="E689" t="s">
        <v>853</v>
      </c>
      <c r="F689" t="s">
        <v>982</v>
      </c>
      <c r="G689" t="s">
        <v>2154</v>
      </c>
      <c r="H689" t="s">
        <v>268</v>
      </c>
      <c r="I689" t="s">
        <v>116</v>
      </c>
      <c r="J689" t="s">
        <v>157</v>
      </c>
      <c r="K689" t="s">
        <v>16</v>
      </c>
      <c r="L689">
        <v>0.14285714285714279</v>
      </c>
      <c r="M689">
        <v>12</v>
      </c>
      <c r="N689">
        <v>84</v>
      </c>
    </row>
    <row r="690" spans="1:14" ht="14.4">
      <c r="A690" t="s">
        <v>265</v>
      </c>
      <c r="B690" t="s">
        <v>266</v>
      </c>
      <c r="C690">
        <v>2022</v>
      </c>
      <c r="D690" t="s">
        <v>267</v>
      </c>
      <c r="E690" t="s">
        <v>853</v>
      </c>
      <c r="F690" t="s">
        <v>982</v>
      </c>
      <c r="G690" t="s">
        <v>2154</v>
      </c>
      <c r="H690" t="s">
        <v>268</v>
      </c>
      <c r="I690" t="s">
        <v>116</v>
      </c>
      <c r="J690" t="s">
        <v>25</v>
      </c>
      <c r="K690" t="s">
        <v>16</v>
      </c>
      <c r="L690">
        <v>8.3333333333333329E-2</v>
      </c>
      <c r="M690">
        <v>1</v>
      </c>
      <c r="N690">
        <v>12</v>
      </c>
    </row>
    <row r="691" spans="1:14" ht="14.4">
      <c r="A691" t="s">
        <v>265</v>
      </c>
      <c r="B691" t="s">
        <v>266</v>
      </c>
      <c r="C691">
        <v>2022</v>
      </c>
      <c r="D691" t="s">
        <v>267</v>
      </c>
      <c r="E691" t="s">
        <v>853</v>
      </c>
      <c r="F691" t="s">
        <v>982</v>
      </c>
      <c r="G691" t="s">
        <v>2154</v>
      </c>
      <c r="H691" t="s">
        <v>268</v>
      </c>
      <c r="I691" t="s">
        <v>116</v>
      </c>
      <c r="J691" t="s">
        <v>157</v>
      </c>
      <c r="K691" t="s">
        <v>93</v>
      </c>
      <c r="L691">
        <v>0.16666666666666671</v>
      </c>
      <c r="M691">
        <v>14</v>
      </c>
      <c r="N691">
        <v>84</v>
      </c>
    </row>
    <row r="692" spans="1:14" ht="14.4">
      <c r="A692" t="s">
        <v>265</v>
      </c>
      <c r="B692" t="s">
        <v>266</v>
      </c>
      <c r="C692">
        <v>2022</v>
      </c>
      <c r="D692" t="s">
        <v>267</v>
      </c>
      <c r="E692" t="s">
        <v>853</v>
      </c>
      <c r="F692" t="s">
        <v>982</v>
      </c>
      <c r="G692" t="s">
        <v>2154</v>
      </c>
      <c r="H692" t="s">
        <v>268</v>
      </c>
      <c r="I692" t="s">
        <v>116</v>
      </c>
      <c r="J692" t="s">
        <v>25</v>
      </c>
      <c r="K692" t="s">
        <v>93</v>
      </c>
      <c r="L692">
        <v>8.3333333333333329E-2</v>
      </c>
      <c r="M692">
        <v>1</v>
      </c>
      <c r="N692">
        <v>12</v>
      </c>
    </row>
    <row r="693" spans="1:14" ht="14.4">
      <c r="A693" t="s">
        <v>265</v>
      </c>
      <c r="B693" t="s">
        <v>266</v>
      </c>
      <c r="C693">
        <v>2022</v>
      </c>
      <c r="D693" t="s">
        <v>267</v>
      </c>
      <c r="E693" t="s">
        <v>853</v>
      </c>
      <c r="F693" t="s">
        <v>982</v>
      </c>
      <c r="G693" t="s">
        <v>2154</v>
      </c>
      <c r="H693" t="s">
        <v>268</v>
      </c>
      <c r="I693" t="s">
        <v>116</v>
      </c>
      <c r="J693" t="s">
        <v>157</v>
      </c>
      <c r="K693" t="s">
        <v>1198</v>
      </c>
      <c r="L693">
        <v>0.35714285714285721</v>
      </c>
      <c r="M693">
        <v>30</v>
      </c>
      <c r="N693">
        <v>84</v>
      </c>
    </row>
    <row r="694" spans="1:14" ht="14.4">
      <c r="A694" t="s">
        <v>265</v>
      </c>
      <c r="B694" t="s">
        <v>266</v>
      </c>
      <c r="C694">
        <v>2022</v>
      </c>
      <c r="D694" t="s">
        <v>267</v>
      </c>
      <c r="E694" t="s">
        <v>853</v>
      </c>
      <c r="F694" t="s">
        <v>982</v>
      </c>
      <c r="G694" t="s">
        <v>2154</v>
      </c>
      <c r="H694" t="s">
        <v>268</v>
      </c>
      <c r="I694" t="s">
        <v>116</v>
      </c>
      <c r="J694" t="s">
        <v>25</v>
      </c>
      <c r="K694" t="s">
        <v>1198</v>
      </c>
      <c r="L694">
        <v>0.16666666666666671</v>
      </c>
      <c r="M694">
        <v>2</v>
      </c>
      <c r="N694">
        <v>12</v>
      </c>
    </row>
    <row r="695" spans="1:14" ht="14.4">
      <c r="A695" t="s">
        <v>265</v>
      </c>
      <c r="B695" t="s">
        <v>266</v>
      </c>
      <c r="C695">
        <v>2022</v>
      </c>
      <c r="D695" t="s">
        <v>267</v>
      </c>
      <c r="E695" t="s">
        <v>853</v>
      </c>
      <c r="F695" t="s">
        <v>982</v>
      </c>
      <c r="G695" t="s">
        <v>2154</v>
      </c>
      <c r="H695" t="s">
        <v>268</v>
      </c>
      <c r="I695" t="s">
        <v>116</v>
      </c>
      <c r="J695" t="s">
        <v>157</v>
      </c>
      <c r="K695" t="s">
        <v>17</v>
      </c>
      <c r="L695">
        <v>0.119047619047619</v>
      </c>
      <c r="M695">
        <v>10</v>
      </c>
      <c r="N695">
        <v>84</v>
      </c>
    </row>
    <row r="696" spans="1:14" ht="14.4">
      <c r="A696" t="s">
        <v>265</v>
      </c>
      <c r="B696" t="s">
        <v>266</v>
      </c>
      <c r="C696">
        <v>2022</v>
      </c>
      <c r="D696" t="s">
        <v>267</v>
      </c>
      <c r="E696" t="s">
        <v>853</v>
      </c>
      <c r="F696" t="s">
        <v>982</v>
      </c>
      <c r="G696" t="s">
        <v>2154</v>
      </c>
      <c r="H696" t="s">
        <v>268</v>
      </c>
      <c r="I696" t="s">
        <v>116</v>
      </c>
      <c r="J696" t="s">
        <v>25</v>
      </c>
      <c r="K696" t="s">
        <v>17</v>
      </c>
      <c r="L696">
        <v>0</v>
      </c>
      <c r="M696">
        <v>0</v>
      </c>
      <c r="N696">
        <v>12</v>
      </c>
    </row>
    <row r="697" spans="1:14" ht="14.4">
      <c r="A697" t="s">
        <v>269</v>
      </c>
      <c r="B697" t="s">
        <v>270</v>
      </c>
      <c r="C697">
        <v>2018</v>
      </c>
      <c r="D697" t="s">
        <v>271</v>
      </c>
      <c r="E697" t="s">
        <v>851</v>
      </c>
      <c r="F697" t="s">
        <v>928</v>
      </c>
      <c r="G697" t="s">
        <v>12</v>
      </c>
      <c r="H697" t="s">
        <v>13</v>
      </c>
      <c r="I697" t="s">
        <v>117</v>
      </c>
      <c r="J697" t="s">
        <v>157</v>
      </c>
      <c r="K697" t="s">
        <v>67</v>
      </c>
      <c r="L697">
        <v>0.29099999999999998</v>
      </c>
      <c r="M697">
        <v>23</v>
      </c>
      <c r="N697">
        <v>82</v>
      </c>
    </row>
    <row r="698" spans="1:14" ht="14.4">
      <c r="A698" t="s">
        <v>269</v>
      </c>
      <c r="B698" t="s">
        <v>270</v>
      </c>
      <c r="C698">
        <v>2018</v>
      </c>
      <c r="D698" t="s">
        <v>271</v>
      </c>
      <c r="E698" t="s">
        <v>851</v>
      </c>
      <c r="F698" t="s">
        <v>928</v>
      </c>
      <c r="G698" t="s">
        <v>12</v>
      </c>
      <c r="H698" t="s">
        <v>13</v>
      </c>
      <c r="I698" t="s">
        <v>117</v>
      </c>
      <c r="J698" t="s">
        <v>157</v>
      </c>
      <c r="K698" t="s">
        <v>272</v>
      </c>
      <c r="L698">
        <v>0.60799999999999998</v>
      </c>
      <c r="M698">
        <v>48</v>
      </c>
      <c r="N698">
        <v>82</v>
      </c>
    </row>
    <row r="699" spans="1:14" ht="14.4">
      <c r="A699" t="s">
        <v>269</v>
      </c>
      <c r="B699" t="s">
        <v>270</v>
      </c>
      <c r="C699">
        <v>2018</v>
      </c>
      <c r="D699" t="s">
        <v>271</v>
      </c>
      <c r="E699" t="s">
        <v>851</v>
      </c>
      <c r="F699" t="s">
        <v>928</v>
      </c>
      <c r="G699" t="s">
        <v>12</v>
      </c>
      <c r="H699" t="s">
        <v>13</v>
      </c>
      <c r="I699" t="s">
        <v>117</v>
      </c>
      <c r="J699" t="s">
        <v>157</v>
      </c>
      <c r="K699" t="s">
        <v>35</v>
      </c>
      <c r="L699">
        <v>0.127</v>
      </c>
      <c r="M699">
        <v>10</v>
      </c>
      <c r="N699">
        <v>82</v>
      </c>
    </row>
    <row r="700" spans="1:14" ht="14.4">
      <c r="A700" t="s">
        <v>269</v>
      </c>
      <c r="B700" t="s">
        <v>270</v>
      </c>
      <c r="C700">
        <v>2018</v>
      </c>
      <c r="D700" t="s">
        <v>271</v>
      </c>
      <c r="E700" t="s">
        <v>851</v>
      </c>
      <c r="F700" t="s">
        <v>928</v>
      </c>
      <c r="G700" t="s">
        <v>12</v>
      </c>
      <c r="H700" t="s">
        <v>13</v>
      </c>
      <c r="I700" t="s">
        <v>117</v>
      </c>
      <c r="J700" t="s">
        <v>157</v>
      </c>
      <c r="K700" t="s">
        <v>295</v>
      </c>
      <c r="L700">
        <v>1.2999999999999999E-2</v>
      </c>
      <c r="M700">
        <v>1</v>
      </c>
      <c r="N700">
        <v>82</v>
      </c>
    </row>
    <row r="701" spans="1:14" ht="14.4">
      <c r="A701" t="s">
        <v>269</v>
      </c>
      <c r="B701" t="s">
        <v>270</v>
      </c>
      <c r="C701">
        <v>2018</v>
      </c>
      <c r="D701" t="s">
        <v>271</v>
      </c>
      <c r="E701" t="s">
        <v>851</v>
      </c>
      <c r="F701" t="s">
        <v>928</v>
      </c>
      <c r="G701" t="s">
        <v>12</v>
      </c>
      <c r="H701" t="s">
        <v>13</v>
      </c>
      <c r="I701" t="s">
        <v>117</v>
      </c>
      <c r="J701" t="s">
        <v>157</v>
      </c>
      <c r="K701" t="s">
        <v>196</v>
      </c>
      <c r="L701">
        <v>0.35399999999999998</v>
      </c>
      <c r="M701">
        <v>28</v>
      </c>
      <c r="N701">
        <v>82</v>
      </c>
    </row>
    <row r="702" spans="1:14" ht="14.4">
      <c r="A702" t="s">
        <v>269</v>
      </c>
      <c r="B702" t="s">
        <v>270</v>
      </c>
      <c r="C702">
        <v>2018</v>
      </c>
      <c r="D702" t="s">
        <v>271</v>
      </c>
      <c r="E702" t="s">
        <v>851</v>
      </c>
      <c r="F702" t="s">
        <v>928</v>
      </c>
      <c r="G702" t="s">
        <v>12</v>
      </c>
      <c r="H702" t="s">
        <v>13</v>
      </c>
      <c r="I702" t="s">
        <v>117</v>
      </c>
      <c r="J702" t="s">
        <v>157</v>
      </c>
      <c r="K702" t="s">
        <v>171</v>
      </c>
      <c r="L702">
        <v>0.127</v>
      </c>
      <c r="M702">
        <v>10</v>
      </c>
      <c r="N702">
        <v>82</v>
      </c>
    </row>
    <row r="703" spans="1:14" ht="14.4">
      <c r="A703" t="s">
        <v>269</v>
      </c>
      <c r="B703" t="s">
        <v>270</v>
      </c>
      <c r="C703">
        <v>2018</v>
      </c>
      <c r="D703" t="s">
        <v>271</v>
      </c>
      <c r="E703" t="s">
        <v>851</v>
      </c>
      <c r="F703" t="s">
        <v>928</v>
      </c>
      <c r="G703" t="s">
        <v>12</v>
      </c>
      <c r="H703" t="s">
        <v>13</v>
      </c>
      <c r="I703" t="s">
        <v>117</v>
      </c>
      <c r="J703" t="s">
        <v>157</v>
      </c>
      <c r="K703" t="s">
        <v>70</v>
      </c>
      <c r="L703">
        <v>0.8859999999999999</v>
      </c>
      <c r="M703">
        <v>70</v>
      </c>
      <c r="N703">
        <v>82</v>
      </c>
    </row>
    <row r="704" spans="1:14" ht="14.4">
      <c r="A704" t="s">
        <v>269</v>
      </c>
      <c r="B704" t="s">
        <v>270</v>
      </c>
      <c r="C704">
        <v>2018</v>
      </c>
      <c r="D704" t="s">
        <v>271</v>
      </c>
      <c r="E704" t="s">
        <v>851</v>
      </c>
      <c r="F704" t="s">
        <v>928</v>
      </c>
      <c r="G704" t="s">
        <v>12</v>
      </c>
      <c r="H704" t="s">
        <v>13</v>
      </c>
      <c r="I704" t="s">
        <v>117</v>
      </c>
      <c r="J704" t="s">
        <v>157</v>
      </c>
      <c r="K704" t="s">
        <v>40</v>
      </c>
      <c r="L704">
        <v>5.0999999999999997E-2</v>
      </c>
      <c r="M704">
        <v>4</v>
      </c>
      <c r="N704">
        <v>82</v>
      </c>
    </row>
    <row r="705" spans="1:14" ht="14.4">
      <c r="A705" t="s">
        <v>269</v>
      </c>
      <c r="B705" t="s">
        <v>270</v>
      </c>
      <c r="C705">
        <v>2018</v>
      </c>
      <c r="D705" t="s">
        <v>271</v>
      </c>
      <c r="E705" t="s">
        <v>851</v>
      </c>
      <c r="F705" t="s">
        <v>928</v>
      </c>
      <c r="G705" t="s">
        <v>12</v>
      </c>
      <c r="H705" t="s">
        <v>13</v>
      </c>
      <c r="I705" t="s">
        <v>117</v>
      </c>
      <c r="J705" t="s">
        <v>157</v>
      </c>
      <c r="K705" t="s">
        <v>664</v>
      </c>
      <c r="L705">
        <v>2.5000000000000001E-2</v>
      </c>
      <c r="M705">
        <v>2</v>
      </c>
      <c r="N705">
        <v>82</v>
      </c>
    </row>
    <row r="706" spans="1:14" ht="14.4">
      <c r="A706" t="s">
        <v>269</v>
      </c>
      <c r="B706" t="s">
        <v>270</v>
      </c>
      <c r="C706">
        <v>2018</v>
      </c>
      <c r="D706" t="s">
        <v>271</v>
      </c>
      <c r="E706" t="s">
        <v>851</v>
      </c>
      <c r="F706" t="s">
        <v>928</v>
      </c>
      <c r="G706" t="s">
        <v>12</v>
      </c>
      <c r="H706" t="s">
        <v>13</v>
      </c>
      <c r="I706" t="s">
        <v>117</v>
      </c>
      <c r="J706" t="s">
        <v>157</v>
      </c>
      <c r="K706" t="s">
        <v>16</v>
      </c>
      <c r="L706">
        <v>0.32900000000000001</v>
      </c>
      <c r="M706">
        <v>26</v>
      </c>
      <c r="N706">
        <v>82</v>
      </c>
    </row>
    <row r="707" spans="1:14" ht="14.4">
      <c r="A707" t="s">
        <v>269</v>
      </c>
      <c r="B707" t="s">
        <v>270</v>
      </c>
      <c r="C707">
        <v>2018</v>
      </c>
      <c r="D707" t="s">
        <v>271</v>
      </c>
      <c r="E707" t="s">
        <v>851</v>
      </c>
      <c r="F707" t="s">
        <v>928</v>
      </c>
      <c r="G707" t="s">
        <v>12</v>
      </c>
      <c r="H707" t="s">
        <v>13</v>
      </c>
      <c r="I707" t="s">
        <v>117</v>
      </c>
      <c r="J707" t="s">
        <v>157</v>
      </c>
      <c r="K707" t="s">
        <v>1202</v>
      </c>
      <c r="L707">
        <v>0.152</v>
      </c>
      <c r="M707">
        <v>12</v>
      </c>
      <c r="N707">
        <v>82</v>
      </c>
    </row>
    <row r="708" spans="1:14" ht="14.4">
      <c r="A708" t="s">
        <v>269</v>
      </c>
      <c r="B708" t="s">
        <v>270</v>
      </c>
      <c r="C708">
        <v>2018</v>
      </c>
      <c r="D708" t="s">
        <v>271</v>
      </c>
      <c r="E708" t="s">
        <v>851</v>
      </c>
      <c r="F708" t="s">
        <v>928</v>
      </c>
      <c r="G708" t="s">
        <v>12</v>
      </c>
      <c r="H708" t="s">
        <v>13</v>
      </c>
      <c r="I708" t="s">
        <v>117</v>
      </c>
      <c r="J708" t="s">
        <v>157</v>
      </c>
      <c r="K708" t="s">
        <v>1198</v>
      </c>
      <c r="L708">
        <v>0.30399999999999999</v>
      </c>
      <c r="M708">
        <v>24</v>
      </c>
      <c r="N708">
        <v>82</v>
      </c>
    </row>
    <row r="709" spans="1:14" ht="14.4">
      <c r="A709" t="s">
        <v>273</v>
      </c>
      <c r="B709" t="s">
        <v>274</v>
      </c>
      <c r="C709">
        <v>2022</v>
      </c>
      <c r="D709" t="s">
        <v>276</v>
      </c>
      <c r="E709" t="s">
        <v>852</v>
      </c>
      <c r="F709" t="s">
        <v>949</v>
      </c>
      <c r="G709" t="s">
        <v>12</v>
      </c>
      <c r="H709" t="s">
        <v>23</v>
      </c>
      <c r="I709" t="s">
        <v>24</v>
      </c>
      <c r="J709" t="s">
        <v>33</v>
      </c>
      <c r="K709" t="s">
        <v>2185</v>
      </c>
      <c r="L709">
        <v>0.8</v>
      </c>
      <c r="M709">
        <v>8</v>
      </c>
      <c r="N709">
        <v>10</v>
      </c>
    </row>
    <row r="710" spans="1:14" ht="14.4">
      <c r="A710" t="s">
        <v>273</v>
      </c>
      <c r="B710" t="s">
        <v>274</v>
      </c>
      <c r="C710">
        <v>2022</v>
      </c>
      <c r="D710" t="s">
        <v>276</v>
      </c>
      <c r="E710" t="s">
        <v>852</v>
      </c>
      <c r="F710" t="s">
        <v>949</v>
      </c>
      <c r="G710" t="s">
        <v>12</v>
      </c>
      <c r="H710" t="s">
        <v>23</v>
      </c>
      <c r="I710" t="s">
        <v>24</v>
      </c>
      <c r="J710" t="s">
        <v>33</v>
      </c>
      <c r="K710" t="s">
        <v>2185</v>
      </c>
      <c r="L710">
        <v>0.61538461538461542</v>
      </c>
      <c r="M710">
        <v>16</v>
      </c>
      <c r="N710">
        <v>26</v>
      </c>
    </row>
    <row r="711" spans="1:14" ht="14.4">
      <c r="A711" t="s">
        <v>553</v>
      </c>
      <c r="B711" t="s">
        <v>579</v>
      </c>
      <c r="C711">
        <v>2016</v>
      </c>
      <c r="D711" t="s">
        <v>581</v>
      </c>
      <c r="E711" t="s">
        <v>855</v>
      </c>
      <c r="F711" t="s">
        <v>996</v>
      </c>
      <c r="G711" t="s">
        <v>2154</v>
      </c>
      <c r="H711" t="s">
        <v>65</v>
      </c>
      <c r="I711" t="s">
        <v>169</v>
      </c>
      <c r="J711" t="s">
        <v>15</v>
      </c>
      <c r="K711" t="s">
        <v>562</v>
      </c>
      <c r="L711">
        <v>0.26400000000000001</v>
      </c>
      <c r="M711">
        <v>46</v>
      </c>
      <c r="N711">
        <v>174</v>
      </c>
    </row>
    <row r="712" spans="1:14" ht="14.4">
      <c r="A712" t="s">
        <v>553</v>
      </c>
      <c r="B712" t="s">
        <v>579</v>
      </c>
      <c r="C712">
        <v>2016</v>
      </c>
      <c r="D712" t="s">
        <v>581</v>
      </c>
      <c r="E712" t="s">
        <v>852</v>
      </c>
      <c r="F712" t="s">
        <v>996</v>
      </c>
      <c r="G712" t="s">
        <v>2154</v>
      </c>
      <c r="H712" t="s">
        <v>65</v>
      </c>
      <c r="I712" t="s">
        <v>117</v>
      </c>
      <c r="J712" t="s">
        <v>157</v>
      </c>
      <c r="K712" t="s">
        <v>562</v>
      </c>
      <c r="L712">
        <v>0.66500000000000004</v>
      </c>
      <c r="M712">
        <v>355</v>
      </c>
      <c r="N712">
        <v>534</v>
      </c>
    </row>
    <row r="713" spans="1:14" ht="14.4">
      <c r="A713" t="s">
        <v>277</v>
      </c>
      <c r="B713" t="s">
        <v>278</v>
      </c>
      <c r="C713">
        <v>2020</v>
      </c>
      <c r="D713" t="s">
        <v>280</v>
      </c>
      <c r="E713" t="s">
        <v>852</v>
      </c>
      <c r="F713">
        <v>2015</v>
      </c>
      <c r="G713" t="s">
        <v>696</v>
      </c>
      <c r="H713" t="s">
        <v>23</v>
      </c>
      <c r="I713" t="s">
        <v>24</v>
      </c>
      <c r="J713" t="s">
        <v>157</v>
      </c>
      <c r="K713" t="s">
        <v>562</v>
      </c>
      <c r="L713">
        <v>0.16700000000000001</v>
      </c>
      <c r="M713">
        <v>12</v>
      </c>
      <c r="N713">
        <v>72</v>
      </c>
    </row>
    <row r="714" spans="1:14" ht="14.4">
      <c r="A714" t="s">
        <v>277</v>
      </c>
      <c r="B714" t="s">
        <v>278</v>
      </c>
      <c r="C714">
        <v>2020</v>
      </c>
      <c r="D714" t="s">
        <v>280</v>
      </c>
      <c r="E714" t="s">
        <v>852</v>
      </c>
      <c r="F714" t="s">
        <v>993</v>
      </c>
      <c r="G714" t="s">
        <v>51</v>
      </c>
      <c r="H714" t="s">
        <v>23</v>
      </c>
      <c r="I714" t="s">
        <v>24</v>
      </c>
      <c r="J714" t="s">
        <v>157</v>
      </c>
      <c r="K714" t="s">
        <v>562</v>
      </c>
      <c r="L714">
        <v>0.3294663573085847</v>
      </c>
      <c r="M714">
        <v>142</v>
      </c>
      <c r="N714">
        <v>431</v>
      </c>
    </row>
    <row r="715" spans="1:14" ht="14.4">
      <c r="A715" t="s">
        <v>277</v>
      </c>
      <c r="B715" t="s">
        <v>278</v>
      </c>
      <c r="C715">
        <v>2020</v>
      </c>
      <c r="D715" t="s">
        <v>280</v>
      </c>
      <c r="E715" t="s">
        <v>852</v>
      </c>
      <c r="F715" t="s">
        <v>993</v>
      </c>
      <c r="G715" t="s">
        <v>2154</v>
      </c>
      <c r="H715" t="s">
        <v>23</v>
      </c>
      <c r="I715" t="s">
        <v>24</v>
      </c>
      <c r="J715" t="s">
        <v>157</v>
      </c>
      <c r="K715" t="s">
        <v>562</v>
      </c>
      <c r="L715">
        <v>0.51820728291316531</v>
      </c>
      <c r="M715">
        <v>185</v>
      </c>
      <c r="N715">
        <v>357</v>
      </c>
    </row>
    <row r="716" spans="1:14" ht="14.4">
      <c r="A716" t="s">
        <v>277</v>
      </c>
      <c r="B716" t="s">
        <v>278</v>
      </c>
      <c r="C716">
        <v>2020</v>
      </c>
      <c r="D716" t="s">
        <v>280</v>
      </c>
      <c r="E716" t="s">
        <v>852</v>
      </c>
      <c r="F716">
        <v>2015</v>
      </c>
      <c r="G716" t="s">
        <v>696</v>
      </c>
      <c r="H716" t="s">
        <v>23</v>
      </c>
      <c r="I716" t="s">
        <v>24</v>
      </c>
      <c r="J716" t="s">
        <v>106</v>
      </c>
      <c r="K716" t="s">
        <v>562</v>
      </c>
      <c r="L716">
        <v>0.38800000000000001</v>
      </c>
      <c r="M716">
        <v>31</v>
      </c>
      <c r="N716">
        <v>80</v>
      </c>
    </row>
    <row r="717" spans="1:14" ht="14.4">
      <c r="A717" t="s">
        <v>277</v>
      </c>
      <c r="B717" t="s">
        <v>278</v>
      </c>
      <c r="C717">
        <v>2020</v>
      </c>
      <c r="D717" t="s">
        <v>280</v>
      </c>
      <c r="E717" t="s">
        <v>852</v>
      </c>
      <c r="F717" t="s">
        <v>993</v>
      </c>
      <c r="G717" t="s">
        <v>51</v>
      </c>
      <c r="H717" t="s">
        <v>23</v>
      </c>
      <c r="I717" t="s">
        <v>24</v>
      </c>
      <c r="J717" t="s">
        <v>106</v>
      </c>
      <c r="K717" t="s">
        <v>562</v>
      </c>
      <c r="L717">
        <v>0.34106728538283071</v>
      </c>
      <c r="M717">
        <v>147</v>
      </c>
      <c r="N717">
        <v>439</v>
      </c>
    </row>
    <row r="718" spans="1:14" ht="14.4">
      <c r="A718" t="s">
        <v>277</v>
      </c>
      <c r="B718" t="s">
        <v>278</v>
      </c>
      <c r="C718">
        <v>2020</v>
      </c>
      <c r="D718" t="s">
        <v>280</v>
      </c>
      <c r="E718" t="s">
        <v>852</v>
      </c>
      <c r="F718" t="s">
        <v>993</v>
      </c>
      <c r="G718" t="s">
        <v>2154</v>
      </c>
      <c r="H718" t="s">
        <v>23</v>
      </c>
      <c r="I718" t="s">
        <v>24</v>
      </c>
      <c r="J718" t="s">
        <v>106</v>
      </c>
      <c r="K718" t="s">
        <v>562</v>
      </c>
      <c r="L718">
        <v>0.35294117647058831</v>
      </c>
      <c r="M718">
        <v>126</v>
      </c>
      <c r="N718">
        <v>358</v>
      </c>
    </row>
    <row r="719" spans="1:14" ht="14.4">
      <c r="A719" t="s">
        <v>281</v>
      </c>
      <c r="B719" t="s">
        <v>282</v>
      </c>
      <c r="C719">
        <v>2023</v>
      </c>
      <c r="D719" t="s">
        <v>283</v>
      </c>
      <c r="E719" t="s">
        <v>851</v>
      </c>
      <c r="F719" t="s">
        <v>952</v>
      </c>
      <c r="G719" t="s">
        <v>2154</v>
      </c>
      <c r="H719" t="s">
        <v>133</v>
      </c>
      <c r="I719" t="s">
        <v>117</v>
      </c>
      <c r="J719" t="s">
        <v>15</v>
      </c>
      <c r="K719" t="s">
        <v>35</v>
      </c>
      <c r="L719">
        <v>0.33300000000000002</v>
      </c>
      <c r="M719">
        <v>15</v>
      </c>
      <c r="N719">
        <v>45</v>
      </c>
    </row>
    <row r="720" spans="1:14" ht="14.4">
      <c r="A720" t="s">
        <v>281</v>
      </c>
      <c r="B720" t="s">
        <v>282</v>
      </c>
      <c r="C720">
        <v>2023</v>
      </c>
      <c r="D720" t="s">
        <v>283</v>
      </c>
      <c r="E720" t="s">
        <v>851</v>
      </c>
      <c r="F720" t="s">
        <v>952</v>
      </c>
      <c r="G720" t="s">
        <v>2154</v>
      </c>
      <c r="H720" t="s">
        <v>13</v>
      </c>
      <c r="I720" t="s">
        <v>117</v>
      </c>
      <c r="J720" t="s">
        <v>15</v>
      </c>
      <c r="K720" t="s">
        <v>35</v>
      </c>
      <c r="L720">
        <v>6.6666666666666666E-2</v>
      </c>
      <c r="M720">
        <v>1</v>
      </c>
      <c r="N720">
        <v>15</v>
      </c>
    </row>
    <row r="721" spans="1:14" ht="14.4">
      <c r="A721" t="s">
        <v>281</v>
      </c>
      <c r="B721" t="s">
        <v>282</v>
      </c>
      <c r="C721">
        <v>2023</v>
      </c>
      <c r="D721" t="s">
        <v>283</v>
      </c>
      <c r="E721" t="s">
        <v>851</v>
      </c>
      <c r="F721" t="s">
        <v>952</v>
      </c>
      <c r="G721" t="s">
        <v>2154</v>
      </c>
      <c r="H721" t="s">
        <v>133</v>
      </c>
      <c r="I721" t="s">
        <v>117</v>
      </c>
      <c r="J721" t="s">
        <v>15</v>
      </c>
      <c r="K721" t="s">
        <v>562</v>
      </c>
      <c r="L721">
        <v>0.33300000000000002</v>
      </c>
      <c r="M721">
        <v>15</v>
      </c>
      <c r="N721">
        <v>45</v>
      </c>
    </row>
    <row r="722" spans="1:14" ht="14.4">
      <c r="A722" t="s">
        <v>281</v>
      </c>
      <c r="B722" t="s">
        <v>282</v>
      </c>
      <c r="C722">
        <v>2023</v>
      </c>
      <c r="D722" t="s">
        <v>283</v>
      </c>
      <c r="E722" t="s">
        <v>851</v>
      </c>
      <c r="F722" t="s">
        <v>952</v>
      </c>
      <c r="G722" t="s">
        <v>2154</v>
      </c>
      <c r="H722" t="s">
        <v>13</v>
      </c>
      <c r="I722" t="s">
        <v>117</v>
      </c>
      <c r="J722" t="s">
        <v>15</v>
      </c>
      <c r="K722" t="s">
        <v>562</v>
      </c>
      <c r="L722">
        <v>6.6666666666666666E-2</v>
      </c>
      <c r="M722">
        <v>1</v>
      </c>
      <c r="N722">
        <v>15</v>
      </c>
    </row>
    <row r="723" spans="1:14" ht="14.4">
      <c r="A723" t="s">
        <v>284</v>
      </c>
      <c r="B723" t="s">
        <v>285</v>
      </c>
      <c r="C723">
        <v>2017</v>
      </c>
      <c r="D723" t="s">
        <v>287</v>
      </c>
      <c r="E723" t="s">
        <v>852</v>
      </c>
      <c r="F723" t="s">
        <v>997</v>
      </c>
      <c r="G723" t="s">
        <v>150</v>
      </c>
      <c r="H723" t="s">
        <v>23</v>
      </c>
      <c r="I723" t="s">
        <v>24</v>
      </c>
      <c r="J723" t="s">
        <v>25</v>
      </c>
      <c r="K723" t="s">
        <v>151</v>
      </c>
      <c r="L723">
        <v>0</v>
      </c>
      <c r="M723">
        <v>0</v>
      </c>
      <c r="N723">
        <v>29</v>
      </c>
    </row>
    <row r="724" spans="1:14" ht="14.4">
      <c r="A724" t="s">
        <v>284</v>
      </c>
      <c r="B724" t="s">
        <v>285</v>
      </c>
      <c r="C724">
        <v>2017</v>
      </c>
      <c r="D724" t="s">
        <v>287</v>
      </c>
      <c r="E724" t="s">
        <v>852</v>
      </c>
      <c r="F724" t="s">
        <v>997</v>
      </c>
      <c r="G724" t="s">
        <v>150</v>
      </c>
      <c r="H724" t="s">
        <v>23</v>
      </c>
      <c r="I724" t="s">
        <v>24</v>
      </c>
      <c r="J724" t="s">
        <v>25</v>
      </c>
      <c r="K724" t="s">
        <v>151</v>
      </c>
      <c r="L724">
        <v>0</v>
      </c>
      <c r="M724">
        <v>0</v>
      </c>
      <c r="N724">
        <v>171</v>
      </c>
    </row>
    <row r="725" spans="1:14" ht="14.4">
      <c r="A725" t="s">
        <v>284</v>
      </c>
      <c r="B725" t="s">
        <v>285</v>
      </c>
      <c r="C725">
        <v>2017</v>
      </c>
      <c r="D725" t="s">
        <v>287</v>
      </c>
      <c r="E725" t="s">
        <v>852</v>
      </c>
      <c r="F725" t="s">
        <v>997</v>
      </c>
      <c r="G725" t="s">
        <v>150</v>
      </c>
      <c r="H725" t="s">
        <v>23</v>
      </c>
      <c r="I725" t="s">
        <v>24</v>
      </c>
      <c r="J725" t="s">
        <v>25</v>
      </c>
      <c r="K725" t="s">
        <v>86</v>
      </c>
      <c r="L725">
        <v>0</v>
      </c>
      <c r="M725">
        <v>0</v>
      </c>
      <c r="N725">
        <v>29</v>
      </c>
    </row>
    <row r="726" spans="1:14" ht="14.4">
      <c r="A726" t="s">
        <v>284</v>
      </c>
      <c r="B726" t="s">
        <v>285</v>
      </c>
      <c r="C726">
        <v>2017</v>
      </c>
      <c r="D726" t="s">
        <v>287</v>
      </c>
      <c r="E726" t="s">
        <v>852</v>
      </c>
      <c r="F726" t="s">
        <v>997</v>
      </c>
      <c r="G726" t="s">
        <v>150</v>
      </c>
      <c r="H726" t="s">
        <v>23</v>
      </c>
      <c r="I726" t="s">
        <v>24</v>
      </c>
      <c r="J726" t="s">
        <v>25</v>
      </c>
      <c r="K726" t="s">
        <v>86</v>
      </c>
      <c r="L726">
        <v>0</v>
      </c>
      <c r="M726">
        <v>0</v>
      </c>
      <c r="N726">
        <v>171</v>
      </c>
    </row>
    <row r="727" spans="1:14" ht="14.4">
      <c r="A727" t="s">
        <v>284</v>
      </c>
      <c r="B727" t="s">
        <v>285</v>
      </c>
      <c r="C727">
        <v>2017</v>
      </c>
      <c r="D727" t="s">
        <v>287</v>
      </c>
      <c r="E727" t="s">
        <v>852</v>
      </c>
      <c r="F727" t="s">
        <v>997</v>
      </c>
      <c r="G727" t="s">
        <v>150</v>
      </c>
      <c r="H727" t="s">
        <v>23</v>
      </c>
      <c r="I727" t="s">
        <v>24</v>
      </c>
      <c r="J727" t="s">
        <v>25</v>
      </c>
      <c r="K727" t="s">
        <v>206</v>
      </c>
      <c r="L727">
        <v>0</v>
      </c>
      <c r="M727">
        <v>0</v>
      </c>
      <c r="N727">
        <v>29</v>
      </c>
    </row>
    <row r="728" spans="1:14" ht="14.4">
      <c r="A728" t="s">
        <v>284</v>
      </c>
      <c r="B728" t="s">
        <v>285</v>
      </c>
      <c r="C728">
        <v>2017</v>
      </c>
      <c r="D728" t="s">
        <v>287</v>
      </c>
      <c r="E728" t="s">
        <v>852</v>
      </c>
      <c r="F728" t="s">
        <v>997</v>
      </c>
      <c r="G728" t="s">
        <v>150</v>
      </c>
      <c r="H728" t="s">
        <v>23</v>
      </c>
      <c r="I728" t="s">
        <v>24</v>
      </c>
      <c r="J728" t="s">
        <v>25</v>
      </c>
      <c r="K728" t="s">
        <v>206</v>
      </c>
      <c r="L728">
        <v>0</v>
      </c>
      <c r="M728">
        <v>0</v>
      </c>
      <c r="N728">
        <v>171</v>
      </c>
    </row>
    <row r="729" spans="1:14" ht="14.4">
      <c r="A729" t="s">
        <v>284</v>
      </c>
      <c r="B729" t="s">
        <v>285</v>
      </c>
      <c r="C729">
        <v>2017</v>
      </c>
      <c r="D729" t="s">
        <v>287</v>
      </c>
      <c r="E729" t="s">
        <v>852</v>
      </c>
      <c r="F729" t="s">
        <v>997</v>
      </c>
      <c r="G729" t="s">
        <v>150</v>
      </c>
      <c r="H729" t="s">
        <v>23</v>
      </c>
      <c r="I729" t="s">
        <v>24</v>
      </c>
      <c r="J729" t="s">
        <v>25</v>
      </c>
      <c r="K729" t="s">
        <v>91</v>
      </c>
      <c r="L729">
        <v>0</v>
      </c>
      <c r="M729">
        <v>0</v>
      </c>
      <c r="N729">
        <v>29</v>
      </c>
    </row>
    <row r="730" spans="1:14" ht="14.4">
      <c r="A730" t="s">
        <v>284</v>
      </c>
      <c r="B730" t="s">
        <v>285</v>
      </c>
      <c r="C730">
        <v>2017</v>
      </c>
      <c r="D730" t="s">
        <v>287</v>
      </c>
      <c r="E730" t="s">
        <v>852</v>
      </c>
      <c r="F730" t="s">
        <v>997</v>
      </c>
      <c r="G730" t="s">
        <v>150</v>
      </c>
      <c r="H730" t="s">
        <v>23</v>
      </c>
      <c r="I730" t="s">
        <v>24</v>
      </c>
      <c r="J730" t="s">
        <v>25</v>
      </c>
      <c r="K730" t="s">
        <v>91</v>
      </c>
      <c r="L730">
        <v>0</v>
      </c>
      <c r="M730">
        <v>0</v>
      </c>
      <c r="N730">
        <v>171</v>
      </c>
    </row>
    <row r="731" spans="1:14" ht="14.4">
      <c r="A731" t="s">
        <v>284</v>
      </c>
      <c r="B731" t="s">
        <v>285</v>
      </c>
      <c r="C731">
        <v>2017</v>
      </c>
      <c r="D731" t="s">
        <v>287</v>
      </c>
      <c r="E731" t="s">
        <v>852</v>
      </c>
      <c r="F731" t="s">
        <v>997</v>
      </c>
      <c r="G731" t="s">
        <v>150</v>
      </c>
      <c r="H731" t="s">
        <v>23</v>
      </c>
      <c r="I731" t="s">
        <v>24</v>
      </c>
      <c r="J731" t="s">
        <v>25</v>
      </c>
      <c r="K731" t="s">
        <v>111</v>
      </c>
      <c r="L731">
        <v>0</v>
      </c>
      <c r="M731">
        <v>0</v>
      </c>
      <c r="N731">
        <v>29</v>
      </c>
    </row>
    <row r="732" spans="1:14" ht="14.4">
      <c r="A732" t="s">
        <v>284</v>
      </c>
      <c r="B732" t="s">
        <v>285</v>
      </c>
      <c r="C732">
        <v>2017</v>
      </c>
      <c r="D732" t="s">
        <v>287</v>
      </c>
      <c r="E732" t="s">
        <v>852</v>
      </c>
      <c r="F732" t="s">
        <v>997</v>
      </c>
      <c r="G732" t="s">
        <v>150</v>
      </c>
      <c r="H732" t="s">
        <v>23</v>
      </c>
      <c r="I732" t="s">
        <v>24</v>
      </c>
      <c r="J732" t="s">
        <v>25</v>
      </c>
      <c r="K732" t="s">
        <v>111</v>
      </c>
      <c r="L732">
        <v>0</v>
      </c>
      <c r="M732">
        <v>0</v>
      </c>
      <c r="N732">
        <v>171</v>
      </c>
    </row>
    <row r="733" spans="1:14" ht="14.4">
      <c r="A733" t="s">
        <v>284</v>
      </c>
      <c r="B733" t="s">
        <v>285</v>
      </c>
      <c r="C733">
        <v>2017</v>
      </c>
      <c r="D733" t="s">
        <v>287</v>
      </c>
      <c r="E733" t="s">
        <v>852</v>
      </c>
      <c r="F733" t="s">
        <v>997</v>
      </c>
      <c r="G733" t="s">
        <v>150</v>
      </c>
      <c r="H733" t="s">
        <v>23</v>
      </c>
      <c r="I733" t="s">
        <v>24</v>
      </c>
      <c r="J733" t="s">
        <v>25</v>
      </c>
      <c r="K733" t="s">
        <v>664</v>
      </c>
      <c r="L733">
        <v>0.93100000000000005</v>
      </c>
      <c r="M733">
        <v>26.998999999999999</v>
      </c>
      <c r="N733">
        <v>29</v>
      </c>
    </row>
    <row r="734" spans="1:14" ht="14.4">
      <c r="A734" t="s">
        <v>284</v>
      </c>
      <c r="B734" t="s">
        <v>285</v>
      </c>
      <c r="C734">
        <v>2017</v>
      </c>
      <c r="D734" t="s">
        <v>287</v>
      </c>
      <c r="E734" t="s">
        <v>852</v>
      </c>
      <c r="F734" t="s">
        <v>997</v>
      </c>
      <c r="G734" t="s">
        <v>150</v>
      </c>
      <c r="H734" t="s">
        <v>23</v>
      </c>
      <c r="I734" t="s">
        <v>24</v>
      </c>
      <c r="J734" t="s">
        <v>25</v>
      </c>
      <c r="K734" t="s">
        <v>664</v>
      </c>
      <c r="L734">
        <v>0.123</v>
      </c>
      <c r="M734">
        <v>21.033000000000001</v>
      </c>
      <c r="N734">
        <v>171</v>
      </c>
    </row>
    <row r="735" spans="1:14" ht="14.4">
      <c r="A735" t="s">
        <v>284</v>
      </c>
      <c r="B735" t="s">
        <v>285</v>
      </c>
      <c r="C735">
        <v>2017</v>
      </c>
      <c r="D735" t="s">
        <v>287</v>
      </c>
      <c r="E735" t="s">
        <v>852</v>
      </c>
      <c r="F735" t="s">
        <v>997</v>
      </c>
      <c r="G735" t="s">
        <v>150</v>
      </c>
      <c r="H735" t="s">
        <v>23</v>
      </c>
      <c r="I735" t="s">
        <v>24</v>
      </c>
      <c r="J735" t="s">
        <v>25</v>
      </c>
      <c r="K735" t="s">
        <v>1200</v>
      </c>
      <c r="L735">
        <v>0.24099999999999999</v>
      </c>
      <c r="M735">
        <v>6.9889999999999999</v>
      </c>
      <c r="N735">
        <v>29</v>
      </c>
    </row>
    <row r="736" spans="1:14" ht="14.4">
      <c r="A736" t="s">
        <v>284</v>
      </c>
      <c r="B736" t="s">
        <v>285</v>
      </c>
      <c r="C736">
        <v>2017</v>
      </c>
      <c r="D736" t="s">
        <v>287</v>
      </c>
      <c r="E736" t="s">
        <v>852</v>
      </c>
      <c r="F736" t="s">
        <v>997</v>
      </c>
      <c r="G736" t="s">
        <v>150</v>
      </c>
      <c r="H736" t="s">
        <v>23</v>
      </c>
      <c r="I736" t="s">
        <v>24</v>
      </c>
      <c r="J736" t="s">
        <v>25</v>
      </c>
      <c r="K736" t="s">
        <v>1200</v>
      </c>
      <c r="L736">
        <v>0</v>
      </c>
      <c r="M736">
        <v>0</v>
      </c>
      <c r="N736">
        <v>171</v>
      </c>
    </row>
    <row r="737" spans="1:14" ht="14.4">
      <c r="A737" t="s">
        <v>289</v>
      </c>
      <c r="B737" t="s">
        <v>290</v>
      </c>
      <c r="C737">
        <v>2016</v>
      </c>
      <c r="D737" t="s">
        <v>292</v>
      </c>
      <c r="E737" t="s">
        <v>851</v>
      </c>
      <c r="F737" t="s">
        <v>1059</v>
      </c>
      <c r="G737" t="s">
        <v>2154</v>
      </c>
      <c r="H737" t="s">
        <v>13</v>
      </c>
      <c r="I737" t="s">
        <v>117</v>
      </c>
      <c r="J737" t="s">
        <v>25</v>
      </c>
      <c r="K737" t="s">
        <v>54</v>
      </c>
      <c r="L737">
        <v>0.5</v>
      </c>
      <c r="M737">
        <v>20</v>
      </c>
      <c r="N737">
        <v>40</v>
      </c>
    </row>
    <row r="738" spans="1:14" ht="14.4">
      <c r="A738" t="s">
        <v>289</v>
      </c>
      <c r="B738" t="s">
        <v>290</v>
      </c>
      <c r="C738">
        <v>2016</v>
      </c>
      <c r="D738" t="s">
        <v>292</v>
      </c>
      <c r="E738" t="s">
        <v>855</v>
      </c>
      <c r="F738" t="s">
        <v>1059</v>
      </c>
      <c r="G738" t="s">
        <v>2154</v>
      </c>
      <c r="H738" t="s">
        <v>110</v>
      </c>
      <c r="I738" t="s">
        <v>27</v>
      </c>
      <c r="J738" t="s">
        <v>25</v>
      </c>
      <c r="K738" t="s">
        <v>54</v>
      </c>
      <c r="L738">
        <v>0.78</v>
      </c>
      <c r="M738">
        <v>17.940000000000001</v>
      </c>
      <c r="N738">
        <v>23</v>
      </c>
    </row>
    <row r="739" spans="1:14" ht="14.4">
      <c r="A739" t="s">
        <v>289</v>
      </c>
      <c r="B739" t="s">
        <v>290</v>
      </c>
      <c r="C739">
        <v>2016</v>
      </c>
      <c r="D739" t="s">
        <v>292</v>
      </c>
      <c r="E739" t="s">
        <v>855</v>
      </c>
      <c r="F739" t="s">
        <v>1059</v>
      </c>
      <c r="G739" t="s">
        <v>2154</v>
      </c>
      <c r="H739" t="s">
        <v>156</v>
      </c>
      <c r="I739" t="s">
        <v>27</v>
      </c>
      <c r="J739" t="s">
        <v>25</v>
      </c>
      <c r="K739" t="s">
        <v>664</v>
      </c>
      <c r="L739">
        <v>0.27</v>
      </c>
      <c r="M739">
        <v>7.83</v>
      </c>
      <c r="N739">
        <v>29</v>
      </c>
    </row>
    <row r="740" spans="1:14" ht="14.4">
      <c r="A740" t="s">
        <v>289</v>
      </c>
      <c r="B740" t="s">
        <v>290</v>
      </c>
      <c r="C740">
        <v>2016</v>
      </c>
      <c r="D740" t="s">
        <v>292</v>
      </c>
      <c r="E740" t="s">
        <v>855</v>
      </c>
      <c r="F740" t="s">
        <v>1059</v>
      </c>
      <c r="G740" t="s">
        <v>2154</v>
      </c>
      <c r="H740" t="s">
        <v>110</v>
      </c>
      <c r="I740" t="s">
        <v>27</v>
      </c>
      <c r="J740" t="s">
        <v>25</v>
      </c>
      <c r="K740" t="s">
        <v>664</v>
      </c>
      <c r="L740">
        <v>0.61</v>
      </c>
      <c r="M740">
        <v>14.03</v>
      </c>
      <c r="N740">
        <v>23</v>
      </c>
    </row>
    <row r="741" spans="1:14" ht="14.4">
      <c r="A741" t="s">
        <v>289</v>
      </c>
      <c r="B741" t="s">
        <v>290</v>
      </c>
      <c r="C741">
        <v>2016</v>
      </c>
      <c r="D741" t="s">
        <v>292</v>
      </c>
      <c r="E741" t="s">
        <v>855</v>
      </c>
      <c r="F741" t="s">
        <v>1059</v>
      </c>
      <c r="G741" t="s">
        <v>2154</v>
      </c>
      <c r="H741" t="s">
        <v>156</v>
      </c>
      <c r="I741" t="s">
        <v>27</v>
      </c>
      <c r="J741" t="s">
        <v>25</v>
      </c>
      <c r="K741" t="s">
        <v>16</v>
      </c>
      <c r="L741">
        <v>0.34</v>
      </c>
      <c r="M741">
        <v>9.8600000000000012</v>
      </c>
      <c r="N741">
        <v>29</v>
      </c>
    </row>
    <row r="742" spans="1:14" ht="14.4">
      <c r="A742" t="s">
        <v>289</v>
      </c>
      <c r="B742" t="s">
        <v>290</v>
      </c>
      <c r="C742">
        <v>2016</v>
      </c>
      <c r="D742" t="s">
        <v>292</v>
      </c>
      <c r="E742" t="s">
        <v>851</v>
      </c>
      <c r="F742" t="s">
        <v>1059</v>
      </c>
      <c r="G742" t="s">
        <v>2154</v>
      </c>
      <c r="H742" t="s">
        <v>13</v>
      </c>
      <c r="I742" t="s">
        <v>117</v>
      </c>
      <c r="J742" t="s">
        <v>25</v>
      </c>
      <c r="K742" t="s">
        <v>16</v>
      </c>
      <c r="L742">
        <v>0.47</v>
      </c>
      <c r="M742">
        <v>18.8</v>
      </c>
      <c r="N742">
        <v>40</v>
      </c>
    </row>
    <row r="743" spans="1:14" ht="14.4">
      <c r="A743" t="s">
        <v>289</v>
      </c>
      <c r="B743" t="s">
        <v>290</v>
      </c>
      <c r="C743">
        <v>2016</v>
      </c>
      <c r="D743" t="s">
        <v>292</v>
      </c>
      <c r="E743" t="s">
        <v>855</v>
      </c>
      <c r="F743" t="s">
        <v>1059</v>
      </c>
      <c r="G743" t="s">
        <v>2154</v>
      </c>
      <c r="H743" t="s">
        <v>110</v>
      </c>
      <c r="I743" t="s">
        <v>27</v>
      </c>
      <c r="J743" t="s">
        <v>25</v>
      </c>
      <c r="K743" t="s">
        <v>93</v>
      </c>
      <c r="L743">
        <v>0.87</v>
      </c>
      <c r="M743">
        <v>26.97</v>
      </c>
      <c r="N743">
        <v>31</v>
      </c>
    </row>
    <row r="744" spans="1:14" ht="14.4">
      <c r="A744" t="s">
        <v>289</v>
      </c>
      <c r="B744" t="s">
        <v>290</v>
      </c>
      <c r="C744">
        <v>2016</v>
      </c>
      <c r="D744" t="s">
        <v>292</v>
      </c>
      <c r="E744" t="s">
        <v>855</v>
      </c>
      <c r="F744" t="s">
        <v>1059</v>
      </c>
      <c r="G744" t="s">
        <v>2154</v>
      </c>
      <c r="H744" t="s">
        <v>110</v>
      </c>
      <c r="I744" t="s">
        <v>27</v>
      </c>
      <c r="J744" t="s">
        <v>25</v>
      </c>
      <c r="K744" t="s">
        <v>1202</v>
      </c>
      <c r="L744">
        <v>0.96</v>
      </c>
      <c r="M744">
        <v>22.08</v>
      </c>
      <c r="N744">
        <v>23</v>
      </c>
    </row>
    <row r="745" spans="1:14" ht="14.4">
      <c r="A745" t="s">
        <v>289</v>
      </c>
      <c r="B745" t="s">
        <v>290</v>
      </c>
      <c r="C745">
        <v>2016</v>
      </c>
      <c r="D745" t="s">
        <v>292</v>
      </c>
      <c r="E745" t="s">
        <v>855</v>
      </c>
      <c r="F745" t="s">
        <v>1059</v>
      </c>
      <c r="G745" t="s">
        <v>2154</v>
      </c>
      <c r="H745" t="s">
        <v>110</v>
      </c>
      <c r="I745" t="s">
        <v>27</v>
      </c>
      <c r="J745" t="s">
        <v>25</v>
      </c>
      <c r="K745" t="s">
        <v>1198</v>
      </c>
      <c r="L745">
        <v>0.73</v>
      </c>
      <c r="M745">
        <v>16.79</v>
      </c>
      <c r="N745">
        <v>23</v>
      </c>
    </row>
    <row r="746" spans="1:14" ht="14.4">
      <c r="A746" t="s">
        <v>289</v>
      </c>
      <c r="B746" t="s">
        <v>290</v>
      </c>
      <c r="C746">
        <v>2016</v>
      </c>
      <c r="D746" t="s">
        <v>292</v>
      </c>
      <c r="E746" t="s">
        <v>855</v>
      </c>
      <c r="F746" t="s">
        <v>1059</v>
      </c>
      <c r="G746" t="s">
        <v>2154</v>
      </c>
      <c r="H746" t="s">
        <v>110</v>
      </c>
      <c r="I746" t="s">
        <v>27</v>
      </c>
      <c r="J746" t="s">
        <v>25</v>
      </c>
      <c r="K746" t="s">
        <v>1198</v>
      </c>
      <c r="L746">
        <v>0.77</v>
      </c>
      <c r="M746">
        <v>23.87</v>
      </c>
      <c r="N746">
        <v>31</v>
      </c>
    </row>
    <row r="747" spans="1:14" ht="15">
      <c r="A747" t="s">
        <v>293</v>
      </c>
      <c r="B747" t="s">
        <v>2149</v>
      </c>
      <c r="C747">
        <v>2017</v>
      </c>
      <c r="D747" t="s">
        <v>294</v>
      </c>
      <c r="E747" t="s">
        <v>853</v>
      </c>
      <c r="F747">
        <v>2013</v>
      </c>
      <c r="G747" t="s">
        <v>139</v>
      </c>
      <c r="H747" t="s">
        <v>23</v>
      </c>
      <c r="I747" t="s">
        <v>116</v>
      </c>
      <c r="J747" t="s">
        <v>15</v>
      </c>
      <c r="K747" t="s">
        <v>1197</v>
      </c>
      <c r="L747">
        <v>0.54861111111111116</v>
      </c>
      <c r="M747">
        <v>79</v>
      </c>
      <c r="N747">
        <v>144</v>
      </c>
    </row>
    <row r="748" spans="1:14" ht="15">
      <c r="A748" t="s">
        <v>293</v>
      </c>
      <c r="B748" t="s">
        <v>2149</v>
      </c>
      <c r="C748">
        <v>2017</v>
      </c>
      <c r="D748" t="s">
        <v>294</v>
      </c>
      <c r="E748" t="s">
        <v>853</v>
      </c>
      <c r="F748">
        <v>2013</v>
      </c>
      <c r="G748" t="s">
        <v>139</v>
      </c>
      <c r="H748" t="s">
        <v>23</v>
      </c>
      <c r="I748" t="s">
        <v>116</v>
      </c>
      <c r="J748" t="s">
        <v>15</v>
      </c>
      <c r="K748" t="s">
        <v>1197</v>
      </c>
      <c r="L748">
        <v>0.2986111111111111</v>
      </c>
      <c r="M748">
        <v>43</v>
      </c>
      <c r="N748">
        <v>121</v>
      </c>
    </row>
    <row r="749" spans="1:14" ht="15">
      <c r="A749" t="s">
        <v>293</v>
      </c>
      <c r="B749" t="s">
        <v>2149</v>
      </c>
      <c r="C749">
        <v>2017</v>
      </c>
      <c r="D749" t="s">
        <v>294</v>
      </c>
      <c r="E749" t="s">
        <v>853</v>
      </c>
      <c r="F749">
        <v>2013</v>
      </c>
      <c r="G749" t="s">
        <v>139</v>
      </c>
      <c r="H749" t="s">
        <v>23</v>
      </c>
      <c r="I749" t="s">
        <v>116</v>
      </c>
      <c r="J749" t="s">
        <v>15</v>
      </c>
      <c r="K749" t="s">
        <v>37</v>
      </c>
      <c r="L749">
        <v>0.51388888888888884</v>
      </c>
      <c r="M749">
        <v>74</v>
      </c>
      <c r="N749">
        <v>144</v>
      </c>
    </row>
    <row r="750" spans="1:14" ht="15">
      <c r="A750" t="s">
        <v>293</v>
      </c>
      <c r="B750" t="s">
        <v>2149</v>
      </c>
      <c r="C750">
        <v>2017</v>
      </c>
      <c r="D750" t="s">
        <v>294</v>
      </c>
      <c r="E750" t="s">
        <v>853</v>
      </c>
      <c r="F750">
        <v>2013</v>
      </c>
      <c r="G750" t="s">
        <v>139</v>
      </c>
      <c r="H750" t="s">
        <v>23</v>
      </c>
      <c r="I750" t="s">
        <v>116</v>
      </c>
      <c r="J750" t="s">
        <v>15</v>
      </c>
      <c r="K750" t="s">
        <v>37</v>
      </c>
      <c r="L750">
        <v>0.48760330578512401</v>
      </c>
      <c r="M750">
        <v>59</v>
      </c>
      <c r="N750">
        <v>121</v>
      </c>
    </row>
    <row r="751" spans="1:14" ht="15">
      <c r="A751" t="s">
        <v>293</v>
      </c>
      <c r="B751" t="s">
        <v>2149</v>
      </c>
      <c r="C751">
        <v>2017</v>
      </c>
      <c r="D751" t="s">
        <v>294</v>
      </c>
      <c r="E751" t="s">
        <v>853</v>
      </c>
      <c r="F751">
        <v>2013</v>
      </c>
      <c r="G751" t="s">
        <v>139</v>
      </c>
      <c r="H751" t="s">
        <v>23</v>
      </c>
      <c r="I751" t="s">
        <v>116</v>
      </c>
      <c r="J751" t="s">
        <v>15</v>
      </c>
      <c r="K751" t="s">
        <v>86</v>
      </c>
      <c r="L751">
        <v>0.69444444444444442</v>
      </c>
      <c r="M751">
        <v>100</v>
      </c>
      <c r="N751">
        <v>144</v>
      </c>
    </row>
    <row r="752" spans="1:14" ht="15">
      <c r="A752" t="s">
        <v>293</v>
      </c>
      <c r="B752" t="s">
        <v>2149</v>
      </c>
      <c r="C752">
        <v>2017</v>
      </c>
      <c r="D752" t="s">
        <v>294</v>
      </c>
      <c r="E752" t="s">
        <v>853</v>
      </c>
      <c r="F752">
        <v>2013</v>
      </c>
      <c r="G752" t="s">
        <v>139</v>
      </c>
      <c r="H752" t="s">
        <v>23</v>
      </c>
      <c r="I752" t="s">
        <v>116</v>
      </c>
      <c r="J752" t="s">
        <v>15</v>
      </c>
      <c r="K752" t="s">
        <v>86</v>
      </c>
      <c r="L752">
        <v>0.61157024793388426</v>
      </c>
      <c r="M752">
        <v>74</v>
      </c>
      <c r="N752">
        <v>121</v>
      </c>
    </row>
    <row r="753" spans="1:14" ht="15">
      <c r="A753" t="s">
        <v>293</v>
      </c>
      <c r="B753" t="s">
        <v>2149</v>
      </c>
      <c r="C753">
        <v>2017</v>
      </c>
      <c r="D753" t="s">
        <v>294</v>
      </c>
      <c r="E753" t="s">
        <v>853</v>
      </c>
      <c r="F753">
        <v>2013</v>
      </c>
      <c r="G753" t="s">
        <v>139</v>
      </c>
      <c r="H753" t="s">
        <v>23</v>
      </c>
      <c r="I753" t="s">
        <v>116</v>
      </c>
      <c r="J753" t="s">
        <v>15</v>
      </c>
      <c r="K753" t="s">
        <v>295</v>
      </c>
      <c r="L753">
        <v>0.33333333333333331</v>
      </c>
      <c r="M753">
        <v>48</v>
      </c>
      <c r="N753">
        <v>144</v>
      </c>
    </row>
    <row r="754" spans="1:14" ht="15">
      <c r="A754" t="s">
        <v>293</v>
      </c>
      <c r="B754" t="s">
        <v>2149</v>
      </c>
      <c r="C754">
        <v>2017</v>
      </c>
      <c r="D754" t="s">
        <v>294</v>
      </c>
      <c r="E754" t="s">
        <v>853</v>
      </c>
      <c r="F754">
        <v>2013</v>
      </c>
      <c r="G754" t="s">
        <v>139</v>
      </c>
      <c r="H754" t="s">
        <v>23</v>
      </c>
      <c r="I754" t="s">
        <v>116</v>
      </c>
      <c r="J754" t="s">
        <v>15</v>
      </c>
      <c r="K754" t="s">
        <v>295</v>
      </c>
      <c r="L754">
        <v>0.42975206611570249</v>
      </c>
      <c r="M754">
        <v>52</v>
      </c>
      <c r="N754">
        <v>121</v>
      </c>
    </row>
    <row r="755" spans="1:14" ht="15">
      <c r="A755" t="s">
        <v>293</v>
      </c>
      <c r="B755" t="s">
        <v>2149</v>
      </c>
      <c r="C755">
        <v>2017</v>
      </c>
      <c r="D755" t="s">
        <v>294</v>
      </c>
      <c r="E755" t="s">
        <v>853</v>
      </c>
      <c r="F755">
        <v>2013</v>
      </c>
      <c r="G755" t="s">
        <v>139</v>
      </c>
      <c r="H755" t="s">
        <v>23</v>
      </c>
      <c r="I755" t="s">
        <v>116</v>
      </c>
      <c r="J755" t="s">
        <v>15</v>
      </c>
      <c r="K755" t="s">
        <v>562</v>
      </c>
      <c r="L755">
        <v>0.5</v>
      </c>
      <c r="M755">
        <v>72</v>
      </c>
      <c r="N755">
        <v>144</v>
      </c>
    </row>
    <row r="756" spans="1:14" ht="15">
      <c r="A756" t="s">
        <v>293</v>
      </c>
      <c r="B756" t="s">
        <v>2149</v>
      </c>
      <c r="C756">
        <v>2017</v>
      </c>
      <c r="D756" t="s">
        <v>294</v>
      </c>
      <c r="E756" t="s">
        <v>853</v>
      </c>
      <c r="F756">
        <v>2013</v>
      </c>
      <c r="G756" t="s">
        <v>139</v>
      </c>
      <c r="H756" t="s">
        <v>23</v>
      </c>
      <c r="I756" t="s">
        <v>116</v>
      </c>
      <c r="J756" t="s">
        <v>15</v>
      </c>
      <c r="K756" t="s">
        <v>562</v>
      </c>
      <c r="L756">
        <v>0.35537190082644632</v>
      </c>
      <c r="M756">
        <v>43</v>
      </c>
      <c r="N756">
        <v>121</v>
      </c>
    </row>
    <row r="757" spans="1:14" ht="15">
      <c r="A757" t="s">
        <v>293</v>
      </c>
      <c r="B757" t="s">
        <v>2149</v>
      </c>
      <c r="C757">
        <v>2017</v>
      </c>
      <c r="D757" t="s">
        <v>294</v>
      </c>
      <c r="E757" t="s">
        <v>853</v>
      </c>
      <c r="F757">
        <v>2013</v>
      </c>
      <c r="G757" t="s">
        <v>139</v>
      </c>
      <c r="H757" t="s">
        <v>23</v>
      </c>
      <c r="I757" t="s">
        <v>116</v>
      </c>
      <c r="J757" t="s">
        <v>15</v>
      </c>
      <c r="K757" t="s">
        <v>39</v>
      </c>
      <c r="L757">
        <v>6.9444444444444441E-3</v>
      </c>
      <c r="M757">
        <v>1</v>
      </c>
      <c r="N757">
        <v>144</v>
      </c>
    </row>
    <row r="758" spans="1:14" ht="15">
      <c r="A758" t="s">
        <v>293</v>
      </c>
      <c r="B758" t="s">
        <v>2149</v>
      </c>
      <c r="C758">
        <v>2017</v>
      </c>
      <c r="D758" t="s">
        <v>294</v>
      </c>
      <c r="E758" t="s">
        <v>853</v>
      </c>
      <c r="F758">
        <v>2013</v>
      </c>
      <c r="G758" t="s">
        <v>139</v>
      </c>
      <c r="H758" t="s">
        <v>23</v>
      </c>
      <c r="I758" t="s">
        <v>116</v>
      </c>
      <c r="J758" t="s">
        <v>15</v>
      </c>
      <c r="K758" t="s">
        <v>39</v>
      </c>
      <c r="L758">
        <v>2.479338842975207E-2</v>
      </c>
      <c r="M758">
        <v>3</v>
      </c>
      <c r="N758">
        <v>121</v>
      </c>
    </row>
    <row r="759" spans="1:14" ht="15">
      <c r="A759" t="s">
        <v>293</v>
      </c>
      <c r="B759" t="s">
        <v>2149</v>
      </c>
      <c r="C759">
        <v>2017</v>
      </c>
      <c r="D759" t="s">
        <v>294</v>
      </c>
      <c r="E759" t="s">
        <v>853</v>
      </c>
      <c r="F759">
        <v>2013</v>
      </c>
      <c r="G759" t="s">
        <v>139</v>
      </c>
      <c r="H759" t="s">
        <v>23</v>
      </c>
      <c r="I759" t="s">
        <v>116</v>
      </c>
      <c r="J759" t="s">
        <v>15</v>
      </c>
      <c r="K759" t="s">
        <v>91</v>
      </c>
      <c r="L759">
        <v>0.58333333333333337</v>
      </c>
      <c r="M759">
        <v>84</v>
      </c>
      <c r="N759">
        <v>144</v>
      </c>
    </row>
    <row r="760" spans="1:14" ht="15">
      <c r="A760" t="s">
        <v>293</v>
      </c>
      <c r="B760" t="s">
        <v>2149</v>
      </c>
      <c r="C760">
        <v>2017</v>
      </c>
      <c r="D760" t="s">
        <v>294</v>
      </c>
      <c r="E760" t="s">
        <v>853</v>
      </c>
      <c r="F760">
        <v>2013</v>
      </c>
      <c r="G760" t="s">
        <v>139</v>
      </c>
      <c r="H760" t="s">
        <v>23</v>
      </c>
      <c r="I760" t="s">
        <v>116</v>
      </c>
      <c r="J760" t="s">
        <v>15</v>
      </c>
      <c r="K760" t="s">
        <v>91</v>
      </c>
      <c r="L760">
        <v>0.4462809917355372</v>
      </c>
      <c r="M760">
        <v>54</v>
      </c>
      <c r="N760">
        <v>121</v>
      </c>
    </row>
    <row r="761" spans="1:14" ht="15">
      <c r="A761" t="s">
        <v>293</v>
      </c>
      <c r="B761" t="s">
        <v>2149</v>
      </c>
      <c r="C761">
        <v>2017</v>
      </c>
      <c r="D761" t="s">
        <v>294</v>
      </c>
      <c r="E761" t="s">
        <v>853</v>
      </c>
      <c r="F761">
        <v>2013</v>
      </c>
      <c r="G761" t="s">
        <v>139</v>
      </c>
      <c r="H761" t="s">
        <v>23</v>
      </c>
      <c r="I761" t="s">
        <v>116</v>
      </c>
      <c r="J761" t="s">
        <v>15</v>
      </c>
      <c r="K761" t="s">
        <v>59</v>
      </c>
      <c r="L761">
        <v>6.9444444444444441E-3</v>
      </c>
      <c r="M761">
        <v>1</v>
      </c>
      <c r="N761">
        <v>144</v>
      </c>
    </row>
    <row r="762" spans="1:14" ht="15">
      <c r="A762" t="s">
        <v>293</v>
      </c>
      <c r="B762" t="s">
        <v>2149</v>
      </c>
      <c r="C762">
        <v>2017</v>
      </c>
      <c r="D762" t="s">
        <v>294</v>
      </c>
      <c r="E762" t="s">
        <v>853</v>
      </c>
      <c r="F762">
        <v>2013</v>
      </c>
      <c r="G762" t="s">
        <v>139</v>
      </c>
      <c r="H762" t="s">
        <v>23</v>
      </c>
      <c r="I762" t="s">
        <v>116</v>
      </c>
      <c r="J762" t="s">
        <v>15</v>
      </c>
      <c r="K762" t="s">
        <v>59</v>
      </c>
      <c r="L762">
        <v>0</v>
      </c>
      <c r="M762">
        <v>0</v>
      </c>
      <c r="N762">
        <v>121</v>
      </c>
    </row>
    <row r="763" spans="1:14" ht="15">
      <c r="A763" t="s">
        <v>293</v>
      </c>
      <c r="B763" t="s">
        <v>2149</v>
      </c>
      <c r="C763">
        <v>2017</v>
      </c>
      <c r="D763" t="s">
        <v>294</v>
      </c>
      <c r="E763" t="s">
        <v>853</v>
      </c>
      <c r="F763">
        <v>2013</v>
      </c>
      <c r="G763" t="s">
        <v>139</v>
      </c>
      <c r="H763" t="s">
        <v>23</v>
      </c>
      <c r="I763" t="s">
        <v>116</v>
      </c>
      <c r="J763" t="s">
        <v>15</v>
      </c>
      <c r="K763" t="s">
        <v>1202</v>
      </c>
      <c r="L763">
        <v>0.93388429752066116</v>
      </c>
      <c r="M763">
        <v>113</v>
      </c>
      <c r="N763">
        <v>121</v>
      </c>
    </row>
    <row r="764" spans="1:14" ht="15">
      <c r="A764" t="s">
        <v>296</v>
      </c>
      <c r="B764" t="s">
        <v>2150</v>
      </c>
      <c r="C764">
        <v>2020</v>
      </c>
      <c r="D764" t="s">
        <v>297</v>
      </c>
      <c r="E764" t="s">
        <v>851</v>
      </c>
      <c r="F764" t="s">
        <v>946</v>
      </c>
      <c r="G764" t="s">
        <v>2154</v>
      </c>
      <c r="H764" t="s">
        <v>13</v>
      </c>
      <c r="I764" t="s">
        <v>117</v>
      </c>
      <c r="J764" t="s">
        <v>157</v>
      </c>
      <c r="K764" t="s">
        <v>35</v>
      </c>
      <c r="L764">
        <v>8.7527352297592995E-3</v>
      </c>
      <c r="M764">
        <v>4</v>
      </c>
      <c r="N764">
        <v>457</v>
      </c>
    </row>
    <row r="765" spans="1:14" ht="15">
      <c r="A765" t="s">
        <v>296</v>
      </c>
      <c r="B765" t="s">
        <v>2150</v>
      </c>
      <c r="C765">
        <v>2020</v>
      </c>
      <c r="D765" t="s">
        <v>297</v>
      </c>
      <c r="E765" t="s">
        <v>851</v>
      </c>
      <c r="F765" t="s">
        <v>946</v>
      </c>
      <c r="G765" t="s">
        <v>2154</v>
      </c>
      <c r="H765" t="s">
        <v>13</v>
      </c>
      <c r="I765" t="s">
        <v>117</v>
      </c>
      <c r="J765" t="s">
        <v>157</v>
      </c>
      <c r="K765" t="s">
        <v>35</v>
      </c>
      <c r="L765">
        <v>0.01</v>
      </c>
      <c r="M765">
        <v>3</v>
      </c>
      <c r="N765">
        <v>300</v>
      </c>
    </row>
    <row r="766" spans="1:14" ht="15">
      <c r="A766" t="s">
        <v>296</v>
      </c>
      <c r="B766" t="s">
        <v>2150</v>
      </c>
      <c r="C766">
        <v>2020</v>
      </c>
      <c r="D766" t="s">
        <v>297</v>
      </c>
      <c r="E766" t="s">
        <v>852</v>
      </c>
      <c r="F766" t="s">
        <v>946</v>
      </c>
      <c r="G766" t="s">
        <v>2154</v>
      </c>
      <c r="H766" t="s">
        <v>13</v>
      </c>
      <c r="I766" t="s">
        <v>117</v>
      </c>
      <c r="J766" t="s">
        <v>157</v>
      </c>
      <c r="K766" t="s">
        <v>35</v>
      </c>
      <c r="L766">
        <v>2.1739130434782612E-2</v>
      </c>
      <c r="M766">
        <v>2</v>
      </c>
      <c r="N766">
        <v>92</v>
      </c>
    </row>
    <row r="767" spans="1:14" ht="15">
      <c r="A767" t="s">
        <v>296</v>
      </c>
      <c r="B767" t="s">
        <v>2150</v>
      </c>
      <c r="C767">
        <v>2020</v>
      </c>
      <c r="D767" t="s">
        <v>297</v>
      </c>
      <c r="E767" t="s">
        <v>852</v>
      </c>
      <c r="F767" t="s">
        <v>946</v>
      </c>
      <c r="G767" t="s">
        <v>2154</v>
      </c>
      <c r="H767" t="s">
        <v>13</v>
      </c>
      <c r="I767" t="s">
        <v>117</v>
      </c>
      <c r="J767" t="s">
        <v>157</v>
      </c>
      <c r="K767" t="s">
        <v>35</v>
      </c>
      <c r="L767">
        <v>2.1276595744680851E-2</v>
      </c>
      <c r="M767">
        <v>1</v>
      </c>
      <c r="N767">
        <v>47</v>
      </c>
    </row>
    <row r="768" spans="1:14" ht="15">
      <c r="A768" t="s">
        <v>296</v>
      </c>
      <c r="B768" t="s">
        <v>2150</v>
      </c>
      <c r="C768">
        <v>2020</v>
      </c>
      <c r="D768" t="s">
        <v>297</v>
      </c>
      <c r="E768" t="s">
        <v>852</v>
      </c>
      <c r="F768" t="s">
        <v>946</v>
      </c>
      <c r="G768" t="s">
        <v>2154</v>
      </c>
      <c r="H768" t="s">
        <v>13</v>
      </c>
      <c r="I768" t="s">
        <v>117</v>
      </c>
      <c r="J768" t="s">
        <v>157</v>
      </c>
      <c r="K768" t="s">
        <v>35</v>
      </c>
      <c r="L768">
        <v>2.197802197802198E-2</v>
      </c>
      <c r="M768">
        <v>2</v>
      </c>
      <c r="N768">
        <v>91</v>
      </c>
    </row>
    <row r="769" spans="1:14" ht="15">
      <c r="A769" t="s">
        <v>296</v>
      </c>
      <c r="B769" t="s">
        <v>2150</v>
      </c>
      <c r="C769">
        <v>2020</v>
      </c>
      <c r="D769" t="s">
        <v>297</v>
      </c>
      <c r="E769" t="s">
        <v>851</v>
      </c>
      <c r="F769" t="s">
        <v>946</v>
      </c>
      <c r="G769" t="s">
        <v>2154</v>
      </c>
      <c r="H769" t="s">
        <v>13</v>
      </c>
      <c r="I769" t="s">
        <v>117</v>
      </c>
      <c r="J769" t="s">
        <v>157</v>
      </c>
      <c r="K769" t="s">
        <v>57</v>
      </c>
      <c r="L769">
        <v>0.42669584245076592</v>
      </c>
      <c r="M769">
        <v>195</v>
      </c>
      <c r="N769">
        <v>457</v>
      </c>
    </row>
    <row r="770" spans="1:14" ht="15">
      <c r="A770" t="s">
        <v>296</v>
      </c>
      <c r="B770" t="s">
        <v>2150</v>
      </c>
      <c r="C770">
        <v>2020</v>
      </c>
      <c r="D770" t="s">
        <v>297</v>
      </c>
      <c r="E770" t="s">
        <v>851</v>
      </c>
      <c r="F770" t="s">
        <v>946</v>
      </c>
      <c r="G770" t="s">
        <v>2154</v>
      </c>
      <c r="H770" t="s">
        <v>13</v>
      </c>
      <c r="I770" t="s">
        <v>117</v>
      </c>
      <c r="J770" t="s">
        <v>157</v>
      </c>
      <c r="K770" t="s">
        <v>57</v>
      </c>
      <c r="L770">
        <v>0.26</v>
      </c>
      <c r="M770">
        <v>78</v>
      </c>
      <c r="N770">
        <v>300</v>
      </c>
    </row>
    <row r="771" spans="1:14" ht="15">
      <c r="A771" t="s">
        <v>296</v>
      </c>
      <c r="B771" t="s">
        <v>2150</v>
      </c>
      <c r="C771">
        <v>2020</v>
      </c>
      <c r="D771" t="s">
        <v>297</v>
      </c>
      <c r="E771" t="s">
        <v>852</v>
      </c>
      <c r="F771" t="s">
        <v>946</v>
      </c>
      <c r="G771" t="s">
        <v>2154</v>
      </c>
      <c r="H771" t="s">
        <v>13</v>
      </c>
      <c r="I771" t="s">
        <v>117</v>
      </c>
      <c r="J771" t="s">
        <v>157</v>
      </c>
      <c r="K771" t="s">
        <v>57</v>
      </c>
      <c r="L771">
        <v>0.17391304347826089</v>
      </c>
      <c r="M771">
        <v>16</v>
      </c>
      <c r="N771">
        <v>92</v>
      </c>
    </row>
    <row r="772" spans="1:14" ht="15">
      <c r="A772" t="s">
        <v>296</v>
      </c>
      <c r="B772" t="s">
        <v>2150</v>
      </c>
      <c r="C772">
        <v>2020</v>
      </c>
      <c r="D772" t="s">
        <v>297</v>
      </c>
      <c r="E772" t="s">
        <v>852</v>
      </c>
      <c r="F772" t="s">
        <v>946</v>
      </c>
      <c r="G772" t="s">
        <v>2154</v>
      </c>
      <c r="H772" t="s">
        <v>13</v>
      </c>
      <c r="I772" t="s">
        <v>117</v>
      </c>
      <c r="J772" t="s">
        <v>157</v>
      </c>
      <c r="K772" t="s">
        <v>57</v>
      </c>
      <c r="L772">
        <v>0.1063829787234043</v>
      </c>
      <c r="M772">
        <v>5</v>
      </c>
      <c r="N772">
        <v>47</v>
      </c>
    </row>
    <row r="773" spans="1:14" ht="15">
      <c r="A773" t="s">
        <v>296</v>
      </c>
      <c r="B773" t="s">
        <v>2150</v>
      </c>
      <c r="C773">
        <v>2020</v>
      </c>
      <c r="D773" t="s">
        <v>297</v>
      </c>
      <c r="E773" t="s">
        <v>852</v>
      </c>
      <c r="F773" t="s">
        <v>946</v>
      </c>
      <c r="G773" t="s">
        <v>2154</v>
      </c>
      <c r="H773" t="s">
        <v>13</v>
      </c>
      <c r="I773" t="s">
        <v>117</v>
      </c>
      <c r="J773" t="s">
        <v>157</v>
      </c>
      <c r="K773" t="s">
        <v>57</v>
      </c>
      <c r="L773">
        <v>0.13186813186813187</v>
      </c>
      <c r="M773">
        <v>12</v>
      </c>
      <c r="N773">
        <v>91</v>
      </c>
    </row>
    <row r="774" spans="1:14" ht="15">
      <c r="A774" t="s">
        <v>296</v>
      </c>
      <c r="B774" t="s">
        <v>2150</v>
      </c>
      <c r="C774">
        <v>2020</v>
      </c>
      <c r="D774" t="s">
        <v>297</v>
      </c>
      <c r="E774" t="s">
        <v>851</v>
      </c>
      <c r="F774" t="s">
        <v>946</v>
      </c>
      <c r="G774" t="s">
        <v>2154</v>
      </c>
      <c r="H774" t="s">
        <v>13</v>
      </c>
      <c r="I774" t="s">
        <v>117</v>
      </c>
      <c r="J774" t="s">
        <v>157</v>
      </c>
      <c r="K774" t="s">
        <v>295</v>
      </c>
      <c r="L774">
        <v>0.137855579868709</v>
      </c>
      <c r="M774">
        <v>63</v>
      </c>
      <c r="N774">
        <v>457</v>
      </c>
    </row>
    <row r="775" spans="1:14" ht="15">
      <c r="A775" t="s">
        <v>296</v>
      </c>
      <c r="B775" t="s">
        <v>2150</v>
      </c>
      <c r="C775">
        <v>2020</v>
      </c>
      <c r="D775" t="s">
        <v>297</v>
      </c>
      <c r="E775" t="s">
        <v>851</v>
      </c>
      <c r="F775" t="s">
        <v>946</v>
      </c>
      <c r="G775" t="s">
        <v>2154</v>
      </c>
      <c r="H775" t="s">
        <v>13</v>
      </c>
      <c r="I775" t="s">
        <v>117</v>
      </c>
      <c r="J775" t="s">
        <v>157</v>
      </c>
      <c r="K775" t="s">
        <v>295</v>
      </c>
      <c r="L775">
        <v>0.1166666666666667</v>
      </c>
      <c r="M775">
        <v>35</v>
      </c>
      <c r="N775">
        <v>300</v>
      </c>
    </row>
    <row r="776" spans="1:14" ht="15">
      <c r="A776" t="s">
        <v>296</v>
      </c>
      <c r="B776" t="s">
        <v>2150</v>
      </c>
      <c r="C776">
        <v>2020</v>
      </c>
      <c r="D776" t="s">
        <v>297</v>
      </c>
      <c r="E776" t="s">
        <v>852</v>
      </c>
      <c r="F776" t="s">
        <v>946</v>
      </c>
      <c r="G776" t="s">
        <v>2154</v>
      </c>
      <c r="H776" t="s">
        <v>13</v>
      </c>
      <c r="I776" t="s">
        <v>117</v>
      </c>
      <c r="J776" t="s">
        <v>157</v>
      </c>
      <c r="K776" t="s">
        <v>295</v>
      </c>
      <c r="L776">
        <v>0.11956521739130439</v>
      </c>
      <c r="M776">
        <v>11</v>
      </c>
      <c r="N776">
        <v>92</v>
      </c>
    </row>
    <row r="777" spans="1:14" ht="15">
      <c r="A777" t="s">
        <v>296</v>
      </c>
      <c r="B777" t="s">
        <v>2150</v>
      </c>
      <c r="C777">
        <v>2020</v>
      </c>
      <c r="D777" t="s">
        <v>297</v>
      </c>
      <c r="E777" t="s">
        <v>852</v>
      </c>
      <c r="F777" t="s">
        <v>946</v>
      </c>
      <c r="G777" t="s">
        <v>2154</v>
      </c>
      <c r="H777" t="s">
        <v>13</v>
      </c>
      <c r="I777" t="s">
        <v>117</v>
      </c>
      <c r="J777" t="s">
        <v>157</v>
      </c>
      <c r="K777" t="s">
        <v>295</v>
      </c>
      <c r="L777">
        <v>8.5106382978723402E-2</v>
      </c>
      <c r="M777">
        <v>4</v>
      </c>
      <c r="N777">
        <v>47</v>
      </c>
    </row>
    <row r="778" spans="1:14" ht="15">
      <c r="A778" t="s">
        <v>296</v>
      </c>
      <c r="B778" t="s">
        <v>2150</v>
      </c>
      <c r="C778">
        <v>2020</v>
      </c>
      <c r="D778" t="s">
        <v>297</v>
      </c>
      <c r="E778" t="s">
        <v>852</v>
      </c>
      <c r="F778" t="s">
        <v>946</v>
      </c>
      <c r="G778" t="s">
        <v>2154</v>
      </c>
      <c r="H778" t="s">
        <v>13</v>
      </c>
      <c r="I778" t="s">
        <v>117</v>
      </c>
      <c r="J778" t="s">
        <v>157</v>
      </c>
      <c r="K778" t="s">
        <v>295</v>
      </c>
      <c r="L778">
        <v>0.14285714285714285</v>
      </c>
      <c r="M778">
        <v>13</v>
      </c>
      <c r="N778">
        <v>91</v>
      </c>
    </row>
    <row r="779" spans="1:14" ht="15">
      <c r="A779" t="s">
        <v>296</v>
      </c>
      <c r="B779" t="s">
        <v>2150</v>
      </c>
      <c r="C779">
        <v>2020</v>
      </c>
      <c r="D779" t="s">
        <v>297</v>
      </c>
      <c r="E779" t="s">
        <v>851</v>
      </c>
      <c r="F779" t="s">
        <v>946</v>
      </c>
      <c r="G779" t="s">
        <v>2154</v>
      </c>
      <c r="H779" t="s">
        <v>13</v>
      </c>
      <c r="I779" t="s">
        <v>117</v>
      </c>
      <c r="J779" t="s">
        <v>157</v>
      </c>
      <c r="K779" t="s">
        <v>40</v>
      </c>
      <c r="L779">
        <v>6.7833698030634576E-2</v>
      </c>
      <c r="M779">
        <v>31</v>
      </c>
      <c r="N779">
        <v>457</v>
      </c>
    </row>
    <row r="780" spans="1:14" ht="15">
      <c r="A780" t="s">
        <v>296</v>
      </c>
      <c r="B780" t="s">
        <v>2150</v>
      </c>
      <c r="C780">
        <v>2020</v>
      </c>
      <c r="D780" t="s">
        <v>297</v>
      </c>
      <c r="E780" t="s">
        <v>851</v>
      </c>
      <c r="F780" t="s">
        <v>946</v>
      </c>
      <c r="G780" t="s">
        <v>2154</v>
      </c>
      <c r="H780" t="s">
        <v>13</v>
      </c>
      <c r="I780" t="s">
        <v>117</v>
      </c>
      <c r="J780" t="s">
        <v>157</v>
      </c>
      <c r="K780" t="s">
        <v>40</v>
      </c>
      <c r="L780">
        <v>4.3333333333333328E-2</v>
      </c>
      <c r="M780">
        <v>13</v>
      </c>
      <c r="N780">
        <v>300</v>
      </c>
    </row>
    <row r="781" spans="1:14" ht="15">
      <c r="A781" t="s">
        <v>296</v>
      </c>
      <c r="B781" t="s">
        <v>2150</v>
      </c>
      <c r="C781">
        <v>2020</v>
      </c>
      <c r="D781" t="s">
        <v>297</v>
      </c>
      <c r="E781" t="s">
        <v>852</v>
      </c>
      <c r="F781" t="s">
        <v>946</v>
      </c>
      <c r="G781" t="s">
        <v>2154</v>
      </c>
      <c r="H781" t="s">
        <v>13</v>
      </c>
      <c r="I781" t="s">
        <v>117</v>
      </c>
      <c r="J781" t="s">
        <v>157</v>
      </c>
      <c r="K781" t="s">
        <v>40</v>
      </c>
      <c r="L781">
        <v>3.2608695652173912E-2</v>
      </c>
      <c r="M781">
        <v>3</v>
      </c>
      <c r="N781">
        <v>92</v>
      </c>
    </row>
    <row r="782" spans="1:14" ht="15">
      <c r="A782" t="s">
        <v>296</v>
      </c>
      <c r="B782" t="s">
        <v>2150</v>
      </c>
      <c r="C782">
        <v>2020</v>
      </c>
      <c r="D782" t="s">
        <v>297</v>
      </c>
      <c r="E782" t="s">
        <v>852</v>
      </c>
      <c r="F782" t="s">
        <v>946</v>
      </c>
      <c r="G782" t="s">
        <v>2154</v>
      </c>
      <c r="H782" t="s">
        <v>13</v>
      </c>
      <c r="I782" t="s">
        <v>117</v>
      </c>
      <c r="J782" t="s">
        <v>157</v>
      </c>
      <c r="K782" t="s">
        <v>40</v>
      </c>
      <c r="L782">
        <v>4.2553191489361701E-2</v>
      </c>
      <c r="M782">
        <v>2</v>
      </c>
      <c r="N782">
        <v>47</v>
      </c>
    </row>
    <row r="783" spans="1:14" ht="15">
      <c r="A783" t="s">
        <v>296</v>
      </c>
      <c r="B783" t="s">
        <v>2150</v>
      </c>
      <c r="C783">
        <v>2020</v>
      </c>
      <c r="D783" t="s">
        <v>297</v>
      </c>
      <c r="E783" t="s">
        <v>852</v>
      </c>
      <c r="F783" t="s">
        <v>946</v>
      </c>
      <c r="G783" t="s">
        <v>2154</v>
      </c>
      <c r="H783" t="s">
        <v>13</v>
      </c>
      <c r="I783" t="s">
        <v>117</v>
      </c>
      <c r="J783" t="s">
        <v>157</v>
      </c>
      <c r="K783" t="s">
        <v>40</v>
      </c>
      <c r="L783">
        <v>4.3956043956043959E-2</v>
      </c>
      <c r="M783">
        <v>4</v>
      </c>
      <c r="N783">
        <v>91</v>
      </c>
    </row>
    <row r="784" spans="1:14" ht="15">
      <c r="A784" t="s">
        <v>296</v>
      </c>
      <c r="B784" t="s">
        <v>2150</v>
      </c>
      <c r="C784">
        <v>2020</v>
      </c>
      <c r="D784" t="s">
        <v>297</v>
      </c>
      <c r="E784" t="s">
        <v>851</v>
      </c>
      <c r="F784" t="s">
        <v>946</v>
      </c>
      <c r="G784" t="s">
        <v>2154</v>
      </c>
      <c r="H784" t="s">
        <v>13</v>
      </c>
      <c r="I784" t="s">
        <v>117</v>
      </c>
      <c r="J784" t="s">
        <v>157</v>
      </c>
      <c r="K784" t="s">
        <v>61</v>
      </c>
      <c r="L784">
        <v>0</v>
      </c>
      <c r="M784">
        <v>0</v>
      </c>
      <c r="N784">
        <v>457</v>
      </c>
    </row>
    <row r="785" spans="1:14" ht="15">
      <c r="A785" t="s">
        <v>296</v>
      </c>
      <c r="B785" t="s">
        <v>2150</v>
      </c>
      <c r="C785">
        <v>2020</v>
      </c>
      <c r="D785" t="s">
        <v>297</v>
      </c>
      <c r="E785" t="s">
        <v>851</v>
      </c>
      <c r="F785" t="s">
        <v>946</v>
      </c>
      <c r="G785" t="s">
        <v>2154</v>
      </c>
      <c r="H785" t="s">
        <v>13</v>
      </c>
      <c r="I785" t="s">
        <v>117</v>
      </c>
      <c r="J785" t="s">
        <v>157</v>
      </c>
      <c r="K785" t="s">
        <v>61</v>
      </c>
      <c r="L785">
        <v>0</v>
      </c>
      <c r="M785">
        <v>0</v>
      </c>
      <c r="N785">
        <v>300</v>
      </c>
    </row>
    <row r="786" spans="1:14" ht="15">
      <c r="A786" t="s">
        <v>296</v>
      </c>
      <c r="B786" t="s">
        <v>2150</v>
      </c>
      <c r="C786">
        <v>2020</v>
      </c>
      <c r="D786" t="s">
        <v>297</v>
      </c>
      <c r="E786" t="s">
        <v>852</v>
      </c>
      <c r="F786" t="s">
        <v>946</v>
      </c>
      <c r="G786" t="s">
        <v>2154</v>
      </c>
      <c r="H786" t="s">
        <v>13</v>
      </c>
      <c r="I786" t="s">
        <v>117</v>
      </c>
      <c r="J786" t="s">
        <v>157</v>
      </c>
      <c r="K786" t="s">
        <v>61</v>
      </c>
      <c r="L786">
        <v>0</v>
      </c>
      <c r="M786">
        <v>0</v>
      </c>
      <c r="N786">
        <v>92</v>
      </c>
    </row>
    <row r="787" spans="1:14" ht="15">
      <c r="A787" t="s">
        <v>296</v>
      </c>
      <c r="B787" t="s">
        <v>2150</v>
      </c>
      <c r="C787">
        <v>2020</v>
      </c>
      <c r="D787" t="s">
        <v>297</v>
      </c>
      <c r="E787" t="s">
        <v>852</v>
      </c>
      <c r="F787" t="s">
        <v>946</v>
      </c>
      <c r="G787" t="s">
        <v>2154</v>
      </c>
      <c r="H787" t="s">
        <v>13</v>
      </c>
      <c r="I787" t="s">
        <v>117</v>
      </c>
      <c r="J787" t="s">
        <v>157</v>
      </c>
      <c r="K787" t="s">
        <v>61</v>
      </c>
      <c r="L787">
        <v>0</v>
      </c>
      <c r="M787">
        <v>0</v>
      </c>
      <c r="N787">
        <v>47</v>
      </c>
    </row>
    <row r="788" spans="1:14" ht="15">
      <c r="A788" t="s">
        <v>296</v>
      </c>
      <c r="B788" t="s">
        <v>2150</v>
      </c>
      <c r="C788">
        <v>2020</v>
      </c>
      <c r="D788" t="s">
        <v>297</v>
      </c>
      <c r="E788" t="s">
        <v>852</v>
      </c>
      <c r="F788" t="s">
        <v>946</v>
      </c>
      <c r="G788" t="s">
        <v>2154</v>
      </c>
      <c r="H788" t="s">
        <v>13</v>
      </c>
      <c r="I788" t="s">
        <v>117</v>
      </c>
      <c r="J788" t="s">
        <v>157</v>
      </c>
      <c r="K788" t="s">
        <v>61</v>
      </c>
      <c r="L788">
        <v>0</v>
      </c>
      <c r="M788">
        <v>0</v>
      </c>
      <c r="N788">
        <v>91</v>
      </c>
    </row>
    <row r="789" spans="1:14" ht="15">
      <c r="A789" t="s">
        <v>296</v>
      </c>
      <c r="B789" t="s">
        <v>2150</v>
      </c>
      <c r="C789">
        <v>2020</v>
      </c>
      <c r="D789" t="s">
        <v>297</v>
      </c>
      <c r="E789" t="s">
        <v>852</v>
      </c>
      <c r="F789" t="s">
        <v>946</v>
      </c>
      <c r="G789" t="s">
        <v>2154</v>
      </c>
      <c r="H789" t="s">
        <v>13</v>
      </c>
      <c r="I789" t="s">
        <v>117</v>
      </c>
      <c r="J789" t="s">
        <v>157</v>
      </c>
      <c r="K789" t="s">
        <v>564</v>
      </c>
      <c r="L789">
        <v>0.13043478260869559</v>
      </c>
      <c r="M789">
        <v>12</v>
      </c>
      <c r="N789">
        <v>92</v>
      </c>
    </row>
    <row r="790" spans="1:14" ht="15">
      <c r="A790" t="s">
        <v>296</v>
      </c>
      <c r="B790" t="s">
        <v>2150</v>
      </c>
      <c r="C790">
        <v>2020</v>
      </c>
      <c r="D790" t="s">
        <v>297</v>
      </c>
      <c r="E790" t="s">
        <v>852</v>
      </c>
      <c r="F790" t="s">
        <v>946</v>
      </c>
      <c r="G790" t="s">
        <v>2154</v>
      </c>
      <c r="H790" t="s">
        <v>13</v>
      </c>
      <c r="I790" t="s">
        <v>117</v>
      </c>
      <c r="J790" t="s">
        <v>157</v>
      </c>
      <c r="K790" t="s">
        <v>564</v>
      </c>
      <c r="L790">
        <v>0.1063829787234043</v>
      </c>
      <c r="M790">
        <v>5</v>
      </c>
      <c r="N790">
        <v>47</v>
      </c>
    </row>
    <row r="791" spans="1:14" ht="15">
      <c r="A791" t="s">
        <v>296</v>
      </c>
      <c r="B791" t="s">
        <v>2150</v>
      </c>
      <c r="C791">
        <v>2020</v>
      </c>
      <c r="D791" t="s">
        <v>297</v>
      </c>
      <c r="E791" t="s">
        <v>851</v>
      </c>
      <c r="F791" t="s">
        <v>946</v>
      </c>
      <c r="G791" t="s">
        <v>2154</v>
      </c>
      <c r="H791" t="s">
        <v>13</v>
      </c>
      <c r="I791" t="s">
        <v>117</v>
      </c>
      <c r="J791" t="s">
        <v>157</v>
      </c>
      <c r="K791" t="s">
        <v>564</v>
      </c>
      <c r="L791">
        <v>0.28008752735229758</v>
      </c>
      <c r="M791">
        <v>128</v>
      </c>
      <c r="N791">
        <v>457</v>
      </c>
    </row>
    <row r="792" spans="1:14" ht="15">
      <c r="A792" t="s">
        <v>296</v>
      </c>
      <c r="B792" t="s">
        <v>2150</v>
      </c>
      <c r="C792">
        <v>2020</v>
      </c>
      <c r="D792" t="s">
        <v>297</v>
      </c>
      <c r="E792" t="s">
        <v>851</v>
      </c>
      <c r="F792" t="s">
        <v>946</v>
      </c>
      <c r="G792" t="s">
        <v>2154</v>
      </c>
      <c r="H792" t="s">
        <v>13</v>
      </c>
      <c r="I792" t="s">
        <v>117</v>
      </c>
      <c r="J792" t="s">
        <v>157</v>
      </c>
      <c r="K792" t="s">
        <v>564</v>
      </c>
      <c r="L792">
        <v>0.22</v>
      </c>
      <c r="M792">
        <v>66</v>
      </c>
      <c r="N792">
        <v>300</v>
      </c>
    </row>
    <row r="793" spans="1:14" ht="15">
      <c r="A793" t="s">
        <v>296</v>
      </c>
      <c r="B793" t="s">
        <v>2150</v>
      </c>
      <c r="C793">
        <v>2020</v>
      </c>
      <c r="D793" t="s">
        <v>297</v>
      </c>
      <c r="E793" t="s">
        <v>852</v>
      </c>
      <c r="F793" t="s">
        <v>946</v>
      </c>
      <c r="G793" t="s">
        <v>2154</v>
      </c>
      <c r="H793" t="s">
        <v>13</v>
      </c>
      <c r="I793" t="s">
        <v>117</v>
      </c>
      <c r="J793" t="s">
        <v>157</v>
      </c>
      <c r="K793" t="s">
        <v>564</v>
      </c>
      <c r="L793">
        <v>0.13186813186813187</v>
      </c>
      <c r="M793">
        <v>12</v>
      </c>
      <c r="N793">
        <v>91</v>
      </c>
    </row>
    <row r="794" spans="1:14" ht="15">
      <c r="A794" t="s">
        <v>296</v>
      </c>
      <c r="B794" t="s">
        <v>2150</v>
      </c>
      <c r="C794">
        <v>2020</v>
      </c>
      <c r="D794" t="s">
        <v>297</v>
      </c>
      <c r="E794" t="s">
        <v>852</v>
      </c>
      <c r="F794" t="s">
        <v>946</v>
      </c>
      <c r="G794" t="s">
        <v>2154</v>
      </c>
      <c r="H794" t="s">
        <v>13</v>
      </c>
      <c r="I794" t="s">
        <v>117</v>
      </c>
      <c r="J794" t="s">
        <v>157</v>
      </c>
      <c r="K794" t="s">
        <v>1202</v>
      </c>
      <c r="L794">
        <v>0.17391304347826089</v>
      </c>
      <c r="M794">
        <v>16</v>
      </c>
      <c r="N794">
        <v>92</v>
      </c>
    </row>
    <row r="795" spans="1:14" ht="15">
      <c r="A795" t="s">
        <v>296</v>
      </c>
      <c r="B795" t="s">
        <v>2150</v>
      </c>
      <c r="C795">
        <v>2020</v>
      </c>
      <c r="D795" t="s">
        <v>297</v>
      </c>
      <c r="E795" t="s">
        <v>852</v>
      </c>
      <c r="F795" t="s">
        <v>946</v>
      </c>
      <c r="G795" t="s">
        <v>2154</v>
      </c>
      <c r="H795" t="s">
        <v>13</v>
      </c>
      <c r="I795" t="s">
        <v>117</v>
      </c>
      <c r="J795" t="s">
        <v>157</v>
      </c>
      <c r="K795" t="s">
        <v>1202</v>
      </c>
      <c r="L795">
        <v>0.2978723404255319</v>
      </c>
      <c r="M795">
        <v>14</v>
      </c>
      <c r="N795">
        <v>47</v>
      </c>
    </row>
    <row r="796" spans="1:14" ht="15">
      <c r="A796" t="s">
        <v>296</v>
      </c>
      <c r="B796" t="s">
        <v>2150</v>
      </c>
      <c r="C796">
        <v>2020</v>
      </c>
      <c r="D796" t="s">
        <v>297</v>
      </c>
      <c r="E796" t="s">
        <v>851</v>
      </c>
      <c r="F796" t="s">
        <v>946</v>
      </c>
      <c r="G796" t="s">
        <v>2154</v>
      </c>
      <c r="H796" t="s">
        <v>13</v>
      </c>
      <c r="I796" t="s">
        <v>117</v>
      </c>
      <c r="J796" t="s">
        <v>157</v>
      </c>
      <c r="K796" t="s">
        <v>1202</v>
      </c>
      <c r="L796">
        <v>0.46389496717724288</v>
      </c>
      <c r="M796">
        <v>212</v>
      </c>
      <c r="N796">
        <v>457</v>
      </c>
    </row>
    <row r="797" spans="1:14" ht="15">
      <c r="A797" t="s">
        <v>296</v>
      </c>
      <c r="B797" t="s">
        <v>2150</v>
      </c>
      <c r="C797">
        <v>2020</v>
      </c>
      <c r="D797" t="s">
        <v>297</v>
      </c>
      <c r="E797" t="s">
        <v>851</v>
      </c>
      <c r="F797" t="s">
        <v>946</v>
      </c>
      <c r="G797" t="s">
        <v>2154</v>
      </c>
      <c r="H797" t="s">
        <v>13</v>
      </c>
      <c r="I797" t="s">
        <v>117</v>
      </c>
      <c r="J797" t="s">
        <v>157</v>
      </c>
      <c r="K797" t="s">
        <v>1202</v>
      </c>
      <c r="L797">
        <v>0.33</v>
      </c>
      <c r="M797">
        <v>99</v>
      </c>
      <c r="N797">
        <v>300</v>
      </c>
    </row>
    <row r="798" spans="1:14" ht="15">
      <c r="A798" t="s">
        <v>296</v>
      </c>
      <c r="B798" t="s">
        <v>2150</v>
      </c>
      <c r="C798">
        <v>2020</v>
      </c>
      <c r="D798" t="s">
        <v>297</v>
      </c>
      <c r="E798" t="s">
        <v>852</v>
      </c>
      <c r="F798" t="s">
        <v>946</v>
      </c>
      <c r="G798" t="s">
        <v>2154</v>
      </c>
      <c r="H798" t="s">
        <v>13</v>
      </c>
      <c r="I798" t="s">
        <v>117</v>
      </c>
      <c r="J798" t="s">
        <v>157</v>
      </c>
      <c r="K798" t="s">
        <v>1202</v>
      </c>
      <c r="L798">
        <v>0.21978021978021978</v>
      </c>
      <c r="M798">
        <v>20</v>
      </c>
      <c r="N798">
        <v>91</v>
      </c>
    </row>
    <row r="799" spans="1:14" ht="15">
      <c r="A799" t="s">
        <v>296</v>
      </c>
      <c r="B799" t="s">
        <v>2150</v>
      </c>
      <c r="C799">
        <v>2020</v>
      </c>
      <c r="D799" t="s">
        <v>297</v>
      </c>
      <c r="E799" t="s">
        <v>851</v>
      </c>
      <c r="F799" t="s">
        <v>946</v>
      </c>
      <c r="G799" t="s">
        <v>2154</v>
      </c>
      <c r="H799" t="s">
        <v>13</v>
      </c>
      <c r="I799" t="s">
        <v>117</v>
      </c>
      <c r="J799" t="s">
        <v>157</v>
      </c>
      <c r="K799" t="s">
        <v>1198</v>
      </c>
      <c r="L799">
        <v>0.52954048140043763</v>
      </c>
      <c r="M799">
        <v>242</v>
      </c>
      <c r="N799">
        <v>457</v>
      </c>
    </row>
    <row r="800" spans="1:14" ht="15">
      <c r="A800" t="s">
        <v>296</v>
      </c>
      <c r="B800" t="s">
        <v>2150</v>
      </c>
      <c r="C800">
        <v>2020</v>
      </c>
      <c r="D800" t="s">
        <v>297</v>
      </c>
      <c r="E800" t="s">
        <v>851</v>
      </c>
      <c r="F800" t="s">
        <v>946</v>
      </c>
      <c r="G800" t="s">
        <v>2154</v>
      </c>
      <c r="H800" t="s">
        <v>13</v>
      </c>
      <c r="I800" t="s">
        <v>117</v>
      </c>
      <c r="J800" t="s">
        <v>157</v>
      </c>
      <c r="K800" t="s">
        <v>1198</v>
      </c>
      <c r="L800">
        <v>0.64666666666666661</v>
      </c>
      <c r="M800">
        <v>194</v>
      </c>
      <c r="N800">
        <v>300</v>
      </c>
    </row>
    <row r="801" spans="1:14" ht="15">
      <c r="A801" t="s">
        <v>296</v>
      </c>
      <c r="B801" t="s">
        <v>2150</v>
      </c>
      <c r="C801">
        <v>2020</v>
      </c>
      <c r="D801" t="s">
        <v>297</v>
      </c>
      <c r="E801" t="s">
        <v>852</v>
      </c>
      <c r="F801" t="s">
        <v>946</v>
      </c>
      <c r="G801" t="s">
        <v>2154</v>
      </c>
      <c r="H801" t="s">
        <v>13</v>
      </c>
      <c r="I801" t="s">
        <v>117</v>
      </c>
      <c r="J801" t="s">
        <v>157</v>
      </c>
      <c r="K801" t="s">
        <v>1198</v>
      </c>
      <c r="L801">
        <v>0.39130434782608697</v>
      </c>
      <c r="M801">
        <v>36</v>
      </c>
      <c r="N801">
        <v>92</v>
      </c>
    </row>
    <row r="802" spans="1:14" ht="15">
      <c r="A802" t="s">
        <v>296</v>
      </c>
      <c r="B802" t="s">
        <v>2150</v>
      </c>
      <c r="C802">
        <v>2020</v>
      </c>
      <c r="D802" t="s">
        <v>297</v>
      </c>
      <c r="E802" t="s">
        <v>852</v>
      </c>
      <c r="F802" t="s">
        <v>946</v>
      </c>
      <c r="G802" t="s">
        <v>2154</v>
      </c>
      <c r="H802" t="s">
        <v>13</v>
      </c>
      <c r="I802" t="s">
        <v>117</v>
      </c>
      <c r="J802" t="s">
        <v>157</v>
      </c>
      <c r="K802" t="s">
        <v>1198</v>
      </c>
      <c r="L802">
        <v>0.38297872340425532</v>
      </c>
      <c r="M802">
        <v>18</v>
      </c>
      <c r="N802">
        <v>47</v>
      </c>
    </row>
    <row r="803" spans="1:14" ht="15">
      <c r="A803" t="s">
        <v>296</v>
      </c>
      <c r="B803" t="s">
        <v>2150</v>
      </c>
      <c r="C803">
        <v>2020</v>
      </c>
      <c r="D803" t="s">
        <v>297</v>
      </c>
      <c r="E803" t="s">
        <v>852</v>
      </c>
      <c r="F803" t="s">
        <v>946</v>
      </c>
      <c r="G803" t="s">
        <v>2154</v>
      </c>
      <c r="H803" t="s">
        <v>13</v>
      </c>
      <c r="I803" t="s">
        <v>117</v>
      </c>
      <c r="J803" t="s">
        <v>157</v>
      </c>
      <c r="K803" t="s">
        <v>1198</v>
      </c>
      <c r="L803">
        <v>0.48351648351648352</v>
      </c>
      <c r="M803">
        <v>44</v>
      </c>
      <c r="N803">
        <v>91</v>
      </c>
    </row>
    <row r="804" spans="1:14" ht="14.4">
      <c r="A804" t="s">
        <v>298</v>
      </c>
      <c r="B804" t="s">
        <v>299</v>
      </c>
      <c r="C804">
        <v>2018</v>
      </c>
      <c r="D804" t="s">
        <v>301</v>
      </c>
      <c r="E804" t="s">
        <v>852</v>
      </c>
      <c r="F804" t="s">
        <v>999</v>
      </c>
      <c r="G804" t="s">
        <v>302</v>
      </c>
      <c r="H804" t="s">
        <v>23</v>
      </c>
      <c r="I804" t="s">
        <v>24</v>
      </c>
      <c r="J804" t="s">
        <v>33</v>
      </c>
      <c r="K804" t="s">
        <v>105</v>
      </c>
      <c r="L804">
        <f>M804/N804</f>
        <v>0</v>
      </c>
      <c r="M804">
        <v>0</v>
      </c>
      <c r="N804">
        <v>12</v>
      </c>
    </row>
    <row r="805" spans="1:14" ht="14.4">
      <c r="A805" t="s">
        <v>298</v>
      </c>
      <c r="B805" t="s">
        <v>299</v>
      </c>
      <c r="C805">
        <v>2018</v>
      </c>
      <c r="D805" t="s">
        <v>301</v>
      </c>
      <c r="E805" t="s">
        <v>852</v>
      </c>
      <c r="F805" t="s">
        <v>999</v>
      </c>
      <c r="G805" t="s">
        <v>302</v>
      </c>
      <c r="H805" t="s">
        <v>23</v>
      </c>
      <c r="I805" t="s">
        <v>24</v>
      </c>
      <c r="J805" t="s">
        <v>157</v>
      </c>
      <c r="K805" t="s">
        <v>105</v>
      </c>
      <c r="L805">
        <f t="shared" ref="L805:L831" si="2">M805/N805</f>
        <v>2.0408163265306121E-2</v>
      </c>
      <c r="M805">
        <v>1</v>
      </c>
      <c r="N805">
        <v>49</v>
      </c>
    </row>
    <row r="806" spans="1:14" ht="14.4">
      <c r="A806" t="s">
        <v>298</v>
      </c>
      <c r="B806" t="s">
        <v>299</v>
      </c>
      <c r="C806">
        <v>2018</v>
      </c>
      <c r="D806" t="s">
        <v>301</v>
      </c>
      <c r="E806" t="s">
        <v>852</v>
      </c>
      <c r="F806" t="s">
        <v>999</v>
      </c>
      <c r="G806" t="s">
        <v>302</v>
      </c>
      <c r="H806" t="s">
        <v>23</v>
      </c>
      <c r="I806" t="s">
        <v>24</v>
      </c>
      <c r="J806" t="s">
        <v>106</v>
      </c>
      <c r="K806" t="s">
        <v>105</v>
      </c>
      <c r="L806">
        <f t="shared" si="2"/>
        <v>0</v>
      </c>
      <c r="M806">
        <v>0</v>
      </c>
      <c r="N806">
        <v>18</v>
      </c>
    </row>
    <row r="807" spans="1:14" ht="14.4">
      <c r="A807" t="s">
        <v>298</v>
      </c>
      <c r="B807" t="s">
        <v>299</v>
      </c>
      <c r="C807">
        <v>2018</v>
      </c>
      <c r="D807" t="s">
        <v>301</v>
      </c>
      <c r="E807" t="s">
        <v>852</v>
      </c>
      <c r="F807" t="s">
        <v>999</v>
      </c>
      <c r="G807" t="s">
        <v>302</v>
      </c>
      <c r="H807" t="s">
        <v>23</v>
      </c>
      <c r="I807" t="s">
        <v>24</v>
      </c>
      <c r="J807" t="s">
        <v>157</v>
      </c>
      <c r="K807" t="s">
        <v>1197</v>
      </c>
      <c r="L807">
        <f t="shared" si="2"/>
        <v>0.40816326530612246</v>
      </c>
      <c r="M807">
        <v>20</v>
      </c>
      <c r="N807">
        <v>49</v>
      </c>
    </row>
    <row r="808" spans="1:14" ht="14.4">
      <c r="A808" t="s">
        <v>298</v>
      </c>
      <c r="B808" t="s">
        <v>299</v>
      </c>
      <c r="C808">
        <v>2018</v>
      </c>
      <c r="D808" t="s">
        <v>301</v>
      </c>
      <c r="E808" t="s">
        <v>852</v>
      </c>
      <c r="F808" t="s">
        <v>999</v>
      </c>
      <c r="G808" t="s">
        <v>302</v>
      </c>
      <c r="H808" t="s">
        <v>23</v>
      </c>
      <c r="I808" t="s">
        <v>24</v>
      </c>
      <c r="J808" t="s">
        <v>106</v>
      </c>
      <c r="K808" t="s">
        <v>1197</v>
      </c>
      <c r="L808">
        <f t="shared" si="2"/>
        <v>0.44444444444444442</v>
      </c>
      <c r="M808">
        <v>8</v>
      </c>
      <c r="N808">
        <v>18</v>
      </c>
    </row>
    <row r="809" spans="1:14" ht="14.4">
      <c r="A809" t="s">
        <v>298</v>
      </c>
      <c r="B809" t="s">
        <v>299</v>
      </c>
      <c r="C809">
        <v>2018</v>
      </c>
      <c r="D809" t="s">
        <v>301</v>
      </c>
      <c r="E809" t="s">
        <v>852</v>
      </c>
      <c r="F809" t="s">
        <v>999</v>
      </c>
      <c r="G809" t="s">
        <v>302</v>
      </c>
      <c r="H809" t="s">
        <v>23</v>
      </c>
      <c r="I809" t="s">
        <v>24</v>
      </c>
      <c r="J809" t="s">
        <v>157</v>
      </c>
      <c r="K809" t="s">
        <v>1219</v>
      </c>
      <c r="L809">
        <f t="shared" si="2"/>
        <v>0.8571428571428571</v>
      </c>
      <c r="M809">
        <v>42</v>
      </c>
      <c r="N809">
        <v>49</v>
      </c>
    </row>
    <row r="810" spans="1:14" ht="14.4">
      <c r="A810" t="s">
        <v>298</v>
      </c>
      <c r="B810" t="s">
        <v>299</v>
      </c>
      <c r="C810">
        <v>2018</v>
      </c>
      <c r="D810" t="s">
        <v>301</v>
      </c>
      <c r="E810" t="s">
        <v>852</v>
      </c>
      <c r="F810" t="s">
        <v>999</v>
      </c>
      <c r="G810" t="s">
        <v>302</v>
      </c>
      <c r="H810" t="s">
        <v>23</v>
      </c>
      <c r="I810" t="s">
        <v>24</v>
      </c>
      <c r="J810" t="s">
        <v>157</v>
      </c>
      <c r="K810" t="s">
        <v>124</v>
      </c>
      <c r="L810">
        <f t="shared" si="2"/>
        <v>0.51020408163265307</v>
      </c>
      <c r="M810">
        <v>25</v>
      </c>
      <c r="N810">
        <v>49</v>
      </c>
    </row>
    <row r="811" spans="1:14" ht="14.4">
      <c r="A811" t="s">
        <v>298</v>
      </c>
      <c r="B811" t="s">
        <v>299</v>
      </c>
      <c r="C811">
        <v>2018</v>
      </c>
      <c r="D811" t="s">
        <v>301</v>
      </c>
      <c r="E811" t="s">
        <v>852</v>
      </c>
      <c r="F811" t="s">
        <v>999</v>
      </c>
      <c r="G811" t="s">
        <v>302</v>
      </c>
      <c r="H811" t="s">
        <v>23</v>
      </c>
      <c r="I811" t="s">
        <v>24</v>
      </c>
      <c r="J811" t="s">
        <v>106</v>
      </c>
      <c r="K811" t="s">
        <v>124</v>
      </c>
      <c r="L811">
        <f t="shared" si="2"/>
        <v>0.61111111111111116</v>
      </c>
      <c r="M811">
        <v>11</v>
      </c>
      <c r="N811">
        <v>18</v>
      </c>
    </row>
    <row r="812" spans="1:14" ht="14.4">
      <c r="A812" t="s">
        <v>298</v>
      </c>
      <c r="B812" t="s">
        <v>299</v>
      </c>
      <c r="C812">
        <v>2018</v>
      </c>
      <c r="D812" t="s">
        <v>301</v>
      </c>
      <c r="E812" t="s">
        <v>852</v>
      </c>
      <c r="F812" t="s">
        <v>999</v>
      </c>
      <c r="G812" t="s">
        <v>302</v>
      </c>
      <c r="H812" t="s">
        <v>23</v>
      </c>
      <c r="I812" t="s">
        <v>24</v>
      </c>
      <c r="J812" t="s">
        <v>33</v>
      </c>
      <c r="K812" t="s">
        <v>37</v>
      </c>
      <c r="L812">
        <f t="shared" si="2"/>
        <v>0.25</v>
      </c>
      <c r="M812">
        <v>3</v>
      </c>
      <c r="N812">
        <v>12</v>
      </c>
    </row>
    <row r="813" spans="1:14" ht="14.4">
      <c r="A813" t="s">
        <v>298</v>
      </c>
      <c r="B813" t="s">
        <v>299</v>
      </c>
      <c r="C813">
        <v>2018</v>
      </c>
      <c r="D813" t="s">
        <v>301</v>
      </c>
      <c r="E813" t="s">
        <v>852</v>
      </c>
      <c r="F813" t="s">
        <v>999</v>
      </c>
      <c r="G813" t="s">
        <v>302</v>
      </c>
      <c r="H813" t="s">
        <v>23</v>
      </c>
      <c r="I813" t="s">
        <v>24</v>
      </c>
      <c r="J813" t="s">
        <v>157</v>
      </c>
      <c r="K813" t="s">
        <v>37</v>
      </c>
      <c r="L813">
        <f t="shared" si="2"/>
        <v>0.18367346938775511</v>
      </c>
      <c r="M813">
        <v>9</v>
      </c>
      <c r="N813">
        <v>49</v>
      </c>
    </row>
    <row r="814" spans="1:14" ht="14.4">
      <c r="A814" t="s">
        <v>298</v>
      </c>
      <c r="B814" t="s">
        <v>299</v>
      </c>
      <c r="C814">
        <v>2018</v>
      </c>
      <c r="D814" t="s">
        <v>301</v>
      </c>
      <c r="E814" t="s">
        <v>852</v>
      </c>
      <c r="F814" t="s">
        <v>999</v>
      </c>
      <c r="G814" t="s">
        <v>302</v>
      </c>
      <c r="H814" t="s">
        <v>23</v>
      </c>
      <c r="I814" t="s">
        <v>24</v>
      </c>
      <c r="J814" t="s">
        <v>106</v>
      </c>
      <c r="K814" t="s">
        <v>37</v>
      </c>
      <c r="L814">
        <f t="shared" si="2"/>
        <v>0.44444444444444442</v>
      </c>
      <c r="M814">
        <v>8</v>
      </c>
      <c r="N814">
        <v>18</v>
      </c>
    </row>
    <row r="815" spans="1:14" ht="14.4">
      <c r="A815" t="s">
        <v>298</v>
      </c>
      <c r="B815" t="s">
        <v>299</v>
      </c>
      <c r="C815">
        <v>2018</v>
      </c>
      <c r="D815" t="s">
        <v>301</v>
      </c>
      <c r="E815" t="s">
        <v>852</v>
      </c>
      <c r="F815" t="s">
        <v>999</v>
      </c>
      <c r="G815" t="s">
        <v>302</v>
      </c>
      <c r="H815" t="s">
        <v>23</v>
      </c>
      <c r="I815" t="s">
        <v>24</v>
      </c>
      <c r="J815" t="s">
        <v>157</v>
      </c>
      <c r="K815" t="s">
        <v>86</v>
      </c>
      <c r="L815">
        <f t="shared" si="2"/>
        <v>0.30612244897959184</v>
      </c>
      <c r="M815">
        <v>15</v>
      </c>
      <c r="N815">
        <v>49</v>
      </c>
    </row>
    <row r="816" spans="1:14" ht="14.4">
      <c r="A816" t="s">
        <v>298</v>
      </c>
      <c r="B816" t="s">
        <v>299</v>
      </c>
      <c r="C816">
        <v>2018</v>
      </c>
      <c r="D816" t="s">
        <v>301</v>
      </c>
      <c r="E816" t="s">
        <v>852</v>
      </c>
      <c r="F816" t="s">
        <v>999</v>
      </c>
      <c r="G816" t="s">
        <v>302</v>
      </c>
      <c r="H816" t="s">
        <v>23</v>
      </c>
      <c r="I816" t="s">
        <v>24</v>
      </c>
      <c r="J816" t="s">
        <v>106</v>
      </c>
      <c r="K816" t="s">
        <v>86</v>
      </c>
      <c r="L816">
        <f t="shared" si="2"/>
        <v>0.61111111111111116</v>
      </c>
      <c r="M816">
        <v>11</v>
      </c>
      <c r="N816">
        <v>18</v>
      </c>
    </row>
    <row r="817" spans="1:14" ht="14.4">
      <c r="A817" t="s">
        <v>298</v>
      </c>
      <c r="B817" t="s">
        <v>299</v>
      </c>
      <c r="C817">
        <v>2018</v>
      </c>
      <c r="D817" t="s">
        <v>301</v>
      </c>
      <c r="E817" t="s">
        <v>852</v>
      </c>
      <c r="F817" t="s">
        <v>999</v>
      </c>
      <c r="G817" t="s">
        <v>302</v>
      </c>
      <c r="H817" t="s">
        <v>23</v>
      </c>
      <c r="I817" t="s">
        <v>24</v>
      </c>
      <c r="J817" t="s">
        <v>33</v>
      </c>
      <c r="K817" t="s">
        <v>295</v>
      </c>
      <c r="L817">
        <f t="shared" si="2"/>
        <v>0</v>
      </c>
      <c r="M817">
        <v>0</v>
      </c>
      <c r="N817">
        <v>12</v>
      </c>
    </row>
    <row r="818" spans="1:14" ht="14.4">
      <c r="A818" t="s">
        <v>298</v>
      </c>
      <c r="B818" t="s">
        <v>299</v>
      </c>
      <c r="C818">
        <v>2018</v>
      </c>
      <c r="D818" t="s">
        <v>301</v>
      </c>
      <c r="E818" t="s">
        <v>852</v>
      </c>
      <c r="F818" t="s">
        <v>999</v>
      </c>
      <c r="G818" t="s">
        <v>302</v>
      </c>
      <c r="H818" t="s">
        <v>23</v>
      </c>
      <c r="I818" t="s">
        <v>24</v>
      </c>
      <c r="J818" t="s">
        <v>157</v>
      </c>
      <c r="K818" t="s">
        <v>295</v>
      </c>
      <c r="L818">
        <f t="shared" si="2"/>
        <v>0.42857142857142855</v>
      </c>
      <c r="M818">
        <v>21</v>
      </c>
      <c r="N818">
        <v>49</v>
      </c>
    </row>
    <row r="819" spans="1:14" ht="14.4">
      <c r="A819" t="s">
        <v>298</v>
      </c>
      <c r="B819" t="s">
        <v>299</v>
      </c>
      <c r="C819">
        <v>2018</v>
      </c>
      <c r="D819" t="s">
        <v>301</v>
      </c>
      <c r="E819" t="s">
        <v>852</v>
      </c>
      <c r="F819" t="s">
        <v>999</v>
      </c>
      <c r="G819" t="s">
        <v>302</v>
      </c>
      <c r="H819" t="s">
        <v>23</v>
      </c>
      <c r="I819" t="s">
        <v>24</v>
      </c>
      <c r="J819" t="s">
        <v>106</v>
      </c>
      <c r="K819" t="s">
        <v>295</v>
      </c>
      <c r="L819">
        <f t="shared" si="2"/>
        <v>0.33333333333333331</v>
      </c>
      <c r="M819">
        <v>6</v>
      </c>
      <c r="N819">
        <v>18</v>
      </c>
    </row>
    <row r="820" spans="1:14" ht="14.4">
      <c r="A820" t="s">
        <v>298</v>
      </c>
      <c r="B820" t="s">
        <v>299</v>
      </c>
      <c r="C820">
        <v>2018</v>
      </c>
      <c r="D820" t="s">
        <v>301</v>
      </c>
      <c r="E820" t="s">
        <v>852</v>
      </c>
      <c r="F820" t="s">
        <v>999</v>
      </c>
      <c r="G820" t="s">
        <v>302</v>
      </c>
      <c r="H820" t="s">
        <v>23</v>
      </c>
      <c r="I820" t="s">
        <v>24</v>
      </c>
      <c r="J820" t="s">
        <v>33</v>
      </c>
      <c r="K820" t="s">
        <v>40</v>
      </c>
      <c r="L820">
        <f t="shared" si="2"/>
        <v>0.25</v>
      </c>
      <c r="M820">
        <v>3</v>
      </c>
      <c r="N820">
        <v>12</v>
      </c>
    </row>
    <row r="821" spans="1:14" ht="14.4">
      <c r="A821" t="s">
        <v>298</v>
      </c>
      <c r="B821" t="s">
        <v>299</v>
      </c>
      <c r="C821">
        <v>2018</v>
      </c>
      <c r="D821" t="s">
        <v>301</v>
      </c>
      <c r="E821" t="s">
        <v>852</v>
      </c>
      <c r="F821" t="s">
        <v>999</v>
      </c>
      <c r="G821" t="s">
        <v>302</v>
      </c>
      <c r="H821" t="s">
        <v>23</v>
      </c>
      <c r="I821" t="s">
        <v>24</v>
      </c>
      <c r="J821" t="s">
        <v>157</v>
      </c>
      <c r="K821" t="s">
        <v>40</v>
      </c>
      <c r="L821">
        <f t="shared" si="2"/>
        <v>0.12244897959183673</v>
      </c>
      <c r="M821">
        <v>6</v>
      </c>
      <c r="N821">
        <v>49</v>
      </c>
    </row>
    <row r="822" spans="1:14" ht="14.4">
      <c r="A822" t="s">
        <v>298</v>
      </c>
      <c r="B822" t="s">
        <v>299</v>
      </c>
      <c r="C822">
        <v>2018</v>
      </c>
      <c r="D822" t="s">
        <v>301</v>
      </c>
      <c r="E822" t="s">
        <v>852</v>
      </c>
      <c r="F822" t="s">
        <v>999</v>
      </c>
      <c r="G822" t="s">
        <v>302</v>
      </c>
      <c r="H822" t="s">
        <v>23</v>
      </c>
      <c r="I822" t="s">
        <v>24</v>
      </c>
      <c r="J822" t="s">
        <v>106</v>
      </c>
      <c r="K822" t="s">
        <v>40</v>
      </c>
      <c r="L822">
        <f t="shared" si="2"/>
        <v>0.44444444444444442</v>
      </c>
      <c r="M822">
        <v>8</v>
      </c>
      <c r="N822">
        <v>18</v>
      </c>
    </row>
    <row r="823" spans="1:14" ht="14.4">
      <c r="A823" t="s">
        <v>298</v>
      </c>
      <c r="B823" t="s">
        <v>299</v>
      </c>
      <c r="C823">
        <v>2018</v>
      </c>
      <c r="D823" t="s">
        <v>301</v>
      </c>
      <c r="E823" t="s">
        <v>852</v>
      </c>
      <c r="F823" t="s">
        <v>999</v>
      </c>
      <c r="G823" t="s">
        <v>302</v>
      </c>
      <c r="H823" t="s">
        <v>23</v>
      </c>
      <c r="I823" t="s">
        <v>24</v>
      </c>
      <c r="J823" t="s">
        <v>33</v>
      </c>
      <c r="K823" t="s">
        <v>61</v>
      </c>
      <c r="L823">
        <f t="shared" si="2"/>
        <v>0</v>
      </c>
      <c r="M823">
        <v>0</v>
      </c>
      <c r="N823">
        <v>12</v>
      </c>
    </row>
    <row r="824" spans="1:14" ht="14.4">
      <c r="A824" t="s">
        <v>298</v>
      </c>
      <c r="B824" t="s">
        <v>299</v>
      </c>
      <c r="C824">
        <v>2018</v>
      </c>
      <c r="D824" t="s">
        <v>301</v>
      </c>
      <c r="E824" t="s">
        <v>852</v>
      </c>
      <c r="F824" t="s">
        <v>999</v>
      </c>
      <c r="G824" t="s">
        <v>302</v>
      </c>
      <c r="H824" t="s">
        <v>23</v>
      </c>
      <c r="I824" t="s">
        <v>24</v>
      </c>
      <c r="J824" t="s">
        <v>157</v>
      </c>
      <c r="K824" t="s">
        <v>61</v>
      </c>
      <c r="L824">
        <f t="shared" si="2"/>
        <v>0</v>
      </c>
      <c r="M824">
        <v>0</v>
      </c>
      <c r="N824">
        <v>49</v>
      </c>
    </row>
    <row r="825" spans="1:14" ht="14.4">
      <c r="A825" t="s">
        <v>298</v>
      </c>
      <c r="B825" t="s">
        <v>299</v>
      </c>
      <c r="C825">
        <v>2018</v>
      </c>
      <c r="D825" t="s">
        <v>301</v>
      </c>
      <c r="E825" t="s">
        <v>852</v>
      </c>
      <c r="F825" t="s">
        <v>999</v>
      </c>
      <c r="G825" t="s">
        <v>302</v>
      </c>
      <c r="H825" t="s">
        <v>23</v>
      </c>
      <c r="I825" t="s">
        <v>24</v>
      </c>
      <c r="J825" t="s">
        <v>106</v>
      </c>
      <c r="K825" t="s">
        <v>61</v>
      </c>
      <c r="L825">
        <f t="shared" si="2"/>
        <v>0</v>
      </c>
      <c r="M825">
        <v>0</v>
      </c>
      <c r="N825">
        <v>18</v>
      </c>
    </row>
    <row r="826" spans="1:14" ht="14.4">
      <c r="A826" t="s">
        <v>298</v>
      </c>
      <c r="B826" t="s">
        <v>299</v>
      </c>
      <c r="C826">
        <v>2018</v>
      </c>
      <c r="D826" t="s">
        <v>301</v>
      </c>
      <c r="E826" t="s">
        <v>852</v>
      </c>
      <c r="F826" t="s">
        <v>999</v>
      </c>
      <c r="G826" t="s">
        <v>302</v>
      </c>
      <c r="H826" t="s">
        <v>23</v>
      </c>
      <c r="I826" t="s">
        <v>24</v>
      </c>
      <c r="J826" t="s">
        <v>33</v>
      </c>
      <c r="K826" t="s">
        <v>99</v>
      </c>
      <c r="L826">
        <f t="shared" si="2"/>
        <v>0.25</v>
      </c>
      <c r="M826">
        <v>3</v>
      </c>
      <c r="N826">
        <v>12</v>
      </c>
    </row>
    <row r="827" spans="1:14" ht="14.4">
      <c r="A827" t="s">
        <v>298</v>
      </c>
      <c r="B827" t="s">
        <v>299</v>
      </c>
      <c r="C827">
        <v>2018</v>
      </c>
      <c r="D827" t="s">
        <v>301</v>
      </c>
      <c r="E827" t="s">
        <v>852</v>
      </c>
      <c r="F827" t="s">
        <v>999</v>
      </c>
      <c r="G827" t="s">
        <v>302</v>
      </c>
      <c r="H827" t="s">
        <v>23</v>
      </c>
      <c r="I827" t="s">
        <v>24</v>
      </c>
      <c r="J827" t="s">
        <v>157</v>
      </c>
      <c r="K827" t="s">
        <v>99</v>
      </c>
      <c r="L827">
        <f t="shared" si="2"/>
        <v>0.18367346938775511</v>
      </c>
      <c r="M827">
        <v>9</v>
      </c>
      <c r="N827">
        <v>49</v>
      </c>
    </row>
    <row r="828" spans="1:14" ht="14.4">
      <c r="A828" t="s">
        <v>298</v>
      </c>
      <c r="B828" t="s">
        <v>299</v>
      </c>
      <c r="C828">
        <v>2018</v>
      </c>
      <c r="D828" t="s">
        <v>301</v>
      </c>
      <c r="E828" t="s">
        <v>852</v>
      </c>
      <c r="F828" t="s">
        <v>999</v>
      </c>
      <c r="G828" t="s">
        <v>302</v>
      </c>
      <c r="H828" t="s">
        <v>23</v>
      </c>
      <c r="I828" t="s">
        <v>24</v>
      </c>
      <c r="J828" t="s">
        <v>106</v>
      </c>
      <c r="K828" t="s">
        <v>99</v>
      </c>
      <c r="L828">
        <f t="shared" si="2"/>
        <v>0.22222222222222221</v>
      </c>
      <c r="M828">
        <v>4</v>
      </c>
      <c r="N828">
        <v>18</v>
      </c>
    </row>
    <row r="829" spans="1:14" ht="14.4">
      <c r="A829" t="s">
        <v>298</v>
      </c>
      <c r="B829" t="s">
        <v>299</v>
      </c>
      <c r="C829">
        <v>2018</v>
      </c>
      <c r="D829" t="s">
        <v>301</v>
      </c>
      <c r="E829" t="s">
        <v>852</v>
      </c>
      <c r="F829" t="s">
        <v>999</v>
      </c>
      <c r="G829" t="s">
        <v>302</v>
      </c>
      <c r="H829" t="s">
        <v>23</v>
      </c>
      <c r="I829" t="s">
        <v>24</v>
      </c>
      <c r="J829" t="s">
        <v>33</v>
      </c>
      <c r="K829" t="s">
        <v>1202</v>
      </c>
      <c r="L829">
        <f t="shared" si="2"/>
        <v>0.58333333333333337</v>
      </c>
      <c r="M829">
        <v>7</v>
      </c>
      <c r="N829">
        <v>12</v>
      </c>
    </row>
    <row r="830" spans="1:14" ht="14.4">
      <c r="A830" t="s">
        <v>298</v>
      </c>
      <c r="B830" t="s">
        <v>299</v>
      </c>
      <c r="C830">
        <v>2018</v>
      </c>
      <c r="D830" t="s">
        <v>301</v>
      </c>
      <c r="E830" t="s">
        <v>852</v>
      </c>
      <c r="F830" t="s">
        <v>999</v>
      </c>
      <c r="G830" t="s">
        <v>302</v>
      </c>
      <c r="H830" t="s">
        <v>23</v>
      </c>
      <c r="I830" t="s">
        <v>24</v>
      </c>
      <c r="J830" t="s">
        <v>157</v>
      </c>
      <c r="K830" t="s">
        <v>1202</v>
      </c>
      <c r="L830">
        <f t="shared" si="2"/>
        <v>0.77551020408163263</v>
      </c>
      <c r="M830">
        <v>38</v>
      </c>
      <c r="N830">
        <v>49</v>
      </c>
    </row>
    <row r="831" spans="1:14" ht="14.4">
      <c r="A831" t="s">
        <v>298</v>
      </c>
      <c r="B831" t="s">
        <v>299</v>
      </c>
      <c r="C831">
        <v>2018</v>
      </c>
      <c r="D831" t="s">
        <v>301</v>
      </c>
      <c r="E831" t="s">
        <v>852</v>
      </c>
      <c r="F831" t="s">
        <v>999</v>
      </c>
      <c r="G831" t="s">
        <v>302</v>
      </c>
      <c r="H831" t="s">
        <v>23</v>
      </c>
      <c r="I831" t="s">
        <v>24</v>
      </c>
      <c r="J831" t="s">
        <v>106</v>
      </c>
      <c r="K831" t="s">
        <v>1202</v>
      </c>
      <c r="L831">
        <f t="shared" si="2"/>
        <v>0.72222222222222221</v>
      </c>
      <c r="M831">
        <v>13</v>
      </c>
      <c r="N831">
        <v>18</v>
      </c>
    </row>
    <row r="832" spans="1:14" ht="14.4">
      <c r="A832" t="s">
        <v>303</v>
      </c>
      <c r="B832" t="s">
        <v>304</v>
      </c>
      <c r="C832">
        <v>2022</v>
      </c>
      <c r="D832" t="s">
        <v>306</v>
      </c>
      <c r="E832" t="s">
        <v>851</v>
      </c>
      <c r="F832" t="s">
        <v>933</v>
      </c>
      <c r="G832" t="s">
        <v>2154</v>
      </c>
      <c r="H832" t="s">
        <v>13</v>
      </c>
      <c r="I832" t="s">
        <v>53</v>
      </c>
      <c r="J832" t="s">
        <v>157</v>
      </c>
      <c r="K832" t="s">
        <v>54</v>
      </c>
      <c r="L832">
        <v>0.98180000000000001</v>
      </c>
      <c r="M832">
        <v>107.998</v>
      </c>
      <c r="N832">
        <v>110</v>
      </c>
    </row>
    <row r="833" spans="1:14" ht="14.4">
      <c r="A833" t="s">
        <v>303</v>
      </c>
      <c r="B833" t="s">
        <v>304</v>
      </c>
      <c r="C833">
        <v>2022</v>
      </c>
      <c r="D833" t="s">
        <v>306</v>
      </c>
      <c r="E833" t="s">
        <v>851</v>
      </c>
      <c r="F833" t="s">
        <v>933</v>
      </c>
      <c r="G833" t="s">
        <v>2154</v>
      </c>
      <c r="H833" t="s">
        <v>13</v>
      </c>
      <c r="I833" t="s">
        <v>53</v>
      </c>
      <c r="J833" t="s">
        <v>157</v>
      </c>
      <c r="K833" t="s">
        <v>54</v>
      </c>
      <c r="L833">
        <v>0.93330000000000002</v>
      </c>
      <c r="M833">
        <v>97.996499999999997</v>
      </c>
      <c r="N833">
        <v>105</v>
      </c>
    </row>
    <row r="834" spans="1:14" ht="14.4">
      <c r="A834" t="s">
        <v>303</v>
      </c>
      <c r="B834" t="s">
        <v>304</v>
      </c>
      <c r="C834">
        <v>2022</v>
      </c>
      <c r="D834" t="s">
        <v>306</v>
      </c>
      <c r="E834" t="s">
        <v>851</v>
      </c>
      <c r="F834" t="s">
        <v>933</v>
      </c>
      <c r="G834" t="s">
        <v>2154</v>
      </c>
      <c r="H834" t="s">
        <v>13</v>
      </c>
      <c r="I834" t="s">
        <v>53</v>
      </c>
      <c r="J834" t="s">
        <v>157</v>
      </c>
      <c r="K834" t="s">
        <v>196</v>
      </c>
      <c r="L834">
        <v>1.8200000000000001E-2</v>
      </c>
      <c r="M834">
        <v>2.0019999999999998</v>
      </c>
      <c r="N834">
        <v>110</v>
      </c>
    </row>
    <row r="835" spans="1:14" ht="14.4">
      <c r="A835" t="s">
        <v>303</v>
      </c>
      <c r="B835" t="s">
        <v>304</v>
      </c>
      <c r="C835">
        <v>2022</v>
      </c>
      <c r="D835" t="s">
        <v>306</v>
      </c>
      <c r="E835" t="s">
        <v>851</v>
      </c>
      <c r="F835" t="s">
        <v>933</v>
      </c>
      <c r="G835" t="s">
        <v>2154</v>
      </c>
      <c r="H835" t="s">
        <v>13</v>
      </c>
      <c r="I835" t="s">
        <v>53</v>
      </c>
      <c r="J835" t="s">
        <v>157</v>
      </c>
      <c r="K835" t="s">
        <v>196</v>
      </c>
      <c r="L835">
        <v>0</v>
      </c>
      <c r="M835">
        <v>0</v>
      </c>
      <c r="N835">
        <v>105</v>
      </c>
    </row>
    <row r="836" spans="1:14" ht="14.4">
      <c r="A836" t="s">
        <v>303</v>
      </c>
      <c r="B836" t="s">
        <v>304</v>
      </c>
      <c r="C836">
        <v>2022</v>
      </c>
      <c r="D836" t="s">
        <v>306</v>
      </c>
      <c r="E836" t="s">
        <v>851</v>
      </c>
      <c r="F836" t="s">
        <v>933</v>
      </c>
      <c r="G836" t="s">
        <v>2154</v>
      </c>
      <c r="H836" t="s">
        <v>13</v>
      </c>
      <c r="I836" t="s">
        <v>53</v>
      </c>
      <c r="J836" t="s">
        <v>157</v>
      </c>
      <c r="K836" t="s">
        <v>80</v>
      </c>
      <c r="L836">
        <v>0.57269999999999999</v>
      </c>
      <c r="M836">
        <v>62.997</v>
      </c>
      <c r="N836">
        <v>110</v>
      </c>
    </row>
    <row r="837" spans="1:14" ht="14.4">
      <c r="A837" t="s">
        <v>303</v>
      </c>
      <c r="B837" t="s">
        <v>304</v>
      </c>
      <c r="C837">
        <v>2022</v>
      </c>
      <c r="D837" t="s">
        <v>306</v>
      </c>
      <c r="E837" t="s">
        <v>851</v>
      </c>
      <c r="F837" t="s">
        <v>933</v>
      </c>
      <c r="G837" t="s">
        <v>2154</v>
      </c>
      <c r="H837" t="s">
        <v>13</v>
      </c>
      <c r="I837" t="s">
        <v>53</v>
      </c>
      <c r="J837" t="s">
        <v>157</v>
      </c>
      <c r="K837" t="s">
        <v>80</v>
      </c>
      <c r="L837">
        <v>0.58099999999999996</v>
      </c>
      <c r="M837">
        <v>61.005000000000003</v>
      </c>
      <c r="N837">
        <v>105</v>
      </c>
    </row>
    <row r="838" spans="1:14" ht="14.4">
      <c r="A838" t="s">
        <v>303</v>
      </c>
      <c r="B838" t="s">
        <v>304</v>
      </c>
      <c r="C838">
        <v>2022</v>
      </c>
      <c r="D838" t="s">
        <v>306</v>
      </c>
      <c r="E838" t="s">
        <v>851</v>
      </c>
      <c r="F838" t="s">
        <v>933</v>
      </c>
      <c r="G838" t="s">
        <v>2154</v>
      </c>
      <c r="H838" t="s">
        <v>13</v>
      </c>
      <c r="I838" t="s">
        <v>53</v>
      </c>
      <c r="J838" t="s">
        <v>157</v>
      </c>
      <c r="K838" t="s">
        <v>1203</v>
      </c>
      <c r="L838">
        <v>0</v>
      </c>
      <c r="M838">
        <v>0</v>
      </c>
      <c r="N838">
        <v>110</v>
      </c>
    </row>
    <row r="839" spans="1:14" ht="14.4">
      <c r="A839" t="s">
        <v>303</v>
      </c>
      <c r="B839" t="s">
        <v>304</v>
      </c>
      <c r="C839">
        <v>2022</v>
      </c>
      <c r="D839" t="s">
        <v>306</v>
      </c>
      <c r="E839" t="s">
        <v>851</v>
      </c>
      <c r="F839" t="s">
        <v>933</v>
      </c>
      <c r="G839" t="s">
        <v>2154</v>
      </c>
      <c r="H839" t="s">
        <v>13</v>
      </c>
      <c r="I839" t="s">
        <v>53</v>
      </c>
      <c r="J839" t="s">
        <v>157</v>
      </c>
      <c r="K839" t="s">
        <v>1203</v>
      </c>
      <c r="L839">
        <v>9.4999999999999998E-3</v>
      </c>
      <c r="M839">
        <v>0.99749999999999994</v>
      </c>
      <c r="N839">
        <v>105</v>
      </c>
    </row>
    <row r="840" spans="1:14" ht="14.4">
      <c r="A840" t="s">
        <v>303</v>
      </c>
      <c r="B840" t="s">
        <v>304</v>
      </c>
      <c r="C840">
        <v>2022</v>
      </c>
      <c r="D840" t="s">
        <v>306</v>
      </c>
      <c r="E840" t="s">
        <v>851</v>
      </c>
      <c r="F840" t="s">
        <v>933</v>
      </c>
      <c r="G840" t="s">
        <v>2154</v>
      </c>
      <c r="H840" t="s">
        <v>13</v>
      </c>
      <c r="I840" t="s">
        <v>53</v>
      </c>
      <c r="J840" t="s">
        <v>157</v>
      </c>
      <c r="K840" t="s">
        <v>91</v>
      </c>
      <c r="L840">
        <v>0.2364</v>
      </c>
      <c r="M840">
        <v>26.004000000000001</v>
      </c>
      <c r="N840">
        <v>110</v>
      </c>
    </row>
    <row r="841" spans="1:14" ht="14.4">
      <c r="A841" t="s">
        <v>303</v>
      </c>
      <c r="B841" t="s">
        <v>304</v>
      </c>
      <c r="C841">
        <v>2022</v>
      </c>
      <c r="D841" t="s">
        <v>306</v>
      </c>
      <c r="E841" t="s">
        <v>851</v>
      </c>
      <c r="F841" t="s">
        <v>933</v>
      </c>
      <c r="G841" t="s">
        <v>2154</v>
      </c>
      <c r="H841" t="s">
        <v>13</v>
      </c>
      <c r="I841" t="s">
        <v>53</v>
      </c>
      <c r="J841" t="s">
        <v>157</v>
      </c>
      <c r="K841" t="s">
        <v>91</v>
      </c>
      <c r="L841">
        <v>6.6699999999999995E-2</v>
      </c>
      <c r="M841">
        <v>7.0034999999999998</v>
      </c>
      <c r="N841">
        <v>105</v>
      </c>
    </row>
    <row r="842" spans="1:14" ht="14.4">
      <c r="A842" t="s">
        <v>303</v>
      </c>
      <c r="B842" t="s">
        <v>304</v>
      </c>
      <c r="C842">
        <v>2022</v>
      </c>
      <c r="D842" t="s">
        <v>306</v>
      </c>
      <c r="E842" t="s">
        <v>851</v>
      </c>
      <c r="F842" t="s">
        <v>933</v>
      </c>
      <c r="G842" t="s">
        <v>2154</v>
      </c>
      <c r="H842" t="s">
        <v>13</v>
      </c>
      <c r="I842" t="s">
        <v>53</v>
      </c>
      <c r="J842" t="s">
        <v>157</v>
      </c>
      <c r="K842" t="s">
        <v>307</v>
      </c>
      <c r="L842">
        <v>0.1545</v>
      </c>
      <c r="M842">
        <v>16.995000000000001</v>
      </c>
      <c r="N842">
        <v>110</v>
      </c>
    </row>
    <row r="843" spans="1:14" ht="14.4">
      <c r="A843" t="s">
        <v>303</v>
      </c>
      <c r="B843" t="s">
        <v>304</v>
      </c>
      <c r="C843">
        <v>2022</v>
      </c>
      <c r="D843" t="s">
        <v>306</v>
      </c>
      <c r="E843" t="s">
        <v>851</v>
      </c>
      <c r="F843" t="s">
        <v>933</v>
      </c>
      <c r="G843" t="s">
        <v>2154</v>
      </c>
      <c r="H843" t="s">
        <v>13</v>
      </c>
      <c r="I843" t="s">
        <v>53</v>
      </c>
      <c r="J843" t="s">
        <v>157</v>
      </c>
      <c r="K843" t="s">
        <v>307</v>
      </c>
      <c r="L843">
        <v>0.1333</v>
      </c>
      <c r="M843">
        <v>13.996499999999999</v>
      </c>
      <c r="N843">
        <v>105</v>
      </c>
    </row>
    <row r="844" spans="1:14" ht="14.4">
      <c r="A844" t="s">
        <v>303</v>
      </c>
      <c r="B844" t="s">
        <v>304</v>
      </c>
      <c r="C844">
        <v>2022</v>
      </c>
      <c r="D844" t="s">
        <v>306</v>
      </c>
      <c r="E844" t="s">
        <v>851</v>
      </c>
      <c r="F844" t="s">
        <v>933</v>
      </c>
      <c r="G844" t="s">
        <v>2154</v>
      </c>
      <c r="H844" t="s">
        <v>13</v>
      </c>
      <c r="I844" t="s">
        <v>53</v>
      </c>
      <c r="J844" t="s">
        <v>157</v>
      </c>
      <c r="K844" t="s">
        <v>308</v>
      </c>
      <c r="L844">
        <v>0.3</v>
      </c>
      <c r="M844">
        <v>33</v>
      </c>
      <c r="N844">
        <v>110</v>
      </c>
    </row>
    <row r="845" spans="1:14" ht="14.4">
      <c r="A845" t="s">
        <v>303</v>
      </c>
      <c r="B845" t="s">
        <v>304</v>
      </c>
      <c r="C845">
        <v>2022</v>
      </c>
      <c r="D845" t="s">
        <v>306</v>
      </c>
      <c r="E845" t="s">
        <v>851</v>
      </c>
      <c r="F845" t="s">
        <v>933</v>
      </c>
      <c r="G845" t="s">
        <v>2154</v>
      </c>
      <c r="H845" t="s">
        <v>13</v>
      </c>
      <c r="I845" t="s">
        <v>53</v>
      </c>
      <c r="J845" t="s">
        <v>157</v>
      </c>
      <c r="K845" t="s">
        <v>308</v>
      </c>
      <c r="L845">
        <v>0.15240000000000001</v>
      </c>
      <c r="M845">
        <v>16.001999999999999</v>
      </c>
      <c r="N845">
        <v>105</v>
      </c>
    </row>
    <row r="846" spans="1:14" ht="14.4">
      <c r="A846" t="s">
        <v>303</v>
      </c>
      <c r="B846" t="s">
        <v>304</v>
      </c>
      <c r="C846">
        <v>2022</v>
      </c>
      <c r="D846" t="s">
        <v>306</v>
      </c>
      <c r="E846" t="s">
        <v>851</v>
      </c>
      <c r="F846" t="s">
        <v>933</v>
      </c>
      <c r="G846" t="s">
        <v>2154</v>
      </c>
      <c r="H846" t="s">
        <v>13</v>
      </c>
      <c r="I846" t="s">
        <v>53</v>
      </c>
      <c r="J846" t="s">
        <v>157</v>
      </c>
      <c r="K846" t="s">
        <v>1202</v>
      </c>
      <c r="L846">
        <v>0.8</v>
      </c>
      <c r="M846">
        <v>88</v>
      </c>
      <c r="N846">
        <v>110</v>
      </c>
    </row>
    <row r="847" spans="1:14" ht="14.4">
      <c r="A847" t="s">
        <v>303</v>
      </c>
      <c r="B847" t="s">
        <v>304</v>
      </c>
      <c r="C847">
        <v>2022</v>
      </c>
      <c r="D847" t="s">
        <v>306</v>
      </c>
      <c r="E847" t="s">
        <v>851</v>
      </c>
      <c r="F847" t="s">
        <v>933</v>
      </c>
      <c r="G847" t="s">
        <v>2154</v>
      </c>
      <c r="H847" t="s">
        <v>13</v>
      </c>
      <c r="I847" t="s">
        <v>53</v>
      </c>
      <c r="J847" t="s">
        <v>157</v>
      </c>
      <c r="K847" t="s">
        <v>1202</v>
      </c>
      <c r="L847">
        <v>0.57140000000000002</v>
      </c>
      <c r="M847">
        <v>59.997</v>
      </c>
      <c r="N847">
        <v>105</v>
      </c>
    </row>
    <row r="848" spans="1:14" ht="15">
      <c r="A848" t="s">
        <v>2186</v>
      </c>
      <c r="B848" t="s">
        <v>312</v>
      </c>
      <c r="C848">
        <v>2020</v>
      </c>
      <c r="D848" t="s">
        <v>314</v>
      </c>
      <c r="E848" t="s">
        <v>852</v>
      </c>
      <c r="F848" t="s">
        <v>955</v>
      </c>
      <c r="G848" t="s">
        <v>696</v>
      </c>
      <c r="H848" t="s">
        <v>23</v>
      </c>
      <c r="I848" t="s">
        <v>24</v>
      </c>
      <c r="J848" t="s">
        <v>106</v>
      </c>
      <c r="K848" t="s">
        <v>1197</v>
      </c>
      <c r="L848"/>
      <c r="M848">
        <v>19</v>
      </c>
      <c r="N848">
        <v>97</v>
      </c>
    </row>
    <row r="849" spans="1:14" ht="15">
      <c r="A849" t="s">
        <v>2186</v>
      </c>
      <c r="B849" t="s">
        <v>312</v>
      </c>
      <c r="C849">
        <v>2020</v>
      </c>
      <c r="D849" t="s">
        <v>314</v>
      </c>
      <c r="E849" t="s">
        <v>852</v>
      </c>
      <c r="F849" t="s">
        <v>955</v>
      </c>
      <c r="G849" t="s">
        <v>696</v>
      </c>
      <c r="H849" t="s">
        <v>23</v>
      </c>
      <c r="I849" t="s">
        <v>24</v>
      </c>
      <c r="J849" t="s">
        <v>106</v>
      </c>
      <c r="K849" t="s">
        <v>54</v>
      </c>
      <c r="L849"/>
      <c r="M849">
        <v>81</v>
      </c>
      <c r="N849">
        <v>97</v>
      </c>
    </row>
    <row r="850" spans="1:14" ht="15">
      <c r="A850" t="s">
        <v>2186</v>
      </c>
      <c r="B850" t="s">
        <v>312</v>
      </c>
      <c r="C850">
        <v>2020</v>
      </c>
      <c r="D850" t="s">
        <v>314</v>
      </c>
      <c r="E850" t="s">
        <v>852</v>
      </c>
      <c r="F850" t="s">
        <v>955</v>
      </c>
      <c r="G850" t="s">
        <v>696</v>
      </c>
      <c r="H850" t="s">
        <v>23</v>
      </c>
      <c r="I850" t="s">
        <v>24</v>
      </c>
      <c r="J850" t="s">
        <v>106</v>
      </c>
      <c r="K850" t="s">
        <v>28</v>
      </c>
      <c r="L850"/>
      <c r="M850">
        <v>27</v>
      </c>
      <c r="N850">
        <v>97</v>
      </c>
    </row>
    <row r="851" spans="1:14" ht="15">
      <c r="A851" t="s">
        <v>2186</v>
      </c>
      <c r="B851" t="s">
        <v>312</v>
      </c>
      <c r="C851">
        <v>2020</v>
      </c>
      <c r="D851" t="s">
        <v>314</v>
      </c>
      <c r="E851" t="s">
        <v>852</v>
      </c>
      <c r="F851" t="s">
        <v>955</v>
      </c>
      <c r="G851" t="s">
        <v>696</v>
      </c>
      <c r="H851" t="s">
        <v>23</v>
      </c>
      <c r="I851" t="s">
        <v>24</v>
      </c>
      <c r="J851" t="s">
        <v>106</v>
      </c>
      <c r="K851" t="s">
        <v>315</v>
      </c>
      <c r="L851"/>
      <c r="M851">
        <v>29</v>
      </c>
      <c r="N851">
        <v>97</v>
      </c>
    </row>
    <row r="852" spans="1:14" ht="15">
      <c r="A852" t="s">
        <v>2186</v>
      </c>
      <c r="B852" t="s">
        <v>312</v>
      </c>
      <c r="C852">
        <v>2020</v>
      </c>
      <c r="D852" t="s">
        <v>314</v>
      </c>
      <c r="E852" t="s">
        <v>852</v>
      </c>
      <c r="F852" t="s">
        <v>955</v>
      </c>
      <c r="G852" t="s">
        <v>696</v>
      </c>
      <c r="H852" t="s">
        <v>23</v>
      </c>
      <c r="I852" t="s">
        <v>24</v>
      </c>
      <c r="J852" t="s">
        <v>106</v>
      </c>
      <c r="K852" t="s">
        <v>316</v>
      </c>
      <c r="L852"/>
      <c r="M852">
        <v>27</v>
      </c>
      <c r="N852">
        <v>97</v>
      </c>
    </row>
    <row r="853" spans="1:14" ht="15">
      <c r="A853" t="s">
        <v>2186</v>
      </c>
      <c r="B853" t="s">
        <v>312</v>
      </c>
      <c r="C853">
        <v>2020</v>
      </c>
      <c r="D853" t="s">
        <v>314</v>
      </c>
      <c r="E853" t="s">
        <v>852</v>
      </c>
      <c r="F853" t="s">
        <v>955</v>
      </c>
      <c r="G853" t="s">
        <v>696</v>
      </c>
      <c r="H853" t="s">
        <v>23</v>
      </c>
      <c r="I853" t="s">
        <v>24</v>
      </c>
      <c r="J853" t="s">
        <v>106</v>
      </c>
      <c r="K853" t="s">
        <v>35</v>
      </c>
      <c r="L853"/>
      <c r="M853">
        <v>31</v>
      </c>
      <c r="N853">
        <v>97</v>
      </c>
    </row>
    <row r="854" spans="1:14" ht="15">
      <c r="A854" t="s">
        <v>2186</v>
      </c>
      <c r="B854" t="s">
        <v>312</v>
      </c>
      <c r="C854">
        <v>2020</v>
      </c>
      <c r="D854" t="s">
        <v>314</v>
      </c>
      <c r="E854" t="s">
        <v>852</v>
      </c>
      <c r="F854" t="s">
        <v>955</v>
      </c>
      <c r="G854" t="s">
        <v>696</v>
      </c>
      <c r="H854" t="s">
        <v>23</v>
      </c>
      <c r="I854" t="s">
        <v>24</v>
      </c>
      <c r="J854" t="s">
        <v>106</v>
      </c>
      <c r="K854" t="s">
        <v>37</v>
      </c>
      <c r="L854"/>
      <c r="M854">
        <v>25</v>
      </c>
      <c r="N854">
        <v>97</v>
      </c>
    </row>
    <row r="855" spans="1:14" ht="15">
      <c r="A855" t="s">
        <v>2186</v>
      </c>
      <c r="B855" t="s">
        <v>312</v>
      </c>
      <c r="C855">
        <v>2020</v>
      </c>
      <c r="D855" t="s">
        <v>314</v>
      </c>
      <c r="E855" t="s">
        <v>852</v>
      </c>
      <c r="F855" t="s">
        <v>955</v>
      </c>
      <c r="G855" t="s">
        <v>696</v>
      </c>
      <c r="H855" t="s">
        <v>23</v>
      </c>
      <c r="I855" t="s">
        <v>24</v>
      </c>
      <c r="J855" t="s">
        <v>106</v>
      </c>
      <c r="K855" t="s">
        <v>295</v>
      </c>
      <c r="L855"/>
      <c r="M855">
        <v>7</v>
      </c>
      <c r="N855">
        <v>97</v>
      </c>
    </row>
    <row r="856" spans="1:14" ht="15">
      <c r="A856" t="s">
        <v>2186</v>
      </c>
      <c r="B856" t="s">
        <v>312</v>
      </c>
      <c r="C856">
        <v>2020</v>
      </c>
      <c r="D856" t="s">
        <v>314</v>
      </c>
      <c r="E856" t="s">
        <v>852</v>
      </c>
      <c r="F856" t="s">
        <v>955</v>
      </c>
      <c r="G856" t="s">
        <v>696</v>
      </c>
      <c r="H856" t="s">
        <v>23</v>
      </c>
      <c r="I856" t="s">
        <v>24</v>
      </c>
      <c r="J856" t="s">
        <v>106</v>
      </c>
      <c r="K856" t="s">
        <v>58</v>
      </c>
      <c r="L856"/>
      <c r="M856">
        <v>1</v>
      </c>
      <c r="N856">
        <v>97</v>
      </c>
    </row>
    <row r="857" spans="1:14" ht="15">
      <c r="A857" t="s">
        <v>2186</v>
      </c>
      <c r="B857" t="s">
        <v>312</v>
      </c>
      <c r="C857">
        <v>2020</v>
      </c>
      <c r="D857" t="s">
        <v>314</v>
      </c>
      <c r="E857" t="s">
        <v>852</v>
      </c>
      <c r="F857" t="s">
        <v>955</v>
      </c>
      <c r="G857" t="s">
        <v>696</v>
      </c>
      <c r="H857" t="s">
        <v>23</v>
      </c>
      <c r="I857" t="s">
        <v>24</v>
      </c>
      <c r="J857" t="s">
        <v>106</v>
      </c>
      <c r="K857" t="s">
        <v>91</v>
      </c>
      <c r="L857"/>
      <c r="M857">
        <v>11</v>
      </c>
      <c r="N857">
        <v>97</v>
      </c>
    </row>
    <row r="858" spans="1:14" ht="15">
      <c r="A858" t="s">
        <v>2186</v>
      </c>
      <c r="B858" t="s">
        <v>312</v>
      </c>
      <c r="C858">
        <v>2020</v>
      </c>
      <c r="D858" t="s">
        <v>314</v>
      </c>
      <c r="E858" t="s">
        <v>852</v>
      </c>
      <c r="F858" t="s">
        <v>955</v>
      </c>
      <c r="G858" t="s">
        <v>696</v>
      </c>
      <c r="H858" t="s">
        <v>23</v>
      </c>
      <c r="I858" t="s">
        <v>24</v>
      </c>
      <c r="J858" t="s">
        <v>106</v>
      </c>
      <c r="K858" t="s">
        <v>59</v>
      </c>
      <c r="L858"/>
      <c r="M858">
        <v>2</v>
      </c>
      <c r="N858">
        <v>97</v>
      </c>
    </row>
    <row r="859" spans="1:14" ht="15">
      <c r="A859" t="s">
        <v>2186</v>
      </c>
      <c r="B859" t="s">
        <v>312</v>
      </c>
      <c r="C859">
        <v>2020</v>
      </c>
      <c r="D859" t="s">
        <v>314</v>
      </c>
      <c r="E859" t="s">
        <v>852</v>
      </c>
      <c r="F859" t="s">
        <v>955</v>
      </c>
      <c r="G859" t="s">
        <v>696</v>
      </c>
      <c r="H859" t="s">
        <v>23</v>
      </c>
      <c r="I859" t="s">
        <v>24</v>
      </c>
      <c r="J859" t="s">
        <v>106</v>
      </c>
      <c r="K859" t="s">
        <v>61</v>
      </c>
      <c r="L859"/>
      <c r="M859">
        <v>6</v>
      </c>
      <c r="N859">
        <v>97</v>
      </c>
    </row>
    <row r="860" spans="1:14" ht="15">
      <c r="A860" t="s">
        <v>2186</v>
      </c>
      <c r="B860" t="s">
        <v>312</v>
      </c>
      <c r="C860">
        <v>2020</v>
      </c>
      <c r="D860" t="s">
        <v>314</v>
      </c>
      <c r="E860" t="s">
        <v>852</v>
      </c>
      <c r="F860" t="s">
        <v>955</v>
      </c>
      <c r="G860" t="s">
        <v>696</v>
      </c>
      <c r="H860" t="s">
        <v>23</v>
      </c>
      <c r="I860" t="s">
        <v>24</v>
      </c>
      <c r="J860" t="s">
        <v>106</v>
      </c>
      <c r="K860" t="s">
        <v>1211</v>
      </c>
      <c r="L860"/>
      <c r="M860">
        <v>8</v>
      </c>
      <c r="N860">
        <v>97</v>
      </c>
    </row>
    <row r="861" spans="1:14" ht="15">
      <c r="A861" t="s">
        <v>2186</v>
      </c>
      <c r="B861" t="s">
        <v>312</v>
      </c>
      <c r="C861">
        <v>2020</v>
      </c>
      <c r="D861" t="s">
        <v>314</v>
      </c>
      <c r="E861" t="s">
        <v>852</v>
      </c>
      <c r="F861" t="s">
        <v>955</v>
      </c>
      <c r="G861" t="s">
        <v>696</v>
      </c>
      <c r="H861" t="s">
        <v>23</v>
      </c>
      <c r="I861" t="s">
        <v>24</v>
      </c>
      <c r="J861" t="s">
        <v>106</v>
      </c>
      <c r="K861" t="s">
        <v>317</v>
      </c>
      <c r="L861"/>
      <c r="M861">
        <v>11</v>
      </c>
      <c r="N861">
        <v>97</v>
      </c>
    </row>
    <row r="862" spans="1:14" ht="15">
      <c r="A862" t="s">
        <v>2186</v>
      </c>
      <c r="B862" t="s">
        <v>312</v>
      </c>
      <c r="C862">
        <v>2020</v>
      </c>
      <c r="D862" t="s">
        <v>314</v>
      </c>
      <c r="E862" t="s">
        <v>852</v>
      </c>
      <c r="F862" t="s">
        <v>955</v>
      </c>
      <c r="G862" t="s">
        <v>696</v>
      </c>
      <c r="H862" t="s">
        <v>23</v>
      </c>
      <c r="I862" t="s">
        <v>24</v>
      </c>
      <c r="J862" t="s">
        <v>106</v>
      </c>
      <c r="K862" t="s">
        <v>1198</v>
      </c>
      <c r="L862"/>
      <c r="M862">
        <v>30</v>
      </c>
      <c r="N862">
        <v>97</v>
      </c>
    </row>
    <row r="863" spans="1:14" ht="14.4">
      <c r="A863" t="s">
        <v>318</v>
      </c>
      <c r="B863" t="s">
        <v>319</v>
      </c>
      <c r="C863">
        <v>2023</v>
      </c>
      <c r="D863" t="s">
        <v>320</v>
      </c>
      <c r="E863" t="s">
        <v>851</v>
      </c>
      <c r="F863" t="s">
        <v>929</v>
      </c>
      <c r="G863" t="s">
        <v>139</v>
      </c>
      <c r="H863" t="s">
        <v>13</v>
      </c>
      <c r="I863" t="s">
        <v>66</v>
      </c>
      <c r="J863" t="s">
        <v>15</v>
      </c>
      <c r="K863" t="s">
        <v>67</v>
      </c>
      <c r="L863">
        <v>0.14000000000000001</v>
      </c>
      <c r="M863">
        <v>7.0000000000000009</v>
      </c>
      <c r="N863">
        <v>50</v>
      </c>
    </row>
    <row r="864" spans="1:14" ht="14.4">
      <c r="A864" t="s">
        <v>318</v>
      </c>
      <c r="B864" t="s">
        <v>319</v>
      </c>
      <c r="C864">
        <v>2023</v>
      </c>
      <c r="D864" t="s">
        <v>320</v>
      </c>
      <c r="E864" t="s">
        <v>851</v>
      </c>
      <c r="F864" t="s">
        <v>929</v>
      </c>
      <c r="G864" t="s">
        <v>139</v>
      </c>
      <c r="H864" t="s">
        <v>13</v>
      </c>
      <c r="I864" t="s">
        <v>66</v>
      </c>
      <c r="J864" t="s">
        <v>15</v>
      </c>
      <c r="K864" t="s">
        <v>54</v>
      </c>
      <c r="L864">
        <v>0.14000000000000001</v>
      </c>
      <c r="M864">
        <v>7.0000000000000009</v>
      </c>
      <c r="N864">
        <v>50</v>
      </c>
    </row>
    <row r="865" spans="1:14" ht="14.4">
      <c r="A865" t="s">
        <v>318</v>
      </c>
      <c r="B865" t="s">
        <v>319</v>
      </c>
      <c r="C865">
        <v>2023</v>
      </c>
      <c r="D865" t="s">
        <v>320</v>
      </c>
      <c r="E865" t="s">
        <v>851</v>
      </c>
      <c r="F865" t="s">
        <v>929</v>
      </c>
      <c r="G865" t="s">
        <v>139</v>
      </c>
      <c r="H865" t="s">
        <v>13</v>
      </c>
      <c r="I865" t="s">
        <v>66</v>
      </c>
      <c r="J865" t="s">
        <v>15</v>
      </c>
      <c r="K865" t="s">
        <v>120</v>
      </c>
      <c r="L865">
        <v>0.04</v>
      </c>
      <c r="M865">
        <v>2</v>
      </c>
      <c r="N865">
        <v>50</v>
      </c>
    </row>
    <row r="866" spans="1:14" ht="14.4">
      <c r="A866" t="s">
        <v>318</v>
      </c>
      <c r="B866" t="s">
        <v>319</v>
      </c>
      <c r="C866">
        <v>2023</v>
      </c>
      <c r="D866" t="s">
        <v>320</v>
      </c>
      <c r="E866" t="s">
        <v>851</v>
      </c>
      <c r="F866" t="s">
        <v>929</v>
      </c>
      <c r="G866" t="s">
        <v>139</v>
      </c>
      <c r="H866" t="s">
        <v>13</v>
      </c>
      <c r="I866" t="s">
        <v>66</v>
      </c>
      <c r="J866" t="s">
        <v>15</v>
      </c>
      <c r="K866" t="s">
        <v>295</v>
      </c>
      <c r="L866">
        <v>0.04</v>
      </c>
      <c r="M866">
        <v>2</v>
      </c>
      <c r="N866">
        <v>50</v>
      </c>
    </row>
    <row r="867" spans="1:14" ht="14.4">
      <c r="A867" t="s">
        <v>318</v>
      </c>
      <c r="B867" t="s">
        <v>319</v>
      </c>
      <c r="C867">
        <v>2023</v>
      </c>
      <c r="D867" t="s">
        <v>320</v>
      </c>
      <c r="E867" t="s">
        <v>851</v>
      </c>
      <c r="F867" t="s">
        <v>929</v>
      </c>
      <c r="G867" t="s">
        <v>139</v>
      </c>
      <c r="H867" t="s">
        <v>13</v>
      </c>
      <c r="I867" t="s">
        <v>66</v>
      </c>
      <c r="J867" t="s">
        <v>15</v>
      </c>
      <c r="K867" t="s">
        <v>196</v>
      </c>
      <c r="L867">
        <v>0.14000000000000001</v>
      </c>
      <c r="M867">
        <v>7.0000000000000009</v>
      </c>
      <c r="N867">
        <v>50</v>
      </c>
    </row>
    <row r="868" spans="1:14" ht="14.4">
      <c r="A868" t="s">
        <v>318</v>
      </c>
      <c r="B868" t="s">
        <v>319</v>
      </c>
      <c r="C868">
        <v>2023</v>
      </c>
      <c r="D868" t="s">
        <v>320</v>
      </c>
      <c r="E868" t="s">
        <v>851</v>
      </c>
      <c r="F868" t="s">
        <v>929</v>
      </c>
      <c r="G868" t="s">
        <v>139</v>
      </c>
      <c r="H868" t="s">
        <v>13</v>
      </c>
      <c r="I868" t="s">
        <v>66</v>
      </c>
      <c r="J868" t="s">
        <v>15</v>
      </c>
      <c r="K868" t="s">
        <v>1203</v>
      </c>
      <c r="L868">
        <v>0.02</v>
      </c>
      <c r="M868">
        <v>1</v>
      </c>
      <c r="N868">
        <v>50</v>
      </c>
    </row>
    <row r="869" spans="1:14" ht="14.4">
      <c r="A869" t="s">
        <v>318</v>
      </c>
      <c r="B869" t="s">
        <v>319</v>
      </c>
      <c r="C869">
        <v>2023</v>
      </c>
      <c r="D869" t="s">
        <v>320</v>
      </c>
      <c r="E869" t="s">
        <v>851</v>
      </c>
      <c r="F869" t="s">
        <v>929</v>
      </c>
      <c r="G869" t="s">
        <v>139</v>
      </c>
      <c r="H869" t="s">
        <v>13</v>
      </c>
      <c r="I869" t="s">
        <v>66</v>
      </c>
      <c r="J869" t="s">
        <v>15</v>
      </c>
      <c r="K869" t="s">
        <v>321</v>
      </c>
      <c r="L869">
        <v>0.04</v>
      </c>
      <c r="M869">
        <v>2</v>
      </c>
      <c r="N869">
        <v>50</v>
      </c>
    </row>
    <row r="870" spans="1:14" ht="14.4">
      <c r="A870" t="s">
        <v>318</v>
      </c>
      <c r="B870" t="s">
        <v>319</v>
      </c>
      <c r="C870">
        <v>2023</v>
      </c>
      <c r="D870" t="s">
        <v>320</v>
      </c>
      <c r="E870" t="s">
        <v>851</v>
      </c>
      <c r="F870" t="s">
        <v>929</v>
      </c>
      <c r="G870" t="s">
        <v>139</v>
      </c>
      <c r="H870" t="s">
        <v>13</v>
      </c>
      <c r="I870" t="s">
        <v>66</v>
      </c>
      <c r="J870" t="s">
        <v>15</v>
      </c>
      <c r="K870" t="s">
        <v>40</v>
      </c>
      <c r="L870">
        <v>0</v>
      </c>
      <c r="M870">
        <v>0</v>
      </c>
      <c r="N870">
        <v>50</v>
      </c>
    </row>
    <row r="871" spans="1:14" ht="14.4">
      <c r="A871" t="s">
        <v>318</v>
      </c>
      <c r="B871" t="s">
        <v>319</v>
      </c>
      <c r="C871">
        <v>2023</v>
      </c>
      <c r="D871" t="s">
        <v>320</v>
      </c>
      <c r="E871" t="s">
        <v>851</v>
      </c>
      <c r="F871" t="s">
        <v>929</v>
      </c>
      <c r="G871" t="s">
        <v>139</v>
      </c>
      <c r="H871" t="s">
        <v>13</v>
      </c>
      <c r="I871" t="s">
        <v>66</v>
      </c>
      <c r="J871" t="s">
        <v>15</v>
      </c>
      <c r="K871" t="s">
        <v>59</v>
      </c>
      <c r="L871">
        <v>0.02</v>
      </c>
      <c r="M871">
        <v>1</v>
      </c>
      <c r="N871">
        <v>50</v>
      </c>
    </row>
    <row r="872" spans="1:14" ht="14.4">
      <c r="A872" t="s">
        <v>318</v>
      </c>
      <c r="B872" t="s">
        <v>319</v>
      </c>
      <c r="C872">
        <v>2023</v>
      </c>
      <c r="D872" t="s">
        <v>320</v>
      </c>
      <c r="E872" t="s">
        <v>851</v>
      </c>
      <c r="F872" t="s">
        <v>929</v>
      </c>
      <c r="G872" t="s">
        <v>139</v>
      </c>
      <c r="H872" t="s">
        <v>13</v>
      </c>
      <c r="I872" t="s">
        <v>66</v>
      </c>
      <c r="J872" t="s">
        <v>15</v>
      </c>
      <c r="K872" t="s">
        <v>172</v>
      </c>
      <c r="L872">
        <v>1</v>
      </c>
      <c r="M872">
        <v>50</v>
      </c>
      <c r="N872">
        <v>50</v>
      </c>
    </row>
    <row r="873" spans="1:14" ht="14.4">
      <c r="A873" t="s">
        <v>318</v>
      </c>
      <c r="B873" t="s">
        <v>319</v>
      </c>
      <c r="C873">
        <v>2023</v>
      </c>
      <c r="D873" t="s">
        <v>320</v>
      </c>
      <c r="E873" t="s">
        <v>851</v>
      </c>
      <c r="F873" t="s">
        <v>929</v>
      </c>
      <c r="G873" t="s">
        <v>139</v>
      </c>
      <c r="H873" t="s">
        <v>13</v>
      </c>
      <c r="I873" t="s">
        <v>66</v>
      </c>
      <c r="J873" t="s">
        <v>15</v>
      </c>
      <c r="K873" t="s">
        <v>664</v>
      </c>
      <c r="L873">
        <v>0.02</v>
      </c>
      <c r="M873">
        <v>1</v>
      </c>
      <c r="N873">
        <v>50</v>
      </c>
    </row>
    <row r="874" spans="1:14" ht="14.4">
      <c r="A874" t="s">
        <v>318</v>
      </c>
      <c r="B874" t="s">
        <v>319</v>
      </c>
      <c r="C874">
        <v>2023</v>
      </c>
      <c r="D874" t="s">
        <v>320</v>
      </c>
      <c r="E874" t="s">
        <v>851</v>
      </c>
      <c r="F874" t="s">
        <v>929</v>
      </c>
      <c r="G874" t="s">
        <v>139</v>
      </c>
      <c r="H874" t="s">
        <v>13</v>
      </c>
      <c r="I874" t="s">
        <v>66</v>
      </c>
      <c r="J874" t="s">
        <v>15</v>
      </c>
      <c r="K874" t="s">
        <v>44</v>
      </c>
      <c r="L874">
        <v>0.14000000000000001</v>
      </c>
      <c r="M874">
        <v>7.0000000000000009</v>
      </c>
      <c r="N874">
        <v>50</v>
      </c>
    </row>
    <row r="875" spans="1:14" ht="14.4">
      <c r="A875" t="s">
        <v>318</v>
      </c>
      <c r="B875" t="s">
        <v>319</v>
      </c>
      <c r="C875">
        <v>2023</v>
      </c>
      <c r="D875" t="s">
        <v>320</v>
      </c>
      <c r="E875" t="s">
        <v>851</v>
      </c>
      <c r="F875" t="s">
        <v>929</v>
      </c>
      <c r="G875" t="s">
        <v>139</v>
      </c>
      <c r="H875" t="s">
        <v>13</v>
      </c>
      <c r="I875" t="s">
        <v>66</v>
      </c>
      <c r="J875" t="s">
        <v>15</v>
      </c>
      <c r="K875" t="s">
        <v>322</v>
      </c>
      <c r="L875">
        <v>0.32</v>
      </c>
      <c r="M875">
        <v>16</v>
      </c>
      <c r="N875">
        <v>50</v>
      </c>
    </row>
    <row r="876" spans="1:14" ht="14.4">
      <c r="A876" t="s">
        <v>318</v>
      </c>
      <c r="B876" t="s">
        <v>319</v>
      </c>
      <c r="C876">
        <v>2023</v>
      </c>
      <c r="D876" t="s">
        <v>320</v>
      </c>
      <c r="E876" t="s">
        <v>851</v>
      </c>
      <c r="F876" t="s">
        <v>929</v>
      </c>
      <c r="G876" t="s">
        <v>139</v>
      </c>
      <c r="H876" t="s">
        <v>13</v>
      </c>
      <c r="I876" t="s">
        <v>66</v>
      </c>
      <c r="J876" t="s">
        <v>15</v>
      </c>
      <c r="K876" t="s">
        <v>16</v>
      </c>
      <c r="L876">
        <v>0.28000000000000003</v>
      </c>
      <c r="M876">
        <v>14</v>
      </c>
      <c r="N876">
        <v>50</v>
      </c>
    </row>
    <row r="877" spans="1:14" ht="14.4">
      <c r="A877" t="s">
        <v>318</v>
      </c>
      <c r="B877" t="s">
        <v>319</v>
      </c>
      <c r="C877">
        <v>2023</v>
      </c>
      <c r="D877" t="s">
        <v>320</v>
      </c>
      <c r="E877" t="s">
        <v>851</v>
      </c>
      <c r="F877" t="s">
        <v>929</v>
      </c>
      <c r="G877" t="s">
        <v>139</v>
      </c>
      <c r="H877" t="s">
        <v>13</v>
      </c>
      <c r="I877" t="s">
        <v>66</v>
      </c>
      <c r="J877" t="s">
        <v>15</v>
      </c>
      <c r="K877" t="s">
        <v>175</v>
      </c>
      <c r="L877">
        <v>0.9</v>
      </c>
      <c r="M877">
        <v>45</v>
      </c>
      <c r="N877">
        <v>50</v>
      </c>
    </row>
    <row r="878" spans="1:14" ht="14.4">
      <c r="A878" t="s">
        <v>318</v>
      </c>
      <c r="B878" t="s">
        <v>319</v>
      </c>
      <c r="C878">
        <v>2023</v>
      </c>
      <c r="D878" t="s">
        <v>320</v>
      </c>
      <c r="E878" t="s">
        <v>851</v>
      </c>
      <c r="F878" t="s">
        <v>929</v>
      </c>
      <c r="G878" t="s">
        <v>139</v>
      </c>
      <c r="H878" t="s">
        <v>13</v>
      </c>
      <c r="I878" t="s">
        <v>66</v>
      </c>
      <c r="J878" t="s">
        <v>15</v>
      </c>
      <c r="K878" t="s">
        <v>93</v>
      </c>
      <c r="L878">
        <v>0.9</v>
      </c>
      <c r="M878">
        <v>45</v>
      </c>
      <c r="N878">
        <v>50</v>
      </c>
    </row>
    <row r="879" spans="1:14" ht="14.4">
      <c r="A879" t="s">
        <v>318</v>
      </c>
      <c r="B879" t="s">
        <v>319</v>
      </c>
      <c r="C879">
        <v>2023</v>
      </c>
      <c r="D879" t="s">
        <v>320</v>
      </c>
      <c r="E879" t="s">
        <v>851</v>
      </c>
      <c r="F879" t="s">
        <v>929</v>
      </c>
      <c r="G879" t="s">
        <v>139</v>
      </c>
      <c r="H879" t="s">
        <v>13</v>
      </c>
      <c r="I879" t="s">
        <v>66</v>
      </c>
      <c r="J879" t="s">
        <v>15</v>
      </c>
      <c r="K879" t="s">
        <v>1202</v>
      </c>
      <c r="L879">
        <v>0.1</v>
      </c>
      <c r="M879">
        <v>5</v>
      </c>
      <c r="N879">
        <v>50</v>
      </c>
    </row>
    <row r="880" spans="1:14" ht="14.4">
      <c r="A880" t="s">
        <v>318</v>
      </c>
      <c r="B880" t="s">
        <v>319</v>
      </c>
      <c r="C880">
        <v>2023</v>
      </c>
      <c r="D880" t="s">
        <v>320</v>
      </c>
      <c r="E880" t="s">
        <v>851</v>
      </c>
      <c r="F880" t="s">
        <v>929</v>
      </c>
      <c r="G880" t="s">
        <v>139</v>
      </c>
      <c r="H880" t="s">
        <v>13</v>
      </c>
      <c r="I880" t="s">
        <v>66</v>
      </c>
      <c r="J880" t="s">
        <v>15</v>
      </c>
      <c r="K880" t="s">
        <v>1198</v>
      </c>
      <c r="L880">
        <v>0.32</v>
      </c>
      <c r="M880">
        <v>16</v>
      </c>
      <c r="N880">
        <v>50</v>
      </c>
    </row>
    <row r="881" spans="1:14" ht="14.4">
      <c r="A881" t="s">
        <v>318</v>
      </c>
      <c r="B881" t="s">
        <v>319</v>
      </c>
      <c r="C881">
        <v>2023</v>
      </c>
      <c r="D881" t="s">
        <v>320</v>
      </c>
      <c r="E881" t="s">
        <v>851</v>
      </c>
      <c r="F881" t="s">
        <v>929</v>
      </c>
      <c r="G881" t="s">
        <v>139</v>
      </c>
      <c r="H881" t="s">
        <v>13</v>
      </c>
      <c r="I881" t="s">
        <v>66</v>
      </c>
      <c r="J881" t="s">
        <v>15</v>
      </c>
      <c r="K881" t="s">
        <v>17</v>
      </c>
      <c r="L881">
        <v>0.1</v>
      </c>
      <c r="M881">
        <v>5</v>
      </c>
      <c r="N881">
        <v>50</v>
      </c>
    </row>
    <row r="882" spans="1:14" ht="14.4">
      <c r="A882" t="s">
        <v>220</v>
      </c>
      <c r="B882" t="s">
        <v>221</v>
      </c>
      <c r="C882">
        <v>2020</v>
      </c>
      <c r="D882" t="s">
        <v>223</v>
      </c>
      <c r="E882" t="s">
        <v>852</v>
      </c>
      <c r="F882" t="s">
        <v>956</v>
      </c>
      <c r="G882" t="s">
        <v>224</v>
      </c>
      <c r="H882" t="s">
        <v>23</v>
      </c>
      <c r="I882" t="s">
        <v>24</v>
      </c>
      <c r="J882" t="s">
        <v>15</v>
      </c>
      <c r="K882" t="s">
        <v>105</v>
      </c>
      <c r="L882">
        <v>0.1</v>
      </c>
      <c r="M882">
        <v>2</v>
      </c>
      <c r="N882">
        <v>20</v>
      </c>
    </row>
    <row r="883" spans="1:14" ht="14.4">
      <c r="A883" t="s">
        <v>220</v>
      </c>
      <c r="B883" t="s">
        <v>221</v>
      </c>
      <c r="C883">
        <v>2020</v>
      </c>
      <c r="D883" t="s">
        <v>223</v>
      </c>
      <c r="E883" t="s">
        <v>852</v>
      </c>
      <c r="F883" t="s">
        <v>956</v>
      </c>
      <c r="G883" t="s">
        <v>224</v>
      </c>
      <c r="H883" t="s">
        <v>23</v>
      </c>
      <c r="I883" t="s">
        <v>24</v>
      </c>
      <c r="J883" t="s">
        <v>106</v>
      </c>
      <c r="K883" t="s">
        <v>105</v>
      </c>
      <c r="L883">
        <v>0.14285714285714279</v>
      </c>
      <c r="M883">
        <v>1</v>
      </c>
      <c r="N883">
        <v>7</v>
      </c>
    </row>
    <row r="884" spans="1:14" ht="14.4">
      <c r="A884" t="s">
        <v>220</v>
      </c>
      <c r="B884" t="s">
        <v>221</v>
      </c>
      <c r="C884">
        <v>2020</v>
      </c>
      <c r="D884" t="s">
        <v>223</v>
      </c>
      <c r="E884" t="s">
        <v>852</v>
      </c>
      <c r="F884" t="s">
        <v>956</v>
      </c>
      <c r="G884" t="s">
        <v>224</v>
      </c>
      <c r="H884" t="s">
        <v>23</v>
      </c>
      <c r="I884" t="s">
        <v>24</v>
      </c>
      <c r="J884" t="s">
        <v>25</v>
      </c>
      <c r="K884" t="s">
        <v>105</v>
      </c>
      <c r="L884">
        <v>0</v>
      </c>
      <c r="M884">
        <v>0</v>
      </c>
      <c r="N884">
        <v>33</v>
      </c>
    </row>
    <row r="885" spans="1:14" ht="14.4">
      <c r="A885" t="s">
        <v>220</v>
      </c>
      <c r="B885" t="s">
        <v>221</v>
      </c>
      <c r="C885">
        <v>2020</v>
      </c>
      <c r="D885" t="s">
        <v>223</v>
      </c>
      <c r="E885" t="s">
        <v>852</v>
      </c>
      <c r="F885" t="s">
        <v>956</v>
      </c>
      <c r="G885" t="s">
        <v>224</v>
      </c>
      <c r="H885" t="s">
        <v>23</v>
      </c>
      <c r="I885" t="s">
        <v>24</v>
      </c>
      <c r="J885" t="s">
        <v>25</v>
      </c>
      <c r="K885" t="s">
        <v>105</v>
      </c>
      <c r="L885">
        <v>0</v>
      </c>
      <c r="M885">
        <v>0</v>
      </c>
      <c r="N885">
        <v>10</v>
      </c>
    </row>
    <row r="886" spans="1:14" ht="14.4">
      <c r="A886" t="s">
        <v>220</v>
      </c>
      <c r="B886" t="s">
        <v>221</v>
      </c>
      <c r="C886">
        <v>2020</v>
      </c>
      <c r="D886" t="s">
        <v>223</v>
      </c>
      <c r="E886" t="s">
        <v>852</v>
      </c>
      <c r="F886" t="s">
        <v>956</v>
      </c>
      <c r="G886" t="s">
        <v>224</v>
      </c>
      <c r="H886" t="s">
        <v>23</v>
      </c>
      <c r="I886" t="s">
        <v>24</v>
      </c>
      <c r="J886" t="s">
        <v>15</v>
      </c>
      <c r="K886" t="s">
        <v>1197</v>
      </c>
      <c r="L886">
        <v>0.95</v>
      </c>
      <c r="M886">
        <v>19</v>
      </c>
      <c r="N886">
        <v>20</v>
      </c>
    </row>
    <row r="887" spans="1:14" ht="14.4">
      <c r="A887" t="s">
        <v>220</v>
      </c>
      <c r="B887" t="s">
        <v>221</v>
      </c>
      <c r="C887">
        <v>2020</v>
      </c>
      <c r="D887" t="s">
        <v>223</v>
      </c>
      <c r="E887" t="s">
        <v>852</v>
      </c>
      <c r="F887" t="s">
        <v>956</v>
      </c>
      <c r="G887" t="s">
        <v>224</v>
      </c>
      <c r="H887" t="s">
        <v>23</v>
      </c>
      <c r="I887" t="s">
        <v>24</v>
      </c>
      <c r="J887" t="s">
        <v>106</v>
      </c>
      <c r="K887" t="s">
        <v>1197</v>
      </c>
      <c r="L887">
        <v>0.42857142857142849</v>
      </c>
      <c r="M887">
        <v>3</v>
      </c>
      <c r="N887">
        <v>7</v>
      </c>
    </row>
    <row r="888" spans="1:14" ht="14.4">
      <c r="A888" t="s">
        <v>220</v>
      </c>
      <c r="B888" t="s">
        <v>221</v>
      </c>
      <c r="C888">
        <v>2020</v>
      </c>
      <c r="D888" t="s">
        <v>223</v>
      </c>
      <c r="E888" t="s">
        <v>852</v>
      </c>
      <c r="F888" t="s">
        <v>956</v>
      </c>
      <c r="G888" t="s">
        <v>224</v>
      </c>
      <c r="H888" t="s">
        <v>23</v>
      </c>
      <c r="I888" t="s">
        <v>24</v>
      </c>
      <c r="J888" t="s">
        <v>25</v>
      </c>
      <c r="K888" t="s">
        <v>1197</v>
      </c>
      <c r="L888">
        <v>0</v>
      </c>
      <c r="M888">
        <v>0</v>
      </c>
      <c r="N888">
        <v>33</v>
      </c>
    </row>
    <row r="889" spans="1:14" ht="14.4">
      <c r="A889" t="s">
        <v>220</v>
      </c>
      <c r="B889" t="s">
        <v>221</v>
      </c>
      <c r="C889">
        <v>2020</v>
      </c>
      <c r="D889" t="s">
        <v>223</v>
      </c>
      <c r="E889" t="s">
        <v>852</v>
      </c>
      <c r="F889" t="s">
        <v>956</v>
      </c>
      <c r="G889" t="s">
        <v>224</v>
      </c>
      <c r="H889" t="s">
        <v>23</v>
      </c>
      <c r="I889" t="s">
        <v>24</v>
      </c>
      <c r="J889" t="s">
        <v>25</v>
      </c>
      <c r="K889" t="s">
        <v>1197</v>
      </c>
      <c r="L889">
        <v>0</v>
      </c>
      <c r="M889">
        <v>0</v>
      </c>
      <c r="N889">
        <v>10</v>
      </c>
    </row>
    <row r="890" spans="1:14" ht="14.4">
      <c r="A890" t="s">
        <v>220</v>
      </c>
      <c r="B890" t="s">
        <v>221</v>
      </c>
      <c r="C890">
        <v>2020</v>
      </c>
      <c r="D890" t="s">
        <v>223</v>
      </c>
      <c r="E890" t="s">
        <v>852</v>
      </c>
      <c r="F890" t="s">
        <v>956</v>
      </c>
      <c r="G890" t="s">
        <v>224</v>
      </c>
      <c r="H890" t="s">
        <v>23</v>
      </c>
      <c r="I890" t="s">
        <v>24</v>
      </c>
      <c r="J890" t="s">
        <v>15</v>
      </c>
      <c r="K890" t="s">
        <v>54</v>
      </c>
      <c r="L890">
        <v>0.95</v>
      </c>
      <c r="M890">
        <v>19</v>
      </c>
      <c r="N890">
        <v>20</v>
      </c>
    </row>
    <row r="891" spans="1:14" ht="14.4">
      <c r="A891" t="s">
        <v>220</v>
      </c>
      <c r="B891" t="s">
        <v>221</v>
      </c>
      <c r="C891">
        <v>2020</v>
      </c>
      <c r="D891" t="s">
        <v>223</v>
      </c>
      <c r="E891" t="s">
        <v>852</v>
      </c>
      <c r="F891" t="s">
        <v>956</v>
      </c>
      <c r="G891" t="s">
        <v>224</v>
      </c>
      <c r="H891" t="s">
        <v>23</v>
      </c>
      <c r="I891" t="s">
        <v>24</v>
      </c>
      <c r="J891" t="s">
        <v>106</v>
      </c>
      <c r="K891" t="s">
        <v>54</v>
      </c>
      <c r="L891">
        <v>0</v>
      </c>
      <c r="M891">
        <v>0</v>
      </c>
      <c r="N891">
        <v>7</v>
      </c>
    </row>
    <row r="892" spans="1:14" ht="14.4">
      <c r="A892" t="s">
        <v>220</v>
      </c>
      <c r="B892" t="s">
        <v>221</v>
      </c>
      <c r="C892">
        <v>2020</v>
      </c>
      <c r="D892" t="s">
        <v>223</v>
      </c>
      <c r="E892" t="s">
        <v>852</v>
      </c>
      <c r="F892" t="s">
        <v>956</v>
      </c>
      <c r="G892" t="s">
        <v>224</v>
      </c>
      <c r="H892" t="s">
        <v>23</v>
      </c>
      <c r="I892" t="s">
        <v>24</v>
      </c>
      <c r="J892" t="s">
        <v>25</v>
      </c>
      <c r="K892" t="s">
        <v>54</v>
      </c>
      <c r="L892">
        <v>0</v>
      </c>
      <c r="M892">
        <v>0</v>
      </c>
      <c r="N892">
        <v>33</v>
      </c>
    </row>
    <row r="893" spans="1:14" ht="14.4">
      <c r="A893" t="s">
        <v>220</v>
      </c>
      <c r="B893" t="s">
        <v>221</v>
      </c>
      <c r="C893">
        <v>2020</v>
      </c>
      <c r="D893" t="s">
        <v>223</v>
      </c>
      <c r="E893" t="s">
        <v>852</v>
      </c>
      <c r="F893" t="s">
        <v>956</v>
      </c>
      <c r="G893" t="s">
        <v>224</v>
      </c>
      <c r="H893" t="s">
        <v>23</v>
      </c>
      <c r="I893" t="s">
        <v>24</v>
      </c>
      <c r="J893" t="s">
        <v>25</v>
      </c>
      <c r="K893" t="s">
        <v>54</v>
      </c>
      <c r="L893">
        <v>0</v>
      </c>
      <c r="M893">
        <v>0</v>
      </c>
      <c r="N893">
        <v>10</v>
      </c>
    </row>
    <row r="894" spans="1:14" ht="14.4">
      <c r="A894" t="s">
        <v>220</v>
      </c>
      <c r="B894" t="s">
        <v>221</v>
      </c>
      <c r="C894">
        <v>2020</v>
      </c>
      <c r="D894" t="s">
        <v>223</v>
      </c>
      <c r="E894" t="s">
        <v>852</v>
      </c>
      <c r="F894" t="s">
        <v>956</v>
      </c>
      <c r="G894" t="s">
        <v>224</v>
      </c>
      <c r="H894" t="s">
        <v>23</v>
      </c>
      <c r="I894" t="s">
        <v>24</v>
      </c>
      <c r="J894" t="s">
        <v>25</v>
      </c>
      <c r="K894" t="s">
        <v>144</v>
      </c>
      <c r="L894">
        <v>0</v>
      </c>
      <c r="M894">
        <v>0</v>
      </c>
      <c r="N894">
        <v>33</v>
      </c>
    </row>
    <row r="895" spans="1:14" ht="14.4">
      <c r="A895" t="s">
        <v>220</v>
      </c>
      <c r="B895" t="s">
        <v>221</v>
      </c>
      <c r="C895">
        <v>2020</v>
      </c>
      <c r="D895" t="s">
        <v>223</v>
      </c>
      <c r="E895" t="s">
        <v>852</v>
      </c>
      <c r="F895" t="s">
        <v>956</v>
      </c>
      <c r="G895" t="s">
        <v>224</v>
      </c>
      <c r="H895" t="s">
        <v>23</v>
      </c>
      <c r="I895" t="s">
        <v>24</v>
      </c>
      <c r="J895" t="s">
        <v>25</v>
      </c>
      <c r="K895" t="s">
        <v>144</v>
      </c>
      <c r="L895">
        <v>0</v>
      </c>
      <c r="M895">
        <v>0</v>
      </c>
      <c r="N895">
        <v>10</v>
      </c>
    </row>
    <row r="896" spans="1:14" ht="14.4">
      <c r="A896" t="s">
        <v>220</v>
      </c>
      <c r="B896" t="s">
        <v>221</v>
      </c>
      <c r="C896">
        <v>2020</v>
      </c>
      <c r="D896" t="s">
        <v>223</v>
      </c>
      <c r="E896" t="s">
        <v>852</v>
      </c>
      <c r="F896" t="s">
        <v>956</v>
      </c>
      <c r="G896" t="s">
        <v>224</v>
      </c>
      <c r="H896" t="s">
        <v>23</v>
      </c>
      <c r="I896" t="s">
        <v>24</v>
      </c>
      <c r="J896" t="s">
        <v>15</v>
      </c>
      <c r="K896" t="s">
        <v>28</v>
      </c>
      <c r="L896">
        <v>0.85</v>
      </c>
      <c r="M896">
        <v>17</v>
      </c>
      <c r="N896">
        <v>20</v>
      </c>
    </row>
    <row r="897" spans="1:14" ht="14.4">
      <c r="A897" t="s">
        <v>220</v>
      </c>
      <c r="B897" t="s">
        <v>221</v>
      </c>
      <c r="C897">
        <v>2020</v>
      </c>
      <c r="D897" t="s">
        <v>223</v>
      </c>
      <c r="E897" t="s">
        <v>852</v>
      </c>
      <c r="F897" t="s">
        <v>956</v>
      </c>
      <c r="G897" t="s">
        <v>224</v>
      </c>
      <c r="H897" t="s">
        <v>23</v>
      </c>
      <c r="I897" t="s">
        <v>24</v>
      </c>
      <c r="J897" t="s">
        <v>106</v>
      </c>
      <c r="K897" t="s">
        <v>28</v>
      </c>
      <c r="L897">
        <v>0.42857142857142849</v>
      </c>
      <c r="M897">
        <v>3</v>
      </c>
      <c r="N897">
        <v>7</v>
      </c>
    </row>
    <row r="898" spans="1:14" ht="14.4">
      <c r="A898" t="s">
        <v>220</v>
      </c>
      <c r="B898" t="s">
        <v>221</v>
      </c>
      <c r="C898">
        <v>2020</v>
      </c>
      <c r="D898" t="s">
        <v>223</v>
      </c>
      <c r="E898" t="s">
        <v>852</v>
      </c>
      <c r="F898" t="s">
        <v>956</v>
      </c>
      <c r="G898" t="s">
        <v>224</v>
      </c>
      <c r="H898" t="s">
        <v>23</v>
      </c>
      <c r="I898" t="s">
        <v>24</v>
      </c>
      <c r="J898" t="s">
        <v>25</v>
      </c>
      <c r="K898" t="s">
        <v>28</v>
      </c>
      <c r="L898">
        <v>0</v>
      </c>
      <c r="M898">
        <v>0</v>
      </c>
      <c r="N898">
        <v>33</v>
      </c>
    </row>
    <row r="899" spans="1:14" ht="14.4">
      <c r="A899" t="s">
        <v>220</v>
      </c>
      <c r="B899" t="s">
        <v>221</v>
      </c>
      <c r="C899">
        <v>2020</v>
      </c>
      <c r="D899" t="s">
        <v>223</v>
      </c>
      <c r="E899" t="s">
        <v>852</v>
      </c>
      <c r="F899" t="s">
        <v>956</v>
      </c>
      <c r="G899" t="s">
        <v>224</v>
      </c>
      <c r="H899" t="s">
        <v>23</v>
      </c>
      <c r="I899" t="s">
        <v>24</v>
      </c>
      <c r="J899" t="s">
        <v>25</v>
      </c>
      <c r="K899" t="s">
        <v>28</v>
      </c>
      <c r="L899">
        <v>0</v>
      </c>
      <c r="M899">
        <v>0</v>
      </c>
      <c r="N899">
        <v>10</v>
      </c>
    </row>
    <row r="900" spans="1:14" ht="14.4">
      <c r="A900" t="s">
        <v>220</v>
      </c>
      <c r="B900" t="s">
        <v>221</v>
      </c>
      <c r="C900">
        <v>2020</v>
      </c>
      <c r="D900" t="s">
        <v>223</v>
      </c>
      <c r="E900" t="s">
        <v>852</v>
      </c>
      <c r="F900" t="s">
        <v>956</v>
      </c>
      <c r="G900" t="s">
        <v>224</v>
      </c>
      <c r="H900" t="s">
        <v>23</v>
      </c>
      <c r="I900" t="s">
        <v>24</v>
      </c>
      <c r="J900" t="s">
        <v>15</v>
      </c>
      <c r="K900" t="s">
        <v>34</v>
      </c>
      <c r="L900">
        <v>0.85</v>
      </c>
      <c r="M900">
        <v>17</v>
      </c>
      <c r="N900">
        <v>20</v>
      </c>
    </row>
    <row r="901" spans="1:14" ht="14.4">
      <c r="A901" t="s">
        <v>220</v>
      </c>
      <c r="B901" t="s">
        <v>221</v>
      </c>
      <c r="C901">
        <v>2020</v>
      </c>
      <c r="D901" t="s">
        <v>223</v>
      </c>
      <c r="E901" t="s">
        <v>852</v>
      </c>
      <c r="F901" t="s">
        <v>956</v>
      </c>
      <c r="G901" t="s">
        <v>224</v>
      </c>
      <c r="H901" t="s">
        <v>23</v>
      </c>
      <c r="I901" t="s">
        <v>24</v>
      </c>
      <c r="J901" t="s">
        <v>106</v>
      </c>
      <c r="K901" t="s">
        <v>34</v>
      </c>
      <c r="L901">
        <v>0.2857142857142857</v>
      </c>
      <c r="M901">
        <v>2</v>
      </c>
      <c r="N901">
        <v>7</v>
      </c>
    </row>
    <row r="902" spans="1:14" ht="14.4">
      <c r="A902" t="s">
        <v>220</v>
      </c>
      <c r="B902" t="s">
        <v>221</v>
      </c>
      <c r="C902">
        <v>2020</v>
      </c>
      <c r="D902" t="s">
        <v>223</v>
      </c>
      <c r="E902" t="s">
        <v>852</v>
      </c>
      <c r="F902" t="s">
        <v>956</v>
      </c>
      <c r="G902" t="s">
        <v>224</v>
      </c>
      <c r="H902" t="s">
        <v>23</v>
      </c>
      <c r="I902" t="s">
        <v>24</v>
      </c>
      <c r="J902" t="s">
        <v>25</v>
      </c>
      <c r="K902" t="s">
        <v>34</v>
      </c>
      <c r="L902">
        <v>0</v>
      </c>
      <c r="M902">
        <v>0</v>
      </c>
      <c r="N902">
        <v>33</v>
      </c>
    </row>
    <row r="903" spans="1:14" ht="14.4">
      <c r="A903" t="s">
        <v>220</v>
      </c>
      <c r="B903" t="s">
        <v>221</v>
      </c>
      <c r="C903">
        <v>2020</v>
      </c>
      <c r="D903" t="s">
        <v>223</v>
      </c>
      <c r="E903" t="s">
        <v>852</v>
      </c>
      <c r="F903" t="s">
        <v>956</v>
      </c>
      <c r="G903" t="s">
        <v>224</v>
      </c>
      <c r="H903" t="s">
        <v>23</v>
      </c>
      <c r="I903" t="s">
        <v>24</v>
      </c>
      <c r="J903" t="s">
        <v>25</v>
      </c>
      <c r="K903" t="s">
        <v>34</v>
      </c>
      <c r="L903">
        <v>0</v>
      </c>
      <c r="M903">
        <v>0</v>
      </c>
      <c r="N903">
        <v>10</v>
      </c>
    </row>
    <row r="904" spans="1:14" ht="14.4">
      <c r="A904" t="s">
        <v>220</v>
      </c>
      <c r="B904" t="s">
        <v>221</v>
      </c>
      <c r="C904">
        <v>2020</v>
      </c>
      <c r="D904" t="s">
        <v>223</v>
      </c>
      <c r="E904" t="s">
        <v>852</v>
      </c>
      <c r="F904" t="s">
        <v>956</v>
      </c>
      <c r="G904" t="s">
        <v>224</v>
      </c>
      <c r="H904" t="s">
        <v>23</v>
      </c>
      <c r="I904" t="s">
        <v>24</v>
      </c>
      <c r="J904" t="s">
        <v>15</v>
      </c>
      <c r="K904" t="s">
        <v>37</v>
      </c>
      <c r="L904">
        <v>0.8</v>
      </c>
      <c r="M904">
        <v>16</v>
      </c>
      <c r="N904">
        <v>20</v>
      </c>
    </row>
    <row r="905" spans="1:14" ht="14.4">
      <c r="A905" t="s">
        <v>220</v>
      </c>
      <c r="B905" t="s">
        <v>221</v>
      </c>
      <c r="C905">
        <v>2020</v>
      </c>
      <c r="D905" t="s">
        <v>223</v>
      </c>
      <c r="E905" t="s">
        <v>852</v>
      </c>
      <c r="F905" t="s">
        <v>956</v>
      </c>
      <c r="G905" t="s">
        <v>224</v>
      </c>
      <c r="H905" t="s">
        <v>23</v>
      </c>
      <c r="I905" t="s">
        <v>24</v>
      </c>
      <c r="J905" t="s">
        <v>106</v>
      </c>
      <c r="K905" t="s">
        <v>37</v>
      </c>
      <c r="L905">
        <v>0.42857142857142849</v>
      </c>
      <c r="M905">
        <v>3</v>
      </c>
      <c r="N905">
        <v>7</v>
      </c>
    </row>
    <row r="906" spans="1:14" ht="14.4">
      <c r="A906" t="s">
        <v>220</v>
      </c>
      <c r="B906" t="s">
        <v>221</v>
      </c>
      <c r="C906">
        <v>2020</v>
      </c>
      <c r="D906" t="s">
        <v>223</v>
      </c>
      <c r="E906" t="s">
        <v>852</v>
      </c>
      <c r="F906" t="s">
        <v>956</v>
      </c>
      <c r="G906" t="s">
        <v>224</v>
      </c>
      <c r="H906" t="s">
        <v>23</v>
      </c>
      <c r="I906" t="s">
        <v>24</v>
      </c>
      <c r="J906" t="s">
        <v>25</v>
      </c>
      <c r="K906" t="s">
        <v>37</v>
      </c>
      <c r="L906">
        <v>0</v>
      </c>
      <c r="M906">
        <v>0</v>
      </c>
      <c r="N906">
        <v>33</v>
      </c>
    </row>
    <row r="907" spans="1:14" ht="14.4">
      <c r="A907" t="s">
        <v>220</v>
      </c>
      <c r="B907" t="s">
        <v>221</v>
      </c>
      <c r="C907">
        <v>2020</v>
      </c>
      <c r="D907" t="s">
        <v>223</v>
      </c>
      <c r="E907" t="s">
        <v>852</v>
      </c>
      <c r="F907" t="s">
        <v>956</v>
      </c>
      <c r="G907" t="s">
        <v>224</v>
      </c>
      <c r="H907" t="s">
        <v>23</v>
      </c>
      <c r="I907" t="s">
        <v>24</v>
      </c>
      <c r="J907" t="s">
        <v>25</v>
      </c>
      <c r="K907" t="s">
        <v>37</v>
      </c>
      <c r="L907">
        <v>0</v>
      </c>
      <c r="M907">
        <v>0</v>
      </c>
      <c r="N907">
        <v>10</v>
      </c>
    </row>
    <row r="908" spans="1:14" ht="14.4">
      <c r="A908" t="s">
        <v>220</v>
      </c>
      <c r="B908" t="s">
        <v>221</v>
      </c>
      <c r="C908">
        <v>2020</v>
      </c>
      <c r="D908" t="s">
        <v>223</v>
      </c>
      <c r="E908" t="s">
        <v>852</v>
      </c>
      <c r="F908" t="s">
        <v>956</v>
      </c>
      <c r="G908" t="s">
        <v>224</v>
      </c>
      <c r="H908" t="s">
        <v>23</v>
      </c>
      <c r="I908" t="s">
        <v>24</v>
      </c>
      <c r="J908" t="s">
        <v>15</v>
      </c>
      <c r="K908" t="s">
        <v>86</v>
      </c>
      <c r="L908">
        <v>0.85</v>
      </c>
      <c r="M908">
        <v>17</v>
      </c>
      <c r="N908">
        <v>20</v>
      </c>
    </row>
    <row r="909" spans="1:14" ht="14.4">
      <c r="A909" t="s">
        <v>220</v>
      </c>
      <c r="B909" t="s">
        <v>221</v>
      </c>
      <c r="C909">
        <v>2020</v>
      </c>
      <c r="D909" t="s">
        <v>223</v>
      </c>
      <c r="E909" t="s">
        <v>852</v>
      </c>
      <c r="F909" t="s">
        <v>956</v>
      </c>
      <c r="G909" t="s">
        <v>224</v>
      </c>
      <c r="H909" t="s">
        <v>23</v>
      </c>
      <c r="I909" t="s">
        <v>24</v>
      </c>
      <c r="J909" t="s">
        <v>106</v>
      </c>
      <c r="K909" t="s">
        <v>86</v>
      </c>
      <c r="L909">
        <v>0.42857142857142849</v>
      </c>
      <c r="M909">
        <v>3</v>
      </c>
      <c r="N909">
        <v>7</v>
      </c>
    </row>
    <row r="910" spans="1:14" ht="14.4">
      <c r="A910" t="s">
        <v>220</v>
      </c>
      <c r="B910" t="s">
        <v>221</v>
      </c>
      <c r="C910">
        <v>2020</v>
      </c>
      <c r="D910" t="s">
        <v>223</v>
      </c>
      <c r="E910" t="s">
        <v>852</v>
      </c>
      <c r="F910" t="s">
        <v>956</v>
      </c>
      <c r="G910" t="s">
        <v>224</v>
      </c>
      <c r="H910" t="s">
        <v>23</v>
      </c>
      <c r="I910" t="s">
        <v>24</v>
      </c>
      <c r="J910" t="s">
        <v>25</v>
      </c>
      <c r="K910" t="s">
        <v>86</v>
      </c>
      <c r="L910">
        <v>0</v>
      </c>
      <c r="M910">
        <v>0</v>
      </c>
      <c r="N910">
        <v>33</v>
      </c>
    </row>
    <row r="911" spans="1:14" ht="14.4">
      <c r="A911" t="s">
        <v>220</v>
      </c>
      <c r="B911" t="s">
        <v>221</v>
      </c>
      <c r="C911">
        <v>2020</v>
      </c>
      <c r="D911" t="s">
        <v>223</v>
      </c>
      <c r="E911" t="s">
        <v>852</v>
      </c>
      <c r="F911" t="s">
        <v>956</v>
      </c>
      <c r="G911" t="s">
        <v>224</v>
      </c>
      <c r="H911" t="s">
        <v>23</v>
      </c>
      <c r="I911" t="s">
        <v>24</v>
      </c>
      <c r="J911" t="s">
        <v>25</v>
      </c>
      <c r="K911" t="s">
        <v>86</v>
      </c>
      <c r="L911">
        <v>0</v>
      </c>
      <c r="M911">
        <v>0</v>
      </c>
      <c r="N911">
        <v>10</v>
      </c>
    </row>
    <row r="912" spans="1:14" ht="14.4">
      <c r="A912" t="s">
        <v>220</v>
      </c>
      <c r="B912" t="s">
        <v>221</v>
      </c>
      <c r="C912">
        <v>2020</v>
      </c>
      <c r="D912" t="s">
        <v>223</v>
      </c>
      <c r="E912" t="s">
        <v>852</v>
      </c>
      <c r="F912" t="s">
        <v>956</v>
      </c>
      <c r="G912" t="s">
        <v>224</v>
      </c>
      <c r="H912" t="s">
        <v>23</v>
      </c>
      <c r="I912" t="s">
        <v>24</v>
      </c>
      <c r="J912" t="s">
        <v>15</v>
      </c>
      <c r="K912" t="s">
        <v>57</v>
      </c>
      <c r="L912">
        <v>0.45</v>
      </c>
      <c r="M912">
        <v>9</v>
      </c>
      <c r="N912">
        <v>20</v>
      </c>
    </row>
    <row r="913" spans="1:14" ht="14.4">
      <c r="A913" t="s">
        <v>220</v>
      </c>
      <c r="B913" t="s">
        <v>221</v>
      </c>
      <c r="C913">
        <v>2020</v>
      </c>
      <c r="D913" t="s">
        <v>223</v>
      </c>
      <c r="E913" t="s">
        <v>852</v>
      </c>
      <c r="F913" t="s">
        <v>956</v>
      </c>
      <c r="G913" t="s">
        <v>224</v>
      </c>
      <c r="H913" t="s">
        <v>23</v>
      </c>
      <c r="I913" t="s">
        <v>24</v>
      </c>
      <c r="J913" t="s">
        <v>106</v>
      </c>
      <c r="K913" t="s">
        <v>57</v>
      </c>
      <c r="L913">
        <v>0.2857142857142857</v>
      </c>
      <c r="M913">
        <v>2</v>
      </c>
      <c r="N913">
        <v>7</v>
      </c>
    </row>
    <row r="914" spans="1:14" ht="14.4">
      <c r="A914" t="s">
        <v>220</v>
      </c>
      <c r="B914" t="s">
        <v>221</v>
      </c>
      <c r="C914">
        <v>2020</v>
      </c>
      <c r="D914" t="s">
        <v>223</v>
      </c>
      <c r="E914" t="s">
        <v>852</v>
      </c>
      <c r="F914" t="s">
        <v>956</v>
      </c>
      <c r="G914" t="s">
        <v>224</v>
      </c>
      <c r="H914" t="s">
        <v>23</v>
      </c>
      <c r="I914" t="s">
        <v>24</v>
      </c>
      <c r="J914" t="s">
        <v>25</v>
      </c>
      <c r="K914" t="s">
        <v>57</v>
      </c>
      <c r="L914">
        <v>0</v>
      </c>
      <c r="M914">
        <v>0</v>
      </c>
      <c r="N914">
        <v>33</v>
      </c>
    </row>
    <row r="915" spans="1:14" ht="14.4">
      <c r="A915" t="s">
        <v>220</v>
      </c>
      <c r="B915" t="s">
        <v>221</v>
      </c>
      <c r="C915">
        <v>2020</v>
      </c>
      <c r="D915" t="s">
        <v>223</v>
      </c>
      <c r="E915" t="s">
        <v>852</v>
      </c>
      <c r="F915" t="s">
        <v>956</v>
      </c>
      <c r="G915" t="s">
        <v>224</v>
      </c>
      <c r="H915" t="s">
        <v>23</v>
      </c>
      <c r="I915" t="s">
        <v>24</v>
      </c>
      <c r="J915" t="s">
        <v>25</v>
      </c>
      <c r="K915" t="s">
        <v>57</v>
      </c>
      <c r="L915">
        <v>0</v>
      </c>
      <c r="M915">
        <v>0</v>
      </c>
      <c r="N915">
        <v>10</v>
      </c>
    </row>
    <row r="916" spans="1:14" ht="14.4">
      <c r="A916" t="s">
        <v>220</v>
      </c>
      <c r="B916" t="s">
        <v>221</v>
      </c>
      <c r="C916">
        <v>2020</v>
      </c>
      <c r="D916" t="s">
        <v>223</v>
      </c>
      <c r="E916" t="s">
        <v>852</v>
      </c>
      <c r="F916" t="s">
        <v>956</v>
      </c>
      <c r="G916" t="s">
        <v>224</v>
      </c>
      <c r="H916" t="s">
        <v>23</v>
      </c>
      <c r="I916" t="s">
        <v>24</v>
      </c>
      <c r="J916" t="s">
        <v>15</v>
      </c>
      <c r="K916" t="s">
        <v>295</v>
      </c>
      <c r="L916">
        <v>0.8</v>
      </c>
      <c r="M916">
        <v>16</v>
      </c>
      <c r="N916">
        <v>20</v>
      </c>
    </row>
    <row r="917" spans="1:14" ht="14.4">
      <c r="A917" t="s">
        <v>220</v>
      </c>
      <c r="B917" t="s">
        <v>221</v>
      </c>
      <c r="C917">
        <v>2020</v>
      </c>
      <c r="D917" t="s">
        <v>223</v>
      </c>
      <c r="E917" t="s">
        <v>852</v>
      </c>
      <c r="F917" t="s">
        <v>956</v>
      </c>
      <c r="G917" t="s">
        <v>224</v>
      </c>
      <c r="H917" t="s">
        <v>23</v>
      </c>
      <c r="I917" t="s">
        <v>24</v>
      </c>
      <c r="J917" t="s">
        <v>106</v>
      </c>
      <c r="K917" t="s">
        <v>295</v>
      </c>
      <c r="L917">
        <v>0.42857142857142849</v>
      </c>
      <c r="M917">
        <v>3</v>
      </c>
      <c r="N917">
        <v>7</v>
      </c>
    </row>
    <row r="918" spans="1:14" ht="14.4">
      <c r="A918" t="s">
        <v>220</v>
      </c>
      <c r="B918" t="s">
        <v>221</v>
      </c>
      <c r="C918">
        <v>2020</v>
      </c>
      <c r="D918" t="s">
        <v>223</v>
      </c>
      <c r="E918" t="s">
        <v>852</v>
      </c>
      <c r="F918" t="s">
        <v>956</v>
      </c>
      <c r="G918" t="s">
        <v>224</v>
      </c>
      <c r="H918" t="s">
        <v>23</v>
      </c>
      <c r="I918" t="s">
        <v>24</v>
      </c>
      <c r="J918" t="s">
        <v>25</v>
      </c>
      <c r="K918" t="s">
        <v>295</v>
      </c>
      <c r="L918">
        <v>0</v>
      </c>
      <c r="M918">
        <v>0</v>
      </c>
      <c r="N918">
        <v>33</v>
      </c>
    </row>
    <row r="919" spans="1:14" ht="14.4">
      <c r="A919" t="s">
        <v>220</v>
      </c>
      <c r="B919" t="s">
        <v>221</v>
      </c>
      <c r="C919">
        <v>2020</v>
      </c>
      <c r="D919" t="s">
        <v>223</v>
      </c>
      <c r="E919" t="s">
        <v>852</v>
      </c>
      <c r="F919" t="s">
        <v>956</v>
      </c>
      <c r="G919" t="s">
        <v>224</v>
      </c>
      <c r="H919" t="s">
        <v>23</v>
      </c>
      <c r="I919" t="s">
        <v>24</v>
      </c>
      <c r="J919" t="s">
        <v>25</v>
      </c>
      <c r="K919" t="s">
        <v>295</v>
      </c>
      <c r="L919">
        <v>0</v>
      </c>
      <c r="M919">
        <v>0</v>
      </c>
      <c r="N919">
        <v>10</v>
      </c>
    </row>
    <row r="920" spans="1:14" ht="14.4">
      <c r="A920" t="s">
        <v>220</v>
      </c>
      <c r="B920" t="s">
        <v>221</v>
      </c>
      <c r="C920">
        <v>2020</v>
      </c>
      <c r="D920" t="s">
        <v>223</v>
      </c>
      <c r="E920" t="s">
        <v>852</v>
      </c>
      <c r="F920" t="s">
        <v>956</v>
      </c>
      <c r="G920" t="s">
        <v>224</v>
      </c>
      <c r="H920" t="s">
        <v>23</v>
      </c>
      <c r="I920" t="s">
        <v>24</v>
      </c>
      <c r="J920" t="s">
        <v>15</v>
      </c>
      <c r="K920" t="s">
        <v>58</v>
      </c>
      <c r="L920">
        <v>0</v>
      </c>
      <c r="M920">
        <v>0</v>
      </c>
      <c r="N920">
        <v>20</v>
      </c>
    </row>
    <row r="921" spans="1:14" ht="14.4">
      <c r="A921" t="s">
        <v>220</v>
      </c>
      <c r="B921" t="s">
        <v>221</v>
      </c>
      <c r="C921">
        <v>2020</v>
      </c>
      <c r="D921" t="s">
        <v>223</v>
      </c>
      <c r="E921" t="s">
        <v>852</v>
      </c>
      <c r="F921" t="s">
        <v>956</v>
      </c>
      <c r="G921" t="s">
        <v>224</v>
      </c>
      <c r="H921" t="s">
        <v>23</v>
      </c>
      <c r="I921" t="s">
        <v>24</v>
      </c>
      <c r="J921" t="s">
        <v>106</v>
      </c>
      <c r="K921" t="s">
        <v>58</v>
      </c>
      <c r="L921">
        <v>0</v>
      </c>
      <c r="M921">
        <v>0</v>
      </c>
      <c r="N921">
        <v>7</v>
      </c>
    </row>
    <row r="922" spans="1:14" ht="14.4">
      <c r="A922" t="s">
        <v>220</v>
      </c>
      <c r="B922" t="s">
        <v>221</v>
      </c>
      <c r="C922">
        <v>2020</v>
      </c>
      <c r="D922" t="s">
        <v>223</v>
      </c>
      <c r="E922" t="s">
        <v>852</v>
      </c>
      <c r="F922" t="s">
        <v>956</v>
      </c>
      <c r="G922" t="s">
        <v>224</v>
      </c>
      <c r="H922" t="s">
        <v>23</v>
      </c>
      <c r="I922" t="s">
        <v>24</v>
      </c>
      <c r="J922" t="s">
        <v>25</v>
      </c>
      <c r="K922" t="s">
        <v>58</v>
      </c>
      <c r="L922">
        <v>0</v>
      </c>
      <c r="M922">
        <v>0</v>
      </c>
      <c r="N922">
        <v>33</v>
      </c>
    </row>
    <row r="923" spans="1:14" ht="14.4">
      <c r="A923" t="s">
        <v>220</v>
      </c>
      <c r="B923" t="s">
        <v>221</v>
      </c>
      <c r="C923">
        <v>2020</v>
      </c>
      <c r="D923" t="s">
        <v>223</v>
      </c>
      <c r="E923" t="s">
        <v>852</v>
      </c>
      <c r="F923" t="s">
        <v>956</v>
      </c>
      <c r="G923" t="s">
        <v>224</v>
      </c>
      <c r="H923" t="s">
        <v>23</v>
      </c>
      <c r="I923" t="s">
        <v>24</v>
      </c>
      <c r="J923" t="s">
        <v>25</v>
      </c>
      <c r="K923" t="s">
        <v>58</v>
      </c>
      <c r="L923">
        <v>0</v>
      </c>
      <c r="M923">
        <v>0</v>
      </c>
      <c r="N923">
        <v>10</v>
      </c>
    </row>
    <row r="924" spans="1:14" ht="14.4">
      <c r="A924" t="s">
        <v>220</v>
      </c>
      <c r="B924" t="s">
        <v>221</v>
      </c>
      <c r="C924">
        <v>2020</v>
      </c>
      <c r="D924" t="s">
        <v>223</v>
      </c>
      <c r="E924" t="s">
        <v>852</v>
      </c>
      <c r="F924" t="s">
        <v>956</v>
      </c>
      <c r="G924" t="s">
        <v>224</v>
      </c>
      <c r="H924" t="s">
        <v>23</v>
      </c>
      <c r="I924" t="s">
        <v>24</v>
      </c>
      <c r="J924" t="s">
        <v>15</v>
      </c>
      <c r="K924" t="s">
        <v>206</v>
      </c>
      <c r="L924">
        <v>0.05</v>
      </c>
      <c r="M924">
        <v>1</v>
      </c>
      <c r="N924">
        <v>20</v>
      </c>
    </row>
    <row r="925" spans="1:14" ht="14.4">
      <c r="A925" t="s">
        <v>220</v>
      </c>
      <c r="B925" t="s">
        <v>221</v>
      </c>
      <c r="C925">
        <v>2020</v>
      </c>
      <c r="D925" t="s">
        <v>223</v>
      </c>
      <c r="E925" t="s">
        <v>852</v>
      </c>
      <c r="F925" t="s">
        <v>956</v>
      </c>
      <c r="G925" t="s">
        <v>224</v>
      </c>
      <c r="H925" t="s">
        <v>23</v>
      </c>
      <c r="I925" t="s">
        <v>24</v>
      </c>
      <c r="J925" t="s">
        <v>106</v>
      </c>
      <c r="K925" t="s">
        <v>206</v>
      </c>
      <c r="L925">
        <v>0</v>
      </c>
      <c r="M925">
        <v>0</v>
      </c>
      <c r="N925">
        <v>7</v>
      </c>
    </row>
    <row r="926" spans="1:14" ht="14.4">
      <c r="A926" t="s">
        <v>220</v>
      </c>
      <c r="B926" t="s">
        <v>221</v>
      </c>
      <c r="C926">
        <v>2020</v>
      </c>
      <c r="D926" t="s">
        <v>223</v>
      </c>
      <c r="E926" t="s">
        <v>852</v>
      </c>
      <c r="F926" t="s">
        <v>956</v>
      </c>
      <c r="G926" t="s">
        <v>224</v>
      </c>
      <c r="H926" t="s">
        <v>23</v>
      </c>
      <c r="I926" t="s">
        <v>24</v>
      </c>
      <c r="J926" t="s">
        <v>25</v>
      </c>
      <c r="K926" t="s">
        <v>206</v>
      </c>
      <c r="L926">
        <v>0</v>
      </c>
      <c r="M926">
        <v>0</v>
      </c>
      <c r="N926">
        <v>33</v>
      </c>
    </row>
    <row r="927" spans="1:14" ht="14.4">
      <c r="A927" t="s">
        <v>220</v>
      </c>
      <c r="B927" t="s">
        <v>221</v>
      </c>
      <c r="C927">
        <v>2020</v>
      </c>
      <c r="D927" t="s">
        <v>223</v>
      </c>
      <c r="E927" t="s">
        <v>852</v>
      </c>
      <c r="F927" t="s">
        <v>956</v>
      </c>
      <c r="G927" t="s">
        <v>224</v>
      </c>
      <c r="H927" t="s">
        <v>23</v>
      </c>
      <c r="I927" t="s">
        <v>24</v>
      </c>
      <c r="J927" t="s">
        <v>25</v>
      </c>
      <c r="K927" t="s">
        <v>206</v>
      </c>
      <c r="L927">
        <v>0</v>
      </c>
      <c r="M927">
        <v>0</v>
      </c>
      <c r="N927">
        <v>10</v>
      </c>
    </row>
    <row r="928" spans="1:14" ht="14.4">
      <c r="A928" t="s">
        <v>220</v>
      </c>
      <c r="B928" t="s">
        <v>221</v>
      </c>
      <c r="C928">
        <v>2020</v>
      </c>
      <c r="D928" t="s">
        <v>223</v>
      </c>
      <c r="E928" t="s">
        <v>852</v>
      </c>
      <c r="F928" t="s">
        <v>956</v>
      </c>
      <c r="G928" t="s">
        <v>224</v>
      </c>
      <c r="H928" t="s">
        <v>23</v>
      </c>
      <c r="I928" t="s">
        <v>24</v>
      </c>
      <c r="J928" t="s">
        <v>15</v>
      </c>
      <c r="K928" t="s">
        <v>40</v>
      </c>
      <c r="L928">
        <v>0.5</v>
      </c>
      <c r="M928">
        <v>10</v>
      </c>
      <c r="N928">
        <v>20</v>
      </c>
    </row>
    <row r="929" spans="1:14" ht="14.4">
      <c r="A929" t="s">
        <v>220</v>
      </c>
      <c r="B929" t="s">
        <v>221</v>
      </c>
      <c r="C929">
        <v>2020</v>
      </c>
      <c r="D929" t="s">
        <v>223</v>
      </c>
      <c r="E929" t="s">
        <v>852</v>
      </c>
      <c r="F929" t="s">
        <v>956</v>
      </c>
      <c r="G929" t="s">
        <v>224</v>
      </c>
      <c r="H929" t="s">
        <v>23</v>
      </c>
      <c r="I929" t="s">
        <v>24</v>
      </c>
      <c r="J929" t="s">
        <v>106</v>
      </c>
      <c r="K929" t="s">
        <v>40</v>
      </c>
      <c r="L929">
        <v>0.2857142857142857</v>
      </c>
      <c r="M929">
        <v>2</v>
      </c>
      <c r="N929">
        <v>7</v>
      </c>
    </row>
    <row r="930" spans="1:14" ht="14.4">
      <c r="A930" t="s">
        <v>220</v>
      </c>
      <c r="B930" t="s">
        <v>221</v>
      </c>
      <c r="C930">
        <v>2020</v>
      </c>
      <c r="D930" t="s">
        <v>223</v>
      </c>
      <c r="E930" t="s">
        <v>852</v>
      </c>
      <c r="F930" t="s">
        <v>956</v>
      </c>
      <c r="G930" t="s">
        <v>224</v>
      </c>
      <c r="H930" t="s">
        <v>23</v>
      </c>
      <c r="I930" t="s">
        <v>24</v>
      </c>
      <c r="J930" t="s">
        <v>25</v>
      </c>
      <c r="K930" t="s">
        <v>40</v>
      </c>
      <c r="L930">
        <v>0</v>
      </c>
      <c r="M930">
        <v>0</v>
      </c>
      <c r="N930">
        <v>33</v>
      </c>
    </row>
    <row r="931" spans="1:14" ht="14.4">
      <c r="A931" t="s">
        <v>220</v>
      </c>
      <c r="B931" t="s">
        <v>221</v>
      </c>
      <c r="C931">
        <v>2020</v>
      </c>
      <c r="D931" t="s">
        <v>223</v>
      </c>
      <c r="E931" t="s">
        <v>852</v>
      </c>
      <c r="F931" t="s">
        <v>956</v>
      </c>
      <c r="G931" t="s">
        <v>224</v>
      </c>
      <c r="H931" t="s">
        <v>23</v>
      </c>
      <c r="I931" t="s">
        <v>24</v>
      </c>
      <c r="J931" t="s">
        <v>25</v>
      </c>
      <c r="K931" t="s">
        <v>40</v>
      </c>
      <c r="L931">
        <v>0</v>
      </c>
      <c r="M931">
        <v>0</v>
      </c>
      <c r="N931">
        <v>10</v>
      </c>
    </row>
    <row r="932" spans="1:14" ht="14.4">
      <c r="A932" t="s">
        <v>220</v>
      </c>
      <c r="B932" t="s">
        <v>221</v>
      </c>
      <c r="C932">
        <v>2020</v>
      </c>
      <c r="D932" t="s">
        <v>223</v>
      </c>
      <c r="E932" t="s">
        <v>852</v>
      </c>
      <c r="F932" t="s">
        <v>956</v>
      </c>
      <c r="G932" t="s">
        <v>224</v>
      </c>
      <c r="H932" t="s">
        <v>23</v>
      </c>
      <c r="I932" t="s">
        <v>24</v>
      </c>
      <c r="J932" t="s">
        <v>15</v>
      </c>
      <c r="K932" t="s">
        <v>59</v>
      </c>
      <c r="L932">
        <v>0.05</v>
      </c>
      <c r="M932">
        <v>1</v>
      </c>
      <c r="N932">
        <v>20</v>
      </c>
    </row>
    <row r="933" spans="1:14" ht="14.4">
      <c r="A933" t="s">
        <v>220</v>
      </c>
      <c r="B933" t="s">
        <v>221</v>
      </c>
      <c r="C933">
        <v>2020</v>
      </c>
      <c r="D933" t="s">
        <v>223</v>
      </c>
      <c r="E933" t="s">
        <v>852</v>
      </c>
      <c r="F933" t="s">
        <v>956</v>
      </c>
      <c r="G933" t="s">
        <v>224</v>
      </c>
      <c r="H933" t="s">
        <v>23</v>
      </c>
      <c r="I933" t="s">
        <v>24</v>
      </c>
      <c r="J933" t="s">
        <v>106</v>
      </c>
      <c r="K933" t="s">
        <v>59</v>
      </c>
      <c r="L933">
        <v>0</v>
      </c>
      <c r="M933">
        <v>0</v>
      </c>
      <c r="N933">
        <v>7</v>
      </c>
    </row>
    <row r="934" spans="1:14" ht="14.4">
      <c r="A934" t="s">
        <v>220</v>
      </c>
      <c r="B934" t="s">
        <v>221</v>
      </c>
      <c r="C934">
        <v>2020</v>
      </c>
      <c r="D934" t="s">
        <v>223</v>
      </c>
      <c r="E934" t="s">
        <v>852</v>
      </c>
      <c r="F934" t="s">
        <v>956</v>
      </c>
      <c r="G934" t="s">
        <v>224</v>
      </c>
      <c r="H934" t="s">
        <v>23</v>
      </c>
      <c r="I934" t="s">
        <v>24</v>
      </c>
      <c r="J934" t="s">
        <v>25</v>
      </c>
      <c r="K934" t="s">
        <v>59</v>
      </c>
      <c r="L934">
        <v>0</v>
      </c>
      <c r="M934">
        <v>0</v>
      </c>
      <c r="N934">
        <v>33</v>
      </c>
    </row>
    <row r="935" spans="1:14" ht="14.4">
      <c r="A935" t="s">
        <v>220</v>
      </c>
      <c r="B935" t="s">
        <v>221</v>
      </c>
      <c r="C935">
        <v>2020</v>
      </c>
      <c r="D935" t="s">
        <v>223</v>
      </c>
      <c r="E935" t="s">
        <v>852</v>
      </c>
      <c r="F935" t="s">
        <v>956</v>
      </c>
      <c r="G935" t="s">
        <v>224</v>
      </c>
      <c r="H935" t="s">
        <v>23</v>
      </c>
      <c r="I935" t="s">
        <v>24</v>
      </c>
      <c r="J935" t="s">
        <v>25</v>
      </c>
      <c r="K935" t="s">
        <v>59</v>
      </c>
      <c r="L935">
        <v>0</v>
      </c>
      <c r="M935">
        <v>0</v>
      </c>
      <c r="N935">
        <v>10</v>
      </c>
    </row>
    <row r="936" spans="1:14" ht="14.4">
      <c r="A936" t="s">
        <v>220</v>
      </c>
      <c r="B936" t="s">
        <v>221</v>
      </c>
      <c r="C936">
        <v>2020</v>
      </c>
      <c r="D936" t="s">
        <v>223</v>
      </c>
      <c r="E936" t="s">
        <v>852</v>
      </c>
      <c r="F936" t="s">
        <v>956</v>
      </c>
      <c r="G936" t="s">
        <v>224</v>
      </c>
      <c r="H936" t="s">
        <v>23</v>
      </c>
      <c r="I936" t="s">
        <v>24</v>
      </c>
      <c r="J936" t="s">
        <v>15</v>
      </c>
      <c r="K936" t="s">
        <v>61</v>
      </c>
      <c r="L936">
        <v>0.05</v>
      </c>
      <c r="M936">
        <v>1</v>
      </c>
      <c r="N936">
        <v>20</v>
      </c>
    </row>
    <row r="937" spans="1:14" ht="14.4">
      <c r="A937" t="s">
        <v>220</v>
      </c>
      <c r="B937" t="s">
        <v>221</v>
      </c>
      <c r="C937">
        <v>2020</v>
      </c>
      <c r="D937" t="s">
        <v>223</v>
      </c>
      <c r="E937" t="s">
        <v>852</v>
      </c>
      <c r="F937" t="s">
        <v>956</v>
      </c>
      <c r="G937" t="s">
        <v>224</v>
      </c>
      <c r="H937" t="s">
        <v>23</v>
      </c>
      <c r="I937" t="s">
        <v>24</v>
      </c>
      <c r="J937" t="s">
        <v>106</v>
      </c>
      <c r="K937" t="s">
        <v>61</v>
      </c>
      <c r="L937">
        <v>0</v>
      </c>
      <c r="M937">
        <v>0</v>
      </c>
      <c r="N937">
        <v>7</v>
      </c>
    </row>
    <row r="938" spans="1:14" ht="14.4">
      <c r="A938" t="s">
        <v>220</v>
      </c>
      <c r="B938" t="s">
        <v>221</v>
      </c>
      <c r="C938">
        <v>2020</v>
      </c>
      <c r="D938" t="s">
        <v>223</v>
      </c>
      <c r="E938" t="s">
        <v>852</v>
      </c>
      <c r="F938" t="s">
        <v>956</v>
      </c>
      <c r="G938" t="s">
        <v>224</v>
      </c>
      <c r="H938" t="s">
        <v>23</v>
      </c>
      <c r="I938" t="s">
        <v>24</v>
      </c>
      <c r="J938" t="s">
        <v>25</v>
      </c>
      <c r="K938" t="s">
        <v>61</v>
      </c>
      <c r="L938">
        <v>0</v>
      </c>
      <c r="M938">
        <v>0</v>
      </c>
      <c r="N938">
        <v>33</v>
      </c>
    </row>
    <row r="939" spans="1:14" ht="14.4">
      <c r="A939" t="s">
        <v>220</v>
      </c>
      <c r="B939" t="s">
        <v>221</v>
      </c>
      <c r="C939">
        <v>2020</v>
      </c>
      <c r="D939" t="s">
        <v>223</v>
      </c>
      <c r="E939" t="s">
        <v>852</v>
      </c>
      <c r="F939" t="s">
        <v>956</v>
      </c>
      <c r="G939" t="s">
        <v>224</v>
      </c>
      <c r="H939" t="s">
        <v>23</v>
      </c>
      <c r="I939" t="s">
        <v>24</v>
      </c>
      <c r="J939" t="s">
        <v>25</v>
      </c>
      <c r="K939" t="s">
        <v>61</v>
      </c>
      <c r="L939">
        <v>0</v>
      </c>
      <c r="M939">
        <v>0</v>
      </c>
      <c r="N939">
        <v>10</v>
      </c>
    </row>
    <row r="940" spans="1:14" ht="14.4">
      <c r="A940" t="s">
        <v>220</v>
      </c>
      <c r="B940" t="s">
        <v>221</v>
      </c>
      <c r="C940">
        <v>2020</v>
      </c>
      <c r="D940" t="s">
        <v>223</v>
      </c>
      <c r="E940" t="s">
        <v>852</v>
      </c>
      <c r="F940" t="s">
        <v>956</v>
      </c>
      <c r="G940" t="s">
        <v>224</v>
      </c>
      <c r="H940" t="s">
        <v>23</v>
      </c>
      <c r="I940" t="s">
        <v>24</v>
      </c>
      <c r="J940" t="s">
        <v>25</v>
      </c>
      <c r="K940" t="s">
        <v>664</v>
      </c>
      <c r="L940">
        <v>0</v>
      </c>
      <c r="M940">
        <v>0</v>
      </c>
      <c r="N940">
        <v>33</v>
      </c>
    </row>
    <row r="941" spans="1:14" ht="14.4">
      <c r="A941" t="s">
        <v>220</v>
      </c>
      <c r="B941" t="s">
        <v>221</v>
      </c>
      <c r="C941">
        <v>2020</v>
      </c>
      <c r="D941" t="s">
        <v>223</v>
      </c>
      <c r="E941" t="s">
        <v>852</v>
      </c>
      <c r="F941" t="s">
        <v>956</v>
      </c>
      <c r="G941" t="s">
        <v>224</v>
      </c>
      <c r="H941" t="s">
        <v>23</v>
      </c>
      <c r="I941" t="s">
        <v>24</v>
      </c>
      <c r="J941" t="s">
        <v>25</v>
      </c>
      <c r="K941" t="s">
        <v>664</v>
      </c>
      <c r="L941">
        <v>0</v>
      </c>
      <c r="M941">
        <v>0</v>
      </c>
      <c r="N941">
        <v>10</v>
      </c>
    </row>
    <row r="942" spans="1:14" ht="14.4">
      <c r="A942" t="s">
        <v>220</v>
      </c>
      <c r="B942" t="s">
        <v>221</v>
      </c>
      <c r="C942">
        <v>2020</v>
      </c>
      <c r="D942" t="s">
        <v>223</v>
      </c>
      <c r="E942" t="s">
        <v>852</v>
      </c>
      <c r="F942" t="s">
        <v>956</v>
      </c>
      <c r="G942" t="s">
        <v>224</v>
      </c>
      <c r="H942" t="s">
        <v>23</v>
      </c>
      <c r="I942" t="s">
        <v>24</v>
      </c>
      <c r="J942" t="s">
        <v>15</v>
      </c>
      <c r="K942" t="s">
        <v>99</v>
      </c>
      <c r="L942">
        <v>0.3</v>
      </c>
      <c r="M942">
        <v>6</v>
      </c>
      <c r="N942">
        <v>20</v>
      </c>
    </row>
    <row r="943" spans="1:14" ht="14.4">
      <c r="A943" t="s">
        <v>220</v>
      </c>
      <c r="B943" t="s">
        <v>221</v>
      </c>
      <c r="C943">
        <v>2020</v>
      </c>
      <c r="D943" t="s">
        <v>223</v>
      </c>
      <c r="E943" t="s">
        <v>852</v>
      </c>
      <c r="F943" t="s">
        <v>956</v>
      </c>
      <c r="G943" t="s">
        <v>224</v>
      </c>
      <c r="H943" t="s">
        <v>23</v>
      </c>
      <c r="I943" t="s">
        <v>24</v>
      </c>
      <c r="J943" t="s">
        <v>106</v>
      </c>
      <c r="K943" t="s">
        <v>99</v>
      </c>
      <c r="L943">
        <v>0.2857142857142857</v>
      </c>
      <c r="M943">
        <v>2</v>
      </c>
      <c r="N943">
        <v>7</v>
      </c>
    </row>
    <row r="944" spans="1:14" ht="14.4">
      <c r="A944" t="s">
        <v>220</v>
      </c>
      <c r="B944" t="s">
        <v>221</v>
      </c>
      <c r="C944">
        <v>2020</v>
      </c>
      <c r="D944" t="s">
        <v>223</v>
      </c>
      <c r="E944" t="s">
        <v>852</v>
      </c>
      <c r="F944" t="s">
        <v>956</v>
      </c>
      <c r="G944" t="s">
        <v>224</v>
      </c>
      <c r="H944" t="s">
        <v>23</v>
      </c>
      <c r="I944" t="s">
        <v>24</v>
      </c>
      <c r="J944" t="s">
        <v>25</v>
      </c>
      <c r="K944" t="s">
        <v>99</v>
      </c>
      <c r="L944">
        <v>0</v>
      </c>
      <c r="M944">
        <v>0</v>
      </c>
      <c r="N944">
        <v>33</v>
      </c>
    </row>
    <row r="945" spans="1:14" ht="14.4">
      <c r="A945" t="s">
        <v>220</v>
      </c>
      <c r="B945" t="s">
        <v>221</v>
      </c>
      <c r="C945">
        <v>2020</v>
      </c>
      <c r="D945" t="s">
        <v>223</v>
      </c>
      <c r="E945" t="s">
        <v>852</v>
      </c>
      <c r="F945" t="s">
        <v>956</v>
      </c>
      <c r="G945" t="s">
        <v>224</v>
      </c>
      <c r="H945" t="s">
        <v>23</v>
      </c>
      <c r="I945" t="s">
        <v>24</v>
      </c>
      <c r="J945" t="s">
        <v>25</v>
      </c>
      <c r="K945" t="s">
        <v>99</v>
      </c>
      <c r="L945">
        <v>0</v>
      </c>
      <c r="M945">
        <v>0</v>
      </c>
      <c r="N945">
        <v>10</v>
      </c>
    </row>
    <row r="946" spans="1:14" ht="14.4">
      <c r="A946" t="s">
        <v>220</v>
      </c>
      <c r="B946" t="s">
        <v>221</v>
      </c>
      <c r="C946">
        <v>2020</v>
      </c>
      <c r="D946" t="s">
        <v>223</v>
      </c>
      <c r="E946" t="s">
        <v>852</v>
      </c>
      <c r="F946" t="s">
        <v>956</v>
      </c>
      <c r="G946" t="s">
        <v>224</v>
      </c>
      <c r="H946" t="s">
        <v>23</v>
      </c>
      <c r="I946" t="s">
        <v>24</v>
      </c>
      <c r="J946" t="s">
        <v>15</v>
      </c>
      <c r="K946" t="s">
        <v>1202</v>
      </c>
      <c r="L946">
        <v>0.75</v>
      </c>
      <c r="M946">
        <v>15</v>
      </c>
      <c r="N946">
        <v>20</v>
      </c>
    </row>
    <row r="947" spans="1:14" ht="14.4">
      <c r="A947" t="s">
        <v>220</v>
      </c>
      <c r="B947" t="s">
        <v>221</v>
      </c>
      <c r="C947">
        <v>2020</v>
      </c>
      <c r="D947" t="s">
        <v>223</v>
      </c>
      <c r="E947" t="s">
        <v>852</v>
      </c>
      <c r="F947" t="s">
        <v>956</v>
      </c>
      <c r="G947" t="s">
        <v>224</v>
      </c>
      <c r="H947" t="s">
        <v>23</v>
      </c>
      <c r="I947" t="s">
        <v>24</v>
      </c>
      <c r="J947" t="s">
        <v>106</v>
      </c>
      <c r="K947" t="s">
        <v>1202</v>
      </c>
      <c r="L947">
        <v>0.42857142857142849</v>
      </c>
      <c r="M947">
        <v>3</v>
      </c>
      <c r="N947">
        <v>7</v>
      </c>
    </row>
    <row r="948" spans="1:14" ht="14.4">
      <c r="A948" t="s">
        <v>220</v>
      </c>
      <c r="B948" t="s">
        <v>221</v>
      </c>
      <c r="C948">
        <v>2020</v>
      </c>
      <c r="D948" t="s">
        <v>223</v>
      </c>
      <c r="E948" t="s">
        <v>852</v>
      </c>
      <c r="F948" t="s">
        <v>956</v>
      </c>
      <c r="G948" t="s">
        <v>224</v>
      </c>
      <c r="H948" t="s">
        <v>23</v>
      </c>
      <c r="I948" t="s">
        <v>24</v>
      </c>
      <c r="J948" t="s">
        <v>25</v>
      </c>
      <c r="K948" t="s">
        <v>1202</v>
      </c>
      <c r="L948">
        <v>0</v>
      </c>
      <c r="M948">
        <v>0</v>
      </c>
      <c r="N948">
        <v>33</v>
      </c>
    </row>
    <row r="949" spans="1:14" ht="14.4">
      <c r="A949" t="s">
        <v>220</v>
      </c>
      <c r="B949" t="s">
        <v>221</v>
      </c>
      <c r="C949">
        <v>2020</v>
      </c>
      <c r="D949" t="s">
        <v>223</v>
      </c>
      <c r="E949" t="s">
        <v>852</v>
      </c>
      <c r="F949" t="s">
        <v>956</v>
      </c>
      <c r="G949" t="s">
        <v>224</v>
      </c>
      <c r="H949" t="s">
        <v>23</v>
      </c>
      <c r="I949" t="s">
        <v>24</v>
      </c>
      <c r="J949" t="s">
        <v>25</v>
      </c>
      <c r="K949" t="s">
        <v>1202</v>
      </c>
      <c r="L949">
        <v>0</v>
      </c>
      <c r="M949">
        <v>0</v>
      </c>
      <c r="N949">
        <v>10</v>
      </c>
    </row>
    <row r="950" spans="1:14" ht="14.4">
      <c r="A950" t="s">
        <v>220</v>
      </c>
      <c r="B950" t="s">
        <v>221</v>
      </c>
      <c r="C950">
        <v>2020</v>
      </c>
      <c r="D950" t="s">
        <v>223</v>
      </c>
      <c r="E950" t="s">
        <v>852</v>
      </c>
      <c r="F950" t="s">
        <v>956</v>
      </c>
      <c r="G950" t="s">
        <v>224</v>
      </c>
      <c r="H950" t="s">
        <v>23</v>
      </c>
      <c r="I950" t="s">
        <v>24</v>
      </c>
      <c r="J950" t="s">
        <v>15</v>
      </c>
      <c r="K950" t="s">
        <v>1198</v>
      </c>
      <c r="L950">
        <v>0.8</v>
      </c>
      <c r="M950">
        <v>16</v>
      </c>
      <c r="N950">
        <v>20</v>
      </c>
    </row>
    <row r="951" spans="1:14" ht="14.4">
      <c r="A951" t="s">
        <v>220</v>
      </c>
      <c r="B951" t="s">
        <v>221</v>
      </c>
      <c r="C951">
        <v>2020</v>
      </c>
      <c r="D951" t="s">
        <v>223</v>
      </c>
      <c r="E951" t="s">
        <v>852</v>
      </c>
      <c r="F951" t="s">
        <v>956</v>
      </c>
      <c r="G951" t="s">
        <v>224</v>
      </c>
      <c r="H951" t="s">
        <v>23</v>
      </c>
      <c r="I951" t="s">
        <v>24</v>
      </c>
      <c r="J951" t="s">
        <v>106</v>
      </c>
      <c r="K951" t="s">
        <v>1198</v>
      </c>
      <c r="L951">
        <v>0.42857142857142849</v>
      </c>
      <c r="M951">
        <v>3</v>
      </c>
      <c r="N951">
        <v>7</v>
      </c>
    </row>
    <row r="952" spans="1:14" ht="14.4">
      <c r="A952" t="s">
        <v>220</v>
      </c>
      <c r="B952" t="s">
        <v>221</v>
      </c>
      <c r="C952">
        <v>2020</v>
      </c>
      <c r="D952" t="s">
        <v>223</v>
      </c>
      <c r="E952" t="s">
        <v>852</v>
      </c>
      <c r="F952" t="s">
        <v>956</v>
      </c>
      <c r="G952" t="s">
        <v>224</v>
      </c>
      <c r="H952" t="s">
        <v>23</v>
      </c>
      <c r="I952" t="s">
        <v>24</v>
      </c>
      <c r="J952" t="s">
        <v>25</v>
      </c>
      <c r="K952" t="s">
        <v>1198</v>
      </c>
      <c r="L952">
        <v>0</v>
      </c>
      <c r="M952">
        <v>0</v>
      </c>
      <c r="N952">
        <v>33</v>
      </c>
    </row>
    <row r="953" spans="1:14" ht="14.4">
      <c r="A953" t="s">
        <v>220</v>
      </c>
      <c r="B953" t="s">
        <v>221</v>
      </c>
      <c r="C953">
        <v>2020</v>
      </c>
      <c r="D953" t="s">
        <v>223</v>
      </c>
      <c r="E953" t="s">
        <v>852</v>
      </c>
      <c r="F953" t="s">
        <v>956</v>
      </c>
      <c r="G953" t="s">
        <v>224</v>
      </c>
      <c r="H953" t="s">
        <v>23</v>
      </c>
      <c r="I953" t="s">
        <v>24</v>
      </c>
      <c r="J953" t="s">
        <v>25</v>
      </c>
      <c r="K953" t="s">
        <v>1198</v>
      </c>
      <c r="L953">
        <v>0</v>
      </c>
      <c r="M953">
        <v>0</v>
      </c>
      <c r="N953">
        <v>10</v>
      </c>
    </row>
    <row r="954" spans="1:14" ht="14.4">
      <c r="A954" t="s">
        <v>220</v>
      </c>
      <c r="B954" t="s">
        <v>221</v>
      </c>
      <c r="C954">
        <v>2020</v>
      </c>
      <c r="D954" t="s">
        <v>223</v>
      </c>
      <c r="E954" t="s">
        <v>852</v>
      </c>
      <c r="F954" t="s">
        <v>956</v>
      </c>
      <c r="G954" t="s">
        <v>224</v>
      </c>
      <c r="H954" t="s">
        <v>23</v>
      </c>
      <c r="I954" t="s">
        <v>24</v>
      </c>
      <c r="J954" t="s">
        <v>15</v>
      </c>
      <c r="K954" t="s">
        <v>231</v>
      </c>
      <c r="L954">
        <v>0</v>
      </c>
      <c r="M954">
        <v>0</v>
      </c>
      <c r="N954">
        <v>20</v>
      </c>
    </row>
    <row r="955" spans="1:14" ht="14.4">
      <c r="A955" t="s">
        <v>220</v>
      </c>
      <c r="B955" t="s">
        <v>221</v>
      </c>
      <c r="C955">
        <v>2020</v>
      </c>
      <c r="D955" t="s">
        <v>223</v>
      </c>
      <c r="E955" t="s">
        <v>852</v>
      </c>
      <c r="F955" t="s">
        <v>956</v>
      </c>
      <c r="G955" t="s">
        <v>224</v>
      </c>
      <c r="H955" t="s">
        <v>23</v>
      </c>
      <c r="I955" t="s">
        <v>24</v>
      </c>
      <c r="J955" t="s">
        <v>106</v>
      </c>
      <c r="K955" t="s">
        <v>231</v>
      </c>
      <c r="L955">
        <v>0.5714285714285714</v>
      </c>
      <c r="M955">
        <v>4</v>
      </c>
      <c r="N955">
        <v>7</v>
      </c>
    </row>
    <row r="956" spans="1:14" ht="14.4">
      <c r="A956" t="s">
        <v>220</v>
      </c>
      <c r="B956" t="s">
        <v>221</v>
      </c>
      <c r="C956">
        <v>2020</v>
      </c>
      <c r="D956" t="s">
        <v>223</v>
      </c>
      <c r="E956" t="s">
        <v>852</v>
      </c>
      <c r="F956" t="s">
        <v>956</v>
      </c>
      <c r="G956" t="s">
        <v>224</v>
      </c>
      <c r="H956" t="s">
        <v>23</v>
      </c>
      <c r="I956" t="s">
        <v>24</v>
      </c>
      <c r="J956" t="s">
        <v>25</v>
      </c>
      <c r="K956" t="s">
        <v>231</v>
      </c>
      <c r="L956">
        <v>0</v>
      </c>
      <c r="M956">
        <v>0</v>
      </c>
      <c r="N956">
        <v>33</v>
      </c>
    </row>
    <row r="957" spans="1:14" ht="14.4">
      <c r="A957" t="s">
        <v>220</v>
      </c>
      <c r="B957" t="s">
        <v>221</v>
      </c>
      <c r="C957">
        <v>2020</v>
      </c>
      <c r="D957" t="s">
        <v>223</v>
      </c>
      <c r="E957" t="s">
        <v>852</v>
      </c>
      <c r="F957" t="s">
        <v>956</v>
      </c>
      <c r="G957" t="s">
        <v>224</v>
      </c>
      <c r="H957" t="s">
        <v>23</v>
      </c>
      <c r="I957" t="s">
        <v>24</v>
      </c>
      <c r="J957" t="s">
        <v>25</v>
      </c>
      <c r="K957" t="s">
        <v>231</v>
      </c>
      <c r="L957">
        <v>0</v>
      </c>
      <c r="M957">
        <v>0</v>
      </c>
      <c r="N957">
        <v>10</v>
      </c>
    </row>
    <row r="958" spans="1:14" ht="14.4">
      <c r="A958" t="s">
        <v>220</v>
      </c>
      <c r="B958" t="s">
        <v>221</v>
      </c>
      <c r="C958">
        <v>2020</v>
      </c>
      <c r="D958" t="s">
        <v>223</v>
      </c>
      <c r="E958" t="s">
        <v>852</v>
      </c>
      <c r="F958" t="s">
        <v>956</v>
      </c>
      <c r="G958" t="s">
        <v>224</v>
      </c>
      <c r="H958" t="s">
        <v>23</v>
      </c>
      <c r="I958" t="s">
        <v>24</v>
      </c>
      <c r="J958" t="s">
        <v>15</v>
      </c>
      <c r="K958" t="s">
        <v>46</v>
      </c>
      <c r="L958">
        <v>0.55000000000000004</v>
      </c>
      <c r="M958">
        <v>11</v>
      </c>
      <c r="N958">
        <v>20</v>
      </c>
    </row>
    <row r="959" spans="1:14" ht="14.4">
      <c r="A959" t="s">
        <v>220</v>
      </c>
      <c r="B959" t="s">
        <v>221</v>
      </c>
      <c r="C959">
        <v>2020</v>
      </c>
      <c r="D959" t="s">
        <v>223</v>
      </c>
      <c r="E959" t="s">
        <v>852</v>
      </c>
      <c r="F959" t="s">
        <v>956</v>
      </c>
      <c r="G959" t="s">
        <v>224</v>
      </c>
      <c r="H959" t="s">
        <v>23</v>
      </c>
      <c r="I959" t="s">
        <v>24</v>
      </c>
      <c r="J959" t="s">
        <v>106</v>
      </c>
      <c r="K959" t="s">
        <v>46</v>
      </c>
      <c r="L959">
        <v>0.2857142857142857</v>
      </c>
      <c r="M959">
        <v>2</v>
      </c>
      <c r="N959">
        <v>7</v>
      </c>
    </row>
    <row r="960" spans="1:14" ht="14.4">
      <c r="A960" t="s">
        <v>220</v>
      </c>
      <c r="B960" t="s">
        <v>221</v>
      </c>
      <c r="C960">
        <v>2020</v>
      </c>
      <c r="D960" t="s">
        <v>223</v>
      </c>
      <c r="E960" t="s">
        <v>852</v>
      </c>
      <c r="F960" t="s">
        <v>956</v>
      </c>
      <c r="G960" t="s">
        <v>224</v>
      </c>
      <c r="H960" t="s">
        <v>23</v>
      </c>
      <c r="I960" t="s">
        <v>24</v>
      </c>
      <c r="J960" t="s">
        <v>25</v>
      </c>
      <c r="K960" t="s">
        <v>46</v>
      </c>
      <c r="L960">
        <v>0</v>
      </c>
      <c r="M960">
        <v>0</v>
      </c>
      <c r="N960">
        <v>33</v>
      </c>
    </row>
    <row r="961" spans="1:14" ht="14.4">
      <c r="A961" t="s">
        <v>220</v>
      </c>
      <c r="B961" t="s">
        <v>221</v>
      </c>
      <c r="C961">
        <v>2020</v>
      </c>
      <c r="D961" t="s">
        <v>223</v>
      </c>
      <c r="E961" t="s">
        <v>852</v>
      </c>
      <c r="F961" t="s">
        <v>956</v>
      </c>
      <c r="G961" t="s">
        <v>224</v>
      </c>
      <c r="H961" t="s">
        <v>23</v>
      </c>
      <c r="I961" t="s">
        <v>24</v>
      </c>
      <c r="J961" t="s">
        <v>25</v>
      </c>
      <c r="K961" t="s">
        <v>46</v>
      </c>
      <c r="L961">
        <v>0</v>
      </c>
      <c r="M961">
        <v>0</v>
      </c>
      <c r="N961">
        <v>10</v>
      </c>
    </row>
    <row r="962" spans="1:14" ht="15">
      <c r="A962" t="s">
        <v>2152</v>
      </c>
      <c r="B962" t="s">
        <v>335</v>
      </c>
      <c r="C962">
        <v>2023</v>
      </c>
      <c r="D962" t="s">
        <v>337</v>
      </c>
      <c r="E962" t="s">
        <v>851</v>
      </c>
      <c r="F962">
        <v>2020</v>
      </c>
      <c r="G962" t="s">
        <v>139</v>
      </c>
      <c r="H962" t="s">
        <v>110</v>
      </c>
      <c r="I962" t="s">
        <v>169</v>
      </c>
      <c r="J962" t="s">
        <v>25</v>
      </c>
      <c r="K962" t="s">
        <v>86</v>
      </c>
      <c r="L962">
        <v>3.7499999999999999E-2</v>
      </c>
      <c r="M962">
        <v>3</v>
      </c>
      <c r="N962">
        <v>80</v>
      </c>
    </row>
    <row r="963" spans="1:14" ht="15">
      <c r="A963" t="s">
        <v>2152</v>
      </c>
      <c r="B963" t="s">
        <v>335</v>
      </c>
      <c r="C963">
        <v>2023</v>
      </c>
      <c r="D963" t="s">
        <v>337</v>
      </c>
      <c r="E963" t="s">
        <v>851</v>
      </c>
      <c r="F963">
        <v>2020</v>
      </c>
      <c r="G963" t="s">
        <v>139</v>
      </c>
      <c r="H963" t="s">
        <v>110</v>
      </c>
      <c r="I963" t="s">
        <v>169</v>
      </c>
      <c r="J963" t="s">
        <v>25</v>
      </c>
      <c r="K963" t="s">
        <v>58</v>
      </c>
      <c r="L963">
        <v>1.2500000000000001E-2</v>
      </c>
      <c r="M963">
        <v>1</v>
      </c>
      <c r="N963">
        <v>80</v>
      </c>
    </row>
    <row r="964" spans="1:14" ht="15">
      <c r="A964" t="s">
        <v>2152</v>
      </c>
      <c r="B964" t="s">
        <v>335</v>
      </c>
      <c r="C964">
        <v>2023</v>
      </c>
      <c r="D964" t="s">
        <v>337</v>
      </c>
      <c r="E964" t="s">
        <v>851</v>
      </c>
      <c r="F964">
        <v>2020</v>
      </c>
      <c r="G964" t="s">
        <v>139</v>
      </c>
      <c r="H964" t="s">
        <v>110</v>
      </c>
      <c r="I964" t="s">
        <v>169</v>
      </c>
      <c r="J964" t="s">
        <v>25</v>
      </c>
      <c r="K964" t="s">
        <v>61</v>
      </c>
      <c r="L964">
        <v>0</v>
      </c>
      <c r="M964">
        <v>0</v>
      </c>
      <c r="N964">
        <v>80</v>
      </c>
    </row>
    <row r="965" spans="1:14" ht="14.4">
      <c r="A965" t="s">
        <v>1060</v>
      </c>
      <c r="B965" t="s">
        <v>1061</v>
      </c>
      <c r="C965">
        <v>2017</v>
      </c>
      <c r="D965" t="s">
        <v>1062</v>
      </c>
      <c r="E965" t="s">
        <v>855</v>
      </c>
      <c r="F965">
        <v>2016</v>
      </c>
      <c r="G965" t="s">
        <v>139</v>
      </c>
      <c r="H965" t="s">
        <v>110</v>
      </c>
      <c r="I965" t="s">
        <v>27</v>
      </c>
      <c r="J965" t="s">
        <v>25</v>
      </c>
      <c r="K965" t="s">
        <v>54</v>
      </c>
      <c r="L965">
        <v>0.25</v>
      </c>
      <c r="M965">
        <v>1</v>
      </c>
      <c r="N965">
        <v>4</v>
      </c>
    </row>
    <row r="966" spans="1:14" ht="14.4">
      <c r="A966" t="s">
        <v>1060</v>
      </c>
      <c r="B966" t="s">
        <v>1061</v>
      </c>
      <c r="C966">
        <v>2017</v>
      </c>
      <c r="D966" t="s">
        <v>1062</v>
      </c>
      <c r="E966" t="s">
        <v>855</v>
      </c>
      <c r="F966">
        <v>2016</v>
      </c>
      <c r="G966" t="s">
        <v>139</v>
      </c>
      <c r="H966" t="s">
        <v>110</v>
      </c>
      <c r="I966" t="s">
        <v>27</v>
      </c>
      <c r="J966" t="s">
        <v>25</v>
      </c>
      <c r="K966" t="s">
        <v>54</v>
      </c>
      <c r="L966">
        <v>0.55555555555555558</v>
      </c>
      <c r="M966">
        <v>5</v>
      </c>
      <c r="N966">
        <v>9</v>
      </c>
    </row>
    <row r="967" spans="1:14" ht="14.4">
      <c r="A967" t="s">
        <v>1060</v>
      </c>
      <c r="B967" t="s">
        <v>1061</v>
      </c>
      <c r="C967">
        <v>2017</v>
      </c>
      <c r="D967" t="s">
        <v>1062</v>
      </c>
      <c r="E967" t="s">
        <v>855</v>
      </c>
      <c r="F967">
        <v>2016</v>
      </c>
      <c r="G967" t="s">
        <v>139</v>
      </c>
      <c r="H967" t="s">
        <v>110</v>
      </c>
      <c r="I967" t="s">
        <v>27</v>
      </c>
      <c r="J967" t="s">
        <v>25</v>
      </c>
      <c r="K967" t="s">
        <v>54</v>
      </c>
      <c r="L967">
        <v>1</v>
      </c>
      <c r="M967">
        <v>1</v>
      </c>
      <c r="N967">
        <v>1</v>
      </c>
    </row>
    <row r="968" spans="1:14" ht="14.4">
      <c r="A968" t="s">
        <v>1060</v>
      </c>
      <c r="B968" t="s">
        <v>1061</v>
      </c>
      <c r="C968">
        <v>2017</v>
      </c>
      <c r="D968" t="s">
        <v>1062</v>
      </c>
      <c r="E968" t="s">
        <v>855</v>
      </c>
      <c r="F968">
        <v>2016</v>
      </c>
      <c r="G968" t="s">
        <v>139</v>
      </c>
      <c r="H968" t="s">
        <v>110</v>
      </c>
      <c r="I968" t="s">
        <v>27</v>
      </c>
      <c r="J968" t="s">
        <v>25</v>
      </c>
      <c r="K968" t="s">
        <v>37</v>
      </c>
      <c r="L968">
        <v>0</v>
      </c>
      <c r="M968">
        <v>0</v>
      </c>
      <c r="N968">
        <v>4</v>
      </c>
    </row>
    <row r="969" spans="1:14" ht="14.4">
      <c r="A969" t="s">
        <v>1060</v>
      </c>
      <c r="B969" t="s">
        <v>1061</v>
      </c>
      <c r="C969">
        <v>2017</v>
      </c>
      <c r="D969" t="s">
        <v>1062</v>
      </c>
      <c r="E969" t="s">
        <v>855</v>
      </c>
      <c r="F969">
        <v>2016</v>
      </c>
      <c r="G969" t="s">
        <v>139</v>
      </c>
      <c r="H969" t="s">
        <v>110</v>
      </c>
      <c r="I969" t="s">
        <v>27</v>
      </c>
      <c r="J969" t="s">
        <v>25</v>
      </c>
      <c r="K969" t="s">
        <v>37</v>
      </c>
      <c r="L969">
        <v>0</v>
      </c>
      <c r="M969">
        <v>0</v>
      </c>
      <c r="N969">
        <v>9</v>
      </c>
    </row>
    <row r="970" spans="1:14" ht="14.4">
      <c r="A970" t="s">
        <v>1060</v>
      </c>
      <c r="B970" t="s">
        <v>1061</v>
      </c>
      <c r="C970">
        <v>2017</v>
      </c>
      <c r="D970" t="s">
        <v>1062</v>
      </c>
      <c r="E970" t="s">
        <v>855</v>
      </c>
      <c r="F970">
        <v>2016</v>
      </c>
      <c r="G970" t="s">
        <v>139</v>
      </c>
      <c r="H970" t="s">
        <v>110</v>
      </c>
      <c r="I970" t="s">
        <v>27</v>
      </c>
      <c r="J970" t="s">
        <v>25</v>
      </c>
      <c r="K970" t="s">
        <v>37</v>
      </c>
      <c r="L970">
        <v>0</v>
      </c>
      <c r="M970">
        <v>0</v>
      </c>
      <c r="N970">
        <v>1</v>
      </c>
    </row>
    <row r="971" spans="1:14" ht="14.4">
      <c r="A971" t="s">
        <v>1060</v>
      </c>
      <c r="B971" t="s">
        <v>1061</v>
      </c>
      <c r="C971">
        <v>2017</v>
      </c>
      <c r="D971" t="s">
        <v>1062</v>
      </c>
      <c r="E971" t="s">
        <v>855</v>
      </c>
      <c r="F971">
        <v>2016</v>
      </c>
      <c r="G971" t="s">
        <v>139</v>
      </c>
      <c r="H971" t="s">
        <v>110</v>
      </c>
      <c r="I971" t="s">
        <v>27</v>
      </c>
      <c r="J971" t="s">
        <v>25</v>
      </c>
      <c r="K971" t="s">
        <v>57</v>
      </c>
      <c r="L971">
        <v>1</v>
      </c>
      <c r="M971">
        <v>4</v>
      </c>
      <c r="N971">
        <v>4</v>
      </c>
    </row>
    <row r="972" spans="1:14" ht="14.4">
      <c r="A972" t="s">
        <v>1060</v>
      </c>
      <c r="B972" t="s">
        <v>1061</v>
      </c>
      <c r="C972">
        <v>2017</v>
      </c>
      <c r="D972" t="s">
        <v>1062</v>
      </c>
      <c r="E972" t="s">
        <v>855</v>
      </c>
      <c r="F972">
        <v>2016</v>
      </c>
      <c r="G972" t="s">
        <v>139</v>
      </c>
      <c r="H972" t="s">
        <v>110</v>
      </c>
      <c r="I972" t="s">
        <v>27</v>
      </c>
      <c r="J972" t="s">
        <v>25</v>
      </c>
      <c r="K972" t="s">
        <v>57</v>
      </c>
      <c r="L972">
        <v>0.55555555555555558</v>
      </c>
      <c r="M972">
        <v>5</v>
      </c>
      <c r="N972">
        <v>9</v>
      </c>
    </row>
    <row r="973" spans="1:14" ht="14.4">
      <c r="A973" t="s">
        <v>1060</v>
      </c>
      <c r="B973" t="s">
        <v>1061</v>
      </c>
      <c r="C973">
        <v>2017</v>
      </c>
      <c r="D973" t="s">
        <v>1062</v>
      </c>
      <c r="E973" t="s">
        <v>855</v>
      </c>
      <c r="F973">
        <v>2016</v>
      </c>
      <c r="G973" t="s">
        <v>139</v>
      </c>
      <c r="H973" t="s">
        <v>110</v>
      </c>
      <c r="I973" t="s">
        <v>27</v>
      </c>
      <c r="J973" t="s">
        <v>25</v>
      </c>
      <c r="K973" t="s">
        <v>57</v>
      </c>
      <c r="L973">
        <v>1</v>
      </c>
      <c r="M973">
        <v>1</v>
      </c>
      <c r="N973">
        <v>1</v>
      </c>
    </row>
    <row r="974" spans="1:14" ht="14.4">
      <c r="A974" t="s">
        <v>1060</v>
      </c>
      <c r="B974" t="s">
        <v>1061</v>
      </c>
      <c r="C974">
        <v>2017</v>
      </c>
      <c r="D974" t="s">
        <v>1062</v>
      </c>
      <c r="E974" t="s">
        <v>855</v>
      </c>
      <c r="F974">
        <v>2016</v>
      </c>
      <c r="G974" t="s">
        <v>139</v>
      </c>
      <c r="H974" t="s">
        <v>110</v>
      </c>
      <c r="I974" t="s">
        <v>27</v>
      </c>
      <c r="J974" t="s">
        <v>25</v>
      </c>
      <c r="K974" t="s">
        <v>295</v>
      </c>
      <c r="L974">
        <v>0.25</v>
      </c>
      <c r="M974">
        <v>1</v>
      </c>
      <c r="N974">
        <v>4</v>
      </c>
    </row>
    <row r="975" spans="1:14" ht="14.4">
      <c r="A975" t="s">
        <v>1060</v>
      </c>
      <c r="B975" t="s">
        <v>1061</v>
      </c>
      <c r="C975">
        <v>2017</v>
      </c>
      <c r="D975" t="s">
        <v>1062</v>
      </c>
      <c r="E975" t="s">
        <v>855</v>
      </c>
      <c r="F975">
        <v>2016</v>
      </c>
      <c r="G975" t="s">
        <v>139</v>
      </c>
      <c r="H975" t="s">
        <v>110</v>
      </c>
      <c r="I975" t="s">
        <v>27</v>
      </c>
      <c r="J975" t="s">
        <v>25</v>
      </c>
      <c r="K975" t="s">
        <v>295</v>
      </c>
      <c r="L975">
        <v>0</v>
      </c>
      <c r="M975">
        <v>0</v>
      </c>
      <c r="N975">
        <v>9</v>
      </c>
    </row>
    <row r="976" spans="1:14" ht="14.4">
      <c r="A976" t="s">
        <v>1060</v>
      </c>
      <c r="B976" t="s">
        <v>1061</v>
      </c>
      <c r="C976">
        <v>2017</v>
      </c>
      <c r="D976" t="s">
        <v>1062</v>
      </c>
      <c r="E976" t="s">
        <v>855</v>
      </c>
      <c r="F976">
        <v>2016</v>
      </c>
      <c r="G976" t="s">
        <v>139</v>
      </c>
      <c r="H976" t="s">
        <v>110</v>
      </c>
      <c r="I976" t="s">
        <v>27</v>
      </c>
      <c r="J976" t="s">
        <v>25</v>
      </c>
      <c r="K976" t="s">
        <v>295</v>
      </c>
      <c r="L976">
        <v>0</v>
      </c>
      <c r="M976">
        <v>0</v>
      </c>
      <c r="N976">
        <v>1</v>
      </c>
    </row>
    <row r="977" spans="1:14" ht="14.4">
      <c r="A977" t="s">
        <v>1060</v>
      </c>
      <c r="B977" t="s">
        <v>1061</v>
      </c>
      <c r="C977">
        <v>2017</v>
      </c>
      <c r="D977" t="s">
        <v>1062</v>
      </c>
      <c r="E977" t="s">
        <v>855</v>
      </c>
      <c r="F977">
        <v>2016</v>
      </c>
      <c r="G977" t="s">
        <v>139</v>
      </c>
      <c r="H977" t="s">
        <v>110</v>
      </c>
      <c r="I977" t="s">
        <v>27</v>
      </c>
      <c r="J977" t="s">
        <v>25</v>
      </c>
      <c r="K977" t="s">
        <v>40</v>
      </c>
      <c r="L977">
        <v>0.25</v>
      </c>
      <c r="M977">
        <v>1</v>
      </c>
      <c r="N977">
        <v>4</v>
      </c>
    </row>
    <row r="978" spans="1:14" ht="14.4">
      <c r="A978" t="s">
        <v>1060</v>
      </c>
      <c r="B978" t="s">
        <v>1061</v>
      </c>
      <c r="C978">
        <v>2017</v>
      </c>
      <c r="D978" t="s">
        <v>1062</v>
      </c>
      <c r="E978" t="s">
        <v>855</v>
      </c>
      <c r="F978">
        <v>2016</v>
      </c>
      <c r="G978" t="s">
        <v>139</v>
      </c>
      <c r="H978" t="s">
        <v>110</v>
      </c>
      <c r="I978" t="s">
        <v>27</v>
      </c>
      <c r="J978" t="s">
        <v>25</v>
      </c>
      <c r="K978" t="s">
        <v>40</v>
      </c>
      <c r="L978">
        <v>0.1111111111111111</v>
      </c>
      <c r="M978">
        <v>1</v>
      </c>
      <c r="N978">
        <v>9</v>
      </c>
    </row>
    <row r="979" spans="1:14" ht="14.4">
      <c r="A979" t="s">
        <v>1060</v>
      </c>
      <c r="B979" t="s">
        <v>1061</v>
      </c>
      <c r="C979">
        <v>2017</v>
      </c>
      <c r="D979" t="s">
        <v>1062</v>
      </c>
      <c r="E979" t="s">
        <v>855</v>
      </c>
      <c r="F979">
        <v>2016</v>
      </c>
      <c r="G979" t="s">
        <v>139</v>
      </c>
      <c r="H979" t="s">
        <v>110</v>
      </c>
      <c r="I979" t="s">
        <v>27</v>
      </c>
      <c r="J979" t="s">
        <v>25</v>
      </c>
      <c r="K979" t="s">
        <v>40</v>
      </c>
      <c r="L979">
        <v>0</v>
      </c>
      <c r="M979">
        <v>0</v>
      </c>
      <c r="N979">
        <v>1</v>
      </c>
    </row>
    <row r="980" spans="1:14" ht="14.4">
      <c r="A980" t="s">
        <v>1060</v>
      </c>
      <c r="B980" t="s">
        <v>1061</v>
      </c>
      <c r="C980">
        <v>2017</v>
      </c>
      <c r="D980" t="s">
        <v>1062</v>
      </c>
      <c r="E980" t="s">
        <v>855</v>
      </c>
      <c r="F980">
        <v>2016</v>
      </c>
      <c r="G980" t="s">
        <v>139</v>
      </c>
      <c r="H980" t="s">
        <v>110</v>
      </c>
      <c r="I980" t="s">
        <v>27</v>
      </c>
      <c r="J980" t="s">
        <v>25</v>
      </c>
      <c r="K980" t="s">
        <v>16</v>
      </c>
      <c r="L980">
        <v>0.5</v>
      </c>
      <c r="M980">
        <v>2</v>
      </c>
      <c r="N980">
        <v>4</v>
      </c>
    </row>
    <row r="981" spans="1:14" ht="14.4">
      <c r="A981" t="s">
        <v>1060</v>
      </c>
      <c r="B981" t="s">
        <v>1061</v>
      </c>
      <c r="C981">
        <v>2017</v>
      </c>
      <c r="D981" t="s">
        <v>1062</v>
      </c>
      <c r="E981" t="s">
        <v>855</v>
      </c>
      <c r="F981">
        <v>2016</v>
      </c>
      <c r="G981" t="s">
        <v>139</v>
      </c>
      <c r="H981" t="s">
        <v>110</v>
      </c>
      <c r="I981" t="s">
        <v>27</v>
      </c>
      <c r="J981" t="s">
        <v>25</v>
      </c>
      <c r="K981" t="s">
        <v>16</v>
      </c>
      <c r="L981">
        <v>0.88888888888888884</v>
      </c>
      <c r="M981">
        <v>8</v>
      </c>
      <c r="N981">
        <v>9</v>
      </c>
    </row>
    <row r="982" spans="1:14" ht="14.4">
      <c r="A982" t="s">
        <v>1060</v>
      </c>
      <c r="B982" t="s">
        <v>1061</v>
      </c>
      <c r="C982">
        <v>2017</v>
      </c>
      <c r="D982" t="s">
        <v>1062</v>
      </c>
      <c r="E982" t="s">
        <v>855</v>
      </c>
      <c r="F982">
        <v>2016</v>
      </c>
      <c r="G982" t="s">
        <v>139</v>
      </c>
      <c r="H982" t="s">
        <v>110</v>
      </c>
      <c r="I982" t="s">
        <v>27</v>
      </c>
      <c r="J982" t="s">
        <v>25</v>
      </c>
      <c r="K982" t="s">
        <v>16</v>
      </c>
      <c r="L982">
        <v>1</v>
      </c>
      <c r="M982">
        <v>1</v>
      </c>
      <c r="N982">
        <v>1</v>
      </c>
    </row>
    <row r="983" spans="1:14" ht="14.4">
      <c r="A983" t="s">
        <v>1060</v>
      </c>
      <c r="B983" t="s">
        <v>1061</v>
      </c>
      <c r="C983">
        <v>2017</v>
      </c>
      <c r="D983" t="s">
        <v>1062</v>
      </c>
      <c r="E983" t="s">
        <v>855</v>
      </c>
      <c r="F983">
        <v>2016</v>
      </c>
      <c r="G983" t="s">
        <v>139</v>
      </c>
      <c r="H983" t="s">
        <v>110</v>
      </c>
      <c r="I983" t="s">
        <v>27</v>
      </c>
      <c r="J983" t="s">
        <v>25</v>
      </c>
      <c r="K983" t="s">
        <v>1202</v>
      </c>
      <c r="L983">
        <v>0.75</v>
      </c>
      <c r="M983">
        <v>3</v>
      </c>
      <c r="N983">
        <v>4</v>
      </c>
    </row>
    <row r="984" spans="1:14" ht="14.4">
      <c r="A984" t="s">
        <v>1060</v>
      </c>
      <c r="B984" t="s">
        <v>1061</v>
      </c>
      <c r="C984">
        <v>2017</v>
      </c>
      <c r="D984" t="s">
        <v>1062</v>
      </c>
      <c r="E984" t="s">
        <v>855</v>
      </c>
      <c r="F984">
        <v>2016</v>
      </c>
      <c r="G984" t="s">
        <v>139</v>
      </c>
      <c r="H984" t="s">
        <v>110</v>
      </c>
      <c r="I984" t="s">
        <v>27</v>
      </c>
      <c r="J984" t="s">
        <v>25</v>
      </c>
      <c r="K984" t="s">
        <v>1202</v>
      </c>
      <c r="L984">
        <v>0.33333333333333331</v>
      </c>
      <c r="M984">
        <v>3</v>
      </c>
      <c r="N984">
        <v>9</v>
      </c>
    </row>
    <row r="985" spans="1:14" ht="14.4">
      <c r="A985" t="s">
        <v>1060</v>
      </c>
      <c r="B985" t="s">
        <v>1061</v>
      </c>
      <c r="C985">
        <v>2017</v>
      </c>
      <c r="D985" t="s">
        <v>1062</v>
      </c>
      <c r="E985" t="s">
        <v>855</v>
      </c>
      <c r="F985">
        <v>2016</v>
      </c>
      <c r="G985" t="s">
        <v>139</v>
      </c>
      <c r="H985" t="s">
        <v>110</v>
      </c>
      <c r="I985" t="s">
        <v>27</v>
      </c>
      <c r="J985" t="s">
        <v>25</v>
      </c>
      <c r="K985" t="s">
        <v>1202</v>
      </c>
      <c r="L985">
        <v>1</v>
      </c>
      <c r="M985">
        <v>1</v>
      </c>
      <c r="N985">
        <v>1</v>
      </c>
    </row>
    <row r="986" spans="1:14" ht="14.4">
      <c r="A986" t="s">
        <v>1060</v>
      </c>
      <c r="B986" t="s">
        <v>1061</v>
      </c>
      <c r="C986">
        <v>2017</v>
      </c>
      <c r="D986" t="s">
        <v>1062</v>
      </c>
      <c r="E986" t="s">
        <v>855</v>
      </c>
      <c r="F986">
        <v>2016</v>
      </c>
      <c r="G986" t="s">
        <v>139</v>
      </c>
      <c r="H986" t="s">
        <v>110</v>
      </c>
      <c r="I986" t="s">
        <v>27</v>
      </c>
      <c r="J986" t="s">
        <v>25</v>
      </c>
      <c r="K986" t="s">
        <v>1198</v>
      </c>
      <c r="L986">
        <v>0.75</v>
      </c>
      <c r="M986">
        <v>3</v>
      </c>
      <c r="N986">
        <v>4</v>
      </c>
    </row>
    <row r="987" spans="1:14" ht="14.4">
      <c r="A987" t="s">
        <v>1060</v>
      </c>
      <c r="B987" t="s">
        <v>1061</v>
      </c>
      <c r="C987">
        <v>2017</v>
      </c>
      <c r="D987" t="s">
        <v>1062</v>
      </c>
      <c r="E987" t="s">
        <v>855</v>
      </c>
      <c r="F987">
        <v>2016</v>
      </c>
      <c r="G987" t="s">
        <v>139</v>
      </c>
      <c r="H987" t="s">
        <v>110</v>
      </c>
      <c r="I987" t="s">
        <v>27</v>
      </c>
      <c r="J987" t="s">
        <v>25</v>
      </c>
      <c r="K987" t="s">
        <v>1198</v>
      </c>
      <c r="L987">
        <v>0.77777777777777779</v>
      </c>
      <c r="M987">
        <v>7</v>
      </c>
      <c r="N987">
        <v>9</v>
      </c>
    </row>
    <row r="988" spans="1:14" ht="14.4">
      <c r="A988" t="s">
        <v>1060</v>
      </c>
      <c r="B988" t="s">
        <v>1061</v>
      </c>
      <c r="C988">
        <v>2017</v>
      </c>
      <c r="D988" t="s">
        <v>1062</v>
      </c>
      <c r="E988" t="s">
        <v>855</v>
      </c>
      <c r="F988">
        <v>2016</v>
      </c>
      <c r="G988" t="s">
        <v>139</v>
      </c>
      <c r="H988" t="s">
        <v>110</v>
      </c>
      <c r="I988" t="s">
        <v>27</v>
      </c>
      <c r="J988" t="s">
        <v>25</v>
      </c>
      <c r="K988" t="s">
        <v>1198</v>
      </c>
      <c r="L988">
        <v>1</v>
      </c>
      <c r="M988">
        <v>1</v>
      </c>
      <c r="N988">
        <v>1</v>
      </c>
    </row>
    <row r="989" spans="1:14" ht="14.4">
      <c r="A989" t="s">
        <v>338</v>
      </c>
      <c r="B989" t="s">
        <v>339</v>
      </c>
      <c r="C989">
        <v>2022</v>
      </c>
      <c r="D989" t="s">
        <v>341</v>
      </c>
      <c r="E989" t="s">
        <v>851</v>
      </c>
      <c r="F989" t="s">
        <v>932</v>
      </c>
      <c r="G989" t="s">
        <v>139</v>
      </c>
      <c r="H989" t="s">
        <v>342</v>
      </c>
      <c r="I989" t="s">
        <v>169</v>
      </c>
      <c r="J989" t="s">
        <v>15</v>
      </c>
      <c r="K989" t="s">
        <v>54</v>
      </c>
      <c r="L989">
        <v>0.65</v>
      </c>
      <c r="M989">
        <v>36</v>
      </c>
      <c r="N989">
        <v>55</v>
      </c>
    </row>
    <row r="990" spans="1:14" ht="14.4">
      <c r="A990" t="s">
        <v>338</v>
      </c>
      <c r="B990" t="s">
        <v>339</v>
      </c>
      <c r="C990">
        <v>2022</v>
      </c>
      <c r="D990" t="s">
        <v>341</v>
      </c>
      <c r="E990" t="s">
        <v>851</v>
      </c>
      <c r="F990" t="s">
        <v>932</v>
      </c>
      <c r="G990" t="s">
        <v>139</v>
      </c>
      <c r="H990" t="s">
        <v>342</v>
      </c>
      <c r="I990" t="s">
        <v>169</v>
      </c>
      <c r="J990" t="s">
        <v>15</v>
      </c>
      <c r="K990" t="s">
        <v>35</v>
      </c>
      <c r="L990">
        <v>0.65</v>
      </c>
      <c r="M990">
        <v>36</v>
      </c>
      <c r="N990">
        <v>55</v>
      </c>
    </row>
    <row r="991" spans="1:14" ht="14.4">
      <c r="A991" t="s">
        <v>338</v>
      </c>
      <c r="B991" t="s">
        <v>339</v>
      </c>
      <c r="C991">
        <v>2022</v>
      </c>
      <c r="D991" t="s">
        <v>341</v>
      </c>
      <c r="E991" t="s">
        <v>851</v>
      </c>
      <c r="F991" t="s">
        <v>932</v>
      </c>
      <c r="G991" t="s">
        <v>139</v>
      </c>
      <c r="H991" t="s">
        <v>342</v>
      </c>
      <c r="I991" t="s">
        <v>169</v>
      </c>
      <c r="J991" t="s">
        <v>15</v>
      </c>
      <c r="K991" t="s">
        <v>36</v>
      </c>
      <c r="L991">
        <v>0.35</v>
      </c>
      <c r="M991">
        <v>19</v>
      </c>
      <c r="N991">
        <v>55</v>
      </c>
    </row>
    <row r="992" spans="1:14" ht="14.4">
      <c r="A992" t="s">
        <v>338</v>
      </c>
      <c r="B992" t="s">
        <v>339</v>
      </c>
      <c r="C992">
        <v>2022</v>
      </c>
      <c r="D992" t="s">
        <v>341</v>
      </c>
      <c r="E992" t="s">
        <v>851</v>
      </c>
      <c r="F992" t="s">
        <v>932</v>
      </c>
      <c r="G992" t="s">
        <v>139</v>
      </c>
      <c r="H992" t="s">
        <v>342</v>
      </c>
      <c r="I992" t="s">
        <v>169</v>
      </c>
      <c r="J992" t="s">
        <v>15</v>
      </c>
      <c r="K992" t="s">
        <v>37</v>
      </c>
      <c r="L992">
        <v>0.7</v>
      </c>
      <c r="M992">
        <v>39</v>
      </c>
      <c r="N992">
        <v>55</v>
      </c>
    </row>
    <row r="993" spans="1:14" ht="14.4">
      <c r="A993" t="s">
        <v>338</v>
      </c>
      <c r="B993" t="s">
        <v>339</v>
      </c>
      <c r="C993">
        <v>2022</v>
      </c>
      <c r="D993" t="s">
        <v>341</v>
      </c>
      <c r="E993" t="s">
        <v>851</v>
      </c>
      <c r="F993" t="s">
        <v>932</v>
      </c>
      <c r="G993" t="s">
        <v>139</v>
      </c>
      <c r="H993" t="s">
        <v>342</v>
      </c>
      <c r="I993" t="s">
        <v>169</v>
      </c>
      <c r="J993" t="s">
        <v>15</v>
      </c>
      <c r="K993" t="s">
        <v>57</v>
      </c>
      <c r="L993">
        <v>0.55000000000000004</v>
      </c>
      <c r="M993">
        <v>30</v>
      </c>
      <c r="N993">
        <v>55</v>
      </c>
    </row>
    <row r="994" spans="1:14" ht="14.4">
      <c r="A994" t="s">
        <v>338</v>
      </c>
      <c r="B994" t="s">
        <v>339</v>
      </c>
      <c r="C994">
        <v>2022</v>
      </c>
      <c r="D994" t="s">
        <v>341</v>
      </c>
      <c r="E994" t="s">
        <v>851</v>
      </c>
      <c r="F994" t="s">
        <v>932</v>
      </c>
      <c r="G994" t="s">
        <v>139</v>
      </c>
      <c r="H994" t="s">
        <v>342</v>
      </c>
      <c r="I994" t="s">
        <v>169</v>
      </c>
      <c r="J994" t="s">
        <v>15</v>
      </c>
      <c r="K994" t="s">
        <v>295</v>
      </c>
      <c r="L994">
        <v>0.8</v>
      </c>
      <c r="M994">
        <v>44</v>
      </c>
      <c r="N994">
        <v>55</v>
      </c>
    </row>
    <row r="995" spans="1:14" ht="14.4">
      <c r="A995" t="s">
        <v>338</v>
      </c>
      <c r="B995" t="s">
        <v>339</v>
      </c>
      <c r="C995">
        <v>2022</v>
      </c>
      <c r="D995" t="s">
        <v>341</v>
      </c>
      <c r="E995" t="s">
        <v>851</v>
      </c>
      <c r="F995" t="s">
        <v>932</v>
      </c>
      <c r="G995" t="s">
        <v>139</v>
      </c>
      <c r="H995" t="s">
        <v>342</v>
      </c>
      <c r="I995" t="s">
        <v>169</v>
      </c>
      <c r="J995" t="s">
        <v>15</v>
      </c>
      <c r="K995" t="s">
        <v>39</v>
      </c>
      <c r="L995">
        <v>0.15</v>
      </c>
      <c r="M995">
        <v>8</v>
      </c>
      <c r="N995">
        <v>55</v>
      </c>
    </row>
    <row r="996" spans="1:14" ht="14.4">
      <c r="A996" t="s">
        <v>338</v>
      </c>
      <c r="B996" t="s">
        <v>339</v>
      </c>
      <c r="C996">
        <v>2022</v>
      </c>
      <c r="D996" t="s">
        <v>341</v>
      </c>
      <c r="E996" t="s">
        <v>851</v>
      </c>
      <c r="F996" t="s">
        <v>932</v>
      </c>
      <c r="G996" t="s">
        <v>139</v>
      </c>
      <c r="H996" t="s">
        <v>342</v>
      </c>
      <c r="I996" t="s">
        <v>169</v>
      </c>
      <c r="J996" t="s">
        <v>15</v>
      </c>
      <c r="K996" t="s">
        <v>40</v>
      </c>
      <c r="L996">
        <v>0.7</v>
      </c>
      <c r="M996">
        <v>39</v>
      </c>
      <c r="N996">
        <v>55</v>
      </c>
    </row>
    <row r="997" spans="1:14" ht="14.4">
      <c r="A997" t="s">
        <v>338</v>
      </c>
      <c r="B997" t="s">
        <v>339</v>
      </c>
      <c r="C997">
        <v>2022</v>
      </c>
      <c r="D997" t="s">
        <v>341</v>
      </c>
      <c r="E997" t="s">
        <v>851</v>
      </c>
      <c r="F997" t="s">
        <v>932</v>
      </c>
      <c r="G997" t="s">
        <v>139</v>
      </c>
      <c r="H997" t="s">
        <v>342</v>
      </c>
      <c r="I997" t="s">
        <v>169</v>
      </c>
      <c r="J997" t="s">
        <v>15</v>
      </c>
      <c r="K997" t="s">
        <v>60</v>
      </c>
      <c r="L997">
        <v>0.5</v>
      </c>
      <c r="M997">
        <v>28</v>
      </c>
      <c r="N997">
        <v>55</v>
      </c>
    </row>
    <row r="998" spans="1:14" ht="14.4">
      <c r="A998" t="s">
        <v>338</v>
      </c>
      <c r="B998" t="s">
        <v>339</v>
      </c>
      <c r="C998">
        <v>2022</v>
      </c>
      <c r="D998" t="s">
        <v>341</v>
      </c>
      <c r="E998" t="s">
        <v>851</v>
      </c>
      <c r="F998" t="s">
        <v>932</v>
      </c>
      <c r="G998" t="s">
        <v>139</v>
      </c>
      <c r="H998" t="s">
        <v>342</v>
      </c>
      <c r="I998" t="s">
        <v>169</v>
      </c>
      <c r="J998" t="s">
        <v>15</v>
      </c>
      <c r="K998" t="s">
        <v>61</v>
      </c>
      <c r="L998">
        <v>0.35</v>
      </c>
      <c r="M998">
        <v>19</v>
      </c>
      <c r="N998">
        <v>55</v>
      </c>
    </row>
    <row r="999" spans="1:14" ht="14.4">
      <c r="A999" t="s">
        <v>338</v>
      </c>
      <c r="B999" t="s">
        <v>339</v>
      </c>
      <c r="C999">
        <v>2022</v>
      </c>
      <c r="D999" t="s">
        <v>341</v>
      </c>
      <c r="E999" t="s">
        <v>851</v>
      </c>
      <c r="F999" t="s">
        <v>932</v>
      </c>
      <c r="G999" t="s">
        <v>139</v>
      </c>
      <c r="H999" t="s">
        <v>342</v>
      </c>
      <c r="I999" t="s">
        <v>169</v>
      </c>
      <c r="J999" t="s">
        <v>15</v>
      </c>
      <c r="K999" t="s">
        <v>664</v>
      </c>
      <c r="L999">
        <v>0.8</v>
      </c>
      <c r="M999">
        <v>44</v>
      </c>
      <c r="N999">
        <v>55</v>
      </c>
    </row>
    <row r="1000" spans="1:14" ht="14.4">
      <c r="A1000" t="s">
        <v>338</v>
      </c>
      <c r="B1000" t="s">
        <v>339</v>
      </c>
      <c r="C1000">
        <v>2022</v>
      </c>
      <c r="D1000" t="s">
        <v>341</v>
      </c>
      <c r="E1000" t="s">
        <v>851</v>
      </c>
      <c r="F1000" t="s">
        <v>932</v>
      </c>
      <c r="G1000" t="s">
        <v>139</v>
      </c>
      <c r="H1000" t="s">
        <v>342</v>
      </c>
      <c r="I1000" t="s">
        <v>169</v>
      </c>
      <c r="J1000" t="s">
        <v>15</v>
      </c>
      <c r="K1000" t="s">
        <v>16</v>
      </c>
      <c r="L1000">
        <v>0.7</v>
      </c>
      <c r="M1000">
        <v>39</v>
      </c>
      <c r="N1000">
        <v>55</v>
      </c>
    </row>
    <row r="1001" spans="1:14" ht="14.4">
      <c r="A1001" t="s">
        <v>338</v>
      </c>
      <c r="B1001" t="s">
        <v>339</v>
      </c>
      <c r="C1001">
        <v>2022</v>
      </c>
      <c r="D1001" t="s">
        <v>341</v>
      </c>
      <c r="E1001" t="s">
        <v>851</v>
      </c>
      <c r="F1001" t="s">
        <v>932</v>
      </c>
      <c r="G1001" t="s">
        <v>139</v>
      </c>
      <c r="H1001" t="s">
        <v>342</v>
      </c>
      <c r="I1001" t="s">
        <v>169</v>
      </c>
      <c r="J1001" t="s">
        <v>15</v>
      </c>
      <c r="K1001" t="s">
        <v>1202</v>
      </c>
      <c r="L1001">
        <v>0.8</v>
      </c>
      <c r="M1001">
        <v>44</v>
      </c>
      <c r="N1001">
        <v>55</v>
      </c>
    </row>
    <row r="1002" spans="1:14" ht="14.4">
      <c r="A1002" t="s">
        <v>338</v>
      </c>
      <c r="B1002" t="s">
        <v>339</v>
      </c>
      <c r="C1002">
        <v>2022</v>
      </c>
      <c r="D1002" t="s">
        <v>341</v>
      </c>
      <c r="E1002" t="s">
        <v>851</v>
      </c>
      <c r="F1002" t="s">
        <v>932</v>
      </c>
      <c r="G1002" t="s">
        <v>139</v>
      </c>
      <c r="H1002" t="s">
        <v>342</v>
      </c>
      <c r="I1002" t="s">
        <v>169</v>
      </c>
      <c r="J1002" t="s">
        <v>15</v>
      </c>
      <c r="K1002" t="s">
        <v>1198</v>
      </c>
      <c r="L1002">
        <v>0.6</v>
      </c>
      <c r="M1002">
        <v>33</v>
      </c>
      <c r="N1002">
        <v>55</v>
      </c>
    </row>
    <row r="1003" spans="1:14" ht="14.4">
      <c r="A1003" t="s">
        <v>348</v>
      </c>
      <c r="B1003" t="s">
        <v>349</v>
      </c>
      <c r="C1003">
        <v>2021</v>
      </c>
      <c r="D1003" t="s">
        <v>351</v>
      </c>
      <c r="E1003" t="s">
        <v>853</v>
      </c>
      <c r="F1003" t="s">
        <v>1001</v>
      </c>
      <c r="G1003" t="s">
        <v>139</v>
      </c>
      <c r="H1003" t="s">
        <v>110</v>
      </c>
      <c r="I1003" t="s">
        <v>116</v>
      </c>
      <c r="J1003" t="s">
        <v>25</v>
      </c>
      <c r="K1003" t="s">
        <v>54</v>
      </c>
      <c r="L1003">
        <v>0.34285714285714292</v>
      </c>
      <c r="M1003">
        <v>12</v>
      </c>
      <c r="N1003">
        <v>35</v>
      </c>
    </row>
    <row r="1004" spans="1:14" ht="14.4">
      <c r="A1004" t="s">
        <v>348</v>
      </c>
      <c r="B1004" t="s">
        <v>349</v>
      </c>
      <c r="C1004">
        <v>2021</v>
      </c>
      <c r="D1004" t="s">
        <v>351</v>
      </c>
      <c r="E1004" t="s">
        <v>855</v>
      </c>
      <c r="F1004" t="s">
        <v>1001</v>
      </c>
      <c r="G1004" t="s">
        <v>139</v>
      </c>
      <c r="H1004" t="s">
        <v>110</v>
      </c>
      <c r="I1004" t="s">
        <v>27</v>
      </c>
      <c r="J1004" t="s">
        <v>25</v>
      </c>
      <c r="K1004" t="s">
        <v>54</v>
      </c>
      <c r="L1004">
        <v>0.47761194029850751</v>
      </c>
      <c r="M1004">
        <v>32</v>
      </c>
      <c r="N1004">
        <v>67</v>
      </c>
    </row>
    <row r="1005" spans="1:14" ht="14.4">
      <c r="A1005" t="s">
        <v>348</v>
      </c>
      <c r="B1005" t="s">
        <v>349</v>
      </c>
      <c r="C1005">
        <v>2021</v>
      </c>
      <c r="D1005" t="s">
        <v>351</v>
      </c>
      <c r="E1005" t="s">
        <v>853</v>
      </c>
      <c r="F1005" t="s">
        <v>1001</v>
      </c>
      <c r="G1005" t="s">
        <v>139</v>
      </c>
      <c r="H1005" t="s">
        <v>110</v>
      </c>
      <c r="I1005" t="s">
        <v>116</v>
      </c>
      <c r="J1005" t="s">
        <v>25</v>
      </c>
      <c r="K1005" t="s">
        <v>35</v>
      </c>
      <c r="L1005">
        <v>0</v>
      </c>
      <c r="M1005">
        <v>0</v>
      </c>
      <c r="N1005">
        <v>35</v>
      </c>
    </row>
    <row r="1006" spans="1:14" ht="14.4">
      <c r="A1006" t="s">
        <v>348</v>
      </c>
      <c r="B1006" t="s">
        <v>349</v>
      </c>
      <c r="C1006">
        <v>2021</v>
      </c>
      <c r="D1006" t="s">
        <v>351</v>
      </c>
      <c r="E1006" t="s">
        <v>855</v>
      </c>
      <c r="F1006" t="s">
        <v>1001</v>
      </c>
      <c r="G1006" t="s">
        <v>139</v>
      </c>
      <c r="H1006" t="s">
        <v>110</v>
      </c>
      <c r="I1006" t="s">
        <v>27</v>
      </c>
      <c r="J1006" t="s">
        <v>25</v>
      </c>
      <c r="K1006" t="s">
        <v>35</v>
      </c>
      <c r="L1006">
        <v>1.492537313432836E-2</v>
      </c>
      <c r="M1006">
        <v>1</v>
      </c>
      <c r="N1006">
        <v>67</v>
      </c>
    </row>
    <row r="1007" spans="1:14" ht="14.4">
      <c r="A1007" t="s">
        <v>348</v>
      </c>
      <c r="B1007" t="s">
        <v>349</v>
      </c>
      <c r="C1007">
        <v>2021</v>
      </c>
      <c r="D1007" t="s">
        <v>351</v>
      </c>
      <c r="E1007" t="s">
        <v>853</v>
      </c>
      <c r="F1007" t="s">
        <v>1001</v>
      </c>
      <c r="G1007" t="s">
        <v>139</v>
      </c>
      <c r="H1007" t="s">
        <v>110</v>
      </c>
      <c r="I1007" t="s">
        <v>116</v>
      </c>
      <c r="J1007" t="s">
        <v>25</v>
      </c>
      <c r="K1007" t="s">
        <v>37</v>
      </c>
      <c r="L1007">
        <v>0</v>
      </c>
      <c r="M1007">
        <v>0</v>
      </c>
      <c r="N1007">
        <v>35</v>
      </c>
    </row>
    <row r="1008" spans="1:14" ht="14.4">
      <c r="A1008" t="s">
        <v>348</v>
      </c>
      <c r="B1008" t="s">
        <v>349</v>
      </c>
      <c r="C1008">
        <v>2021</v>
      </c>
      <c r="D1008" t="s">
        <v>351</v>
      </c>
      <c r="E1008" t="s">
        <v>855</v>
      </c>
      <c r="F1008" t="s">
        <v>1001</v>
      </c>
      <c r="G1008" t="s">
        <v>139</v>
      </c>
      <c r="H1008" t="s">
        <v>110</v>
      </c>
      <c r="I1008" t="s">
        <v>27</v>
      </c>
      <c r="J1008" t="s">
        <v>25</v>
      </c>
      <c r="K1008" t="s">
        <v>37</v>
      </c>
      <c r="L1008">
        <v>1.492537313432836E-2</v>
      </c>
      <c r="M1008">
        <v>1</v>
      </c>
      <c r="N1008">
        <v>67</v>
      </c>
    </row>
    <row r="1009" spans="1:14" ht="14.4">
      <c r="A1009" t="s">
        <v>348</v>
      </c>
      <c r="B1009" t="s">
        <v>349</v>
      </c>
      <c r="C1009">
        <v>2021</v>
      </c>
      <c r="D1009" t="s">
        <v>351</v>
      </c>
      <c r="E1009" t="s">
        <v>853</v>
      </c>
      <c r="F1009" t="s">
        <v>1001</v>
      </c>
      <c r="G1009" t="s">
        <v>139</v>
      </c>
      <c r="H1009" t="s">
        <v>110</v>
      </c>
      <c r="I1009" t="s">
        <v>116</v>
      </c>
      <c r="J1009" t="s">
        <v>25</v>
      </c>
      <c r="K1009" t="s">
        <v>57</v>
      </c>
      <c r="L1009">
        <v>0.34285714285714292</v>
      </c>
      <c r="M1009">
        <v>12</v>
      </c>
      <c r="N1009">
        <v>35</v>
      </c>
    </row>
    <row r="1010" spans="1:14" ht="14.4">
      <c r="A1010" t="s">
        <v>348</v>
      </c>
      <c r="B1010" t="s">
        <v>349</v>
      </c>
      <c r="C1010">
        <v>2021</v>
      </c>
      <c r="D1010" t="s">
        <v>351</v>
      </c>
      <c r="E1010" t="s">
        <v>855</v>
      </c>
      <c r="F1010" t="s">
        <v>1001</v>
      </c>
      <c r="G1010" t="s">
        <v>139</v>
      </c>
      <c r="H1010" t="s">
        <v>110</v>
      </c>
      <c r="I1010" t="s">
        <v>27</v>
      </c>
      <c r="J1010" t="s">
        <v>25</v>
      </c>
      <c r="K1010" t="s">
        <v>57</v>
      </c>
      <c r="L1010">
        <v>0.52238805970149249</v>
      </c>
      <c r="M1010">
        <v>35</v>
      </c>
      <c r="N1010">
        <v>67</v>
      </c>
    </row>
    <row r="1011" spans="1:14" ht="14.4">
      <c r="A1011" t="s">
        <v>348</v>
      </c>
      <c r="B1011" t="s">
        <v>349</v>
      </c>
      <c r="C1011">
        <v>2021</v>
      </c>
      <c r="D1011" t="s">
        <v>351</v>
      </c>
      <c r="E1011" t="s">
        <v>853</v>
      </c>
      <c r="F1011" t="s">
        <v>1001</v>
      </c>
      <c r="G1011" t="s">
        <v>139</v>
      </c>
      <c r="H1011" t="s">
        <v>110</v>
      </c>
      <c r="I1011" t="s">
        <v>116</v>
      </c>
      <c r="J1011" t="s">
        <v>25</v>
      </c>
      <c r="K1011" t="s">
        <v>295</v>
      </c>
      <c r="L1011">
        <v>0</v>
      </c>
      <c r="M1011">
        <v>0</v>
      </c>
      <c r="N1011">
        <v>35</v>
      </c>
    </row>
    <row r="1012" spans="1:14" ht="14.4">
      <c r="A1012" t="s">
        <v>348</v>
      </c>
      <c r="B1012" t="s">
        <v>349</v>
      </c>
      <c r="C1012">
        <v>2021</v>
      </c>
      <c r="D1012" t="s">
        <v>351</v>
      </c>
      <c r="E1012" t="s">
        <v>855</v>
      </c>
      <c r="F1012" t="s">
        <v>1001</v>
      </c>
      <c r="G1012" t="s">
        <v>139</v>
      </c>
      <c r="H1012" t="s">
        <v>110</v>
      </c>
      <c r="I1012" t="s">
        <v>27</v>
      </c>
      <c r="J1012" t="s">
        <v>25</v>
      </c>
      <c r="K1012" t="s">
        <v>295</v>
      </c>
      <c r="L1012">
        <v>2.9850746268656719E-2</v>
      </c>
      <c r="M1012">
        <v>2</v>
      </c>
      <c r="N1012">
        <v>67</v>
      </c>
    </row>
    <row r="1013" spans="1:14" ht="14.4">
      <c r="A1013" t="s">
        <v>348</v>
      </c>
      <c r="B1013" t="s">
        <v>349</v>
      </c>
      <c r="C1013">
        <v>2021</v>
      </c>
      <c r="D1013" t="s">
        <v>351</v>
      </c>
      <c r="E1013" t="s">
        <v>855</v>
      </c>
      <c r="F1013" t="s">
        <v>1001</v>
      </c>
      <c r="G1013" t="s">
        <v>139</v>
      </c>
      <c r="H1013" t="s">
        <v>110</v>
      </c>
      <c r="I1013" t="s">
        <v>27</v>
      </c>
      <c r="J1013" t="s">
        <v>25</v>
      </c>
      <c r="K1013" t="s">
        <v>39</v>
      </c>
      <c r="L1013">
        <v>7.4626865671641784E-2</v>
      </c>
      <c r="M1013">
        <v>5</v>
      </c>
      <c r="N1013">
        <v>67</v>
      </c>
    </row>
    <row r="1014" spans="1:14" ht="14.4">
      <c r="A1014" t="s">
        <v>348</v>
      </c>
      <c r="B1014" t="s">
        <v>349</v>
      </c>
      <c r="C1014">
        <v>2021</v>
      </c>
      <c r="D1014" t="s">
        <v>351</v>
      </c>
      <c r="E1014" t="s">
        <v>853</v>
      </c>
      <c r="F1014" t="s">
        <v>1001</v>
      </c>
      <c r="G1014" t="s">
        <v>139</v>
      </c>
      <c r="H1014" t="s">
        <v>110</v>
      </c>
      <c r="I1014" t="s">
        <v>116</v>
      </c>
      <c r="J1014" t="s">
        <v>25</v>
      </c>
      <c r="K1014" t="s">
        <v>39</v>
      </c>
      <c r="L1014">
        <v>0</v>
      </c>
      <c r="M1014">
        <v>0</v>
      </c>
      <c r="N1014">
        <v>35</v>
      </c>
    </row>
    <row r="1015" spans="1:14" ht="14.4">
      <c r="A1015" t="s">
        <v>348</v>
      </c>
      <c r="B1015" t="s">
        <v>349</v>
      </c>
      <c r="C1015">
        <v>2021</v>
      </c>
      <c r="D1015" t="s">
        <v>351</v>
      </c>
      <c r="E1015" t="s">
        <v>853</v>
      </c>
      <c r="F1015" t="s">
        <v>1001</v>
      </c>
      <c r="G1015" t="s">
        <v>139</v>
      </c>
      <c r="H1015" t="s">
        <v>110</v>
      </c>
      <c r="I1015" t="s">
        <v>116</v>
      </c>
      <c r="J1015" t="s">
        <v>25</v>
      </c>
      <c r="K1015" t="s">
        <v>40</v>
      </c>
      <c r="L1015">
        <v>0</v>
      </c>
      <c r="M1015">
        <v>0</v>
      </c>
      <c r="N1015">
        <v>35</v>
      </c>
    </row>
    <row r="1016" spans="1:14" ht="14.4">
      <c r="A1016" t="s">
        <v>348</v>
      </c>
      <c r="B1016" t="s">
        <v>349</v>
      </c>
      <c r="C1016">
        <v>2021</v>
      </c>
      <c r="D1016" t="s">
        <v>351</v>
      </c>
      <c r="E1016" t="s">
        <v>855</v>
      </c>
      <c r="F1016" t="s">
        <v>1001</v>
      </c>
      <c r="G1016" t="s">
        <v>139</v>
      </c>
      <c r="H1016" t="s">
        <v>110</v>
      </c>
      <c r="I1016" t="s">
        <v>27</v>
      </c>
      <c r="J1016" t="s">
        <v>25</v>
      </c>
      <c r="K1016" t="s">
        <v>40</v>
      </c>
      <c r="L1016">
        <v>2.9850746268656719E-2</v>
      </c>
      <c r="M1016">
        <v>2</v>
      </c>
      <c r="N1016">
        <v>67</v>
      </c>
    </row>
    <row r="1017" spans="1:14" ht="14.4">
      <c r="A1017" t="s">
        <v>348</v>
      </c>
      <c r="B1017" t="s">
        <v>349</v>
      </c>
      <c r="C1017">
        <v>2021</v>
      </c>
      <c r="D1017" t="s">
        <v>351</v>
      </c>
      <c r="E1017" t="s">
        <v>855</v>
      </c>
      <c r="F1017" t="s">
        <v>1001</v>
      </c>
      <c r="G1017" t="s">
        <v>139</v>
      </c>
      <c r="H1017" t="s">
        <v>110</v>
      </c>
      <c r="I1017" t="s">
        <v>27</v>
      </c>
      <c r="J1017" t="s">
        <v>25</v>
      </c>
      <c r="K1017" t="s">
        <v>60</v>
      </c>
      <c r="L1017">
        <v>1.492537313432836E-2</v>
      </c>
      <c r="M1017">
        <v>1</v>
      </c>
      <c r="N1017">
        <v>67</v>
      </c>
    </row>
    <row r="1018" spans="1:14" ht="14.4">
      <c r="A1018" t="s">
        <v>348</v>
      </c>
      <c r="B1018" t="s">
        <v>349</v>
      </c>
      <c r="C1018">
        <v>2021</v>
      </c>
      <c r="D1018" t="s">
        <v>351</v>
      </c>
      <c r="E1018" t="s">
        <v>853</v>
      </c>
      <c r="F1018" t="s">
        <v>1001</v>
      </c>
      <c r="G1018" t="s">
        <v>139</v>
      </c>
      <c r="H1018" t="s">
        <v>110</v>
      </c>
      <c r="I1018" t="s">
        <v>116</v>
      </c>
      <c r="J1018" t="s">
        <v>25</v>
      </c>
      <c r="K1018" t="s">
        <v>60</v>
      </c>
      <c r="L1018">
        <v>0</v>
      </c>
      <c r="M1018">
        <v>0</v>
      </c>
      <c r="N1018">
        <v>35</v>
      </c>
    </row>
    <row r="1019" spans="1:14" ht="14.4">
      <c r="A1019" t="s">
        <v>348</v>
      </c>
      <c r="B1019" t="s">
        <v>349</v>
      </c>
      <c r="C1019">
        <v>2021</v>
      </c>
      <c r="D1019" t="s">
        <v>351</v>
      </c>
      <c r="E1019" t="s">
        <v>855</v>
      </c>
      <c r="F1019" t="s">
        <v>1001</v>
      </c>
      <c r="G1019" t="s">
        <v>139</v>
      </c>
      <c r="H1019" t="s">
        <v>110</v>
      </c>
      <c r="I1019" t="s">
        <v>27</v>
      </c>
      <c r="J1019" t="s">
        <v>25</v>
      </c>
      <c r="K1019" t="s">
        <v>664</v>
      </c>
      <c r="L1019">
        <v>0.16417910447761189</v>
      </c>
      <c r="M1019">
        <v>11</v>
      </c>
      <c r="N1019">
        <v>67</v>
      </c>
    </row>
    <row r="1020" spans="1:14" ht="14.4">
      <c r="A1020" t="s">
        <v>348</v>
      </c>
      <c r="B1020" t="s">
        <v>349</v>
      </c>
      <c r="C1020">
        <v>2021</v>
      </c>
      <c r="D1020" t="s">
        <v>351</v>
      </c>
      <c r="E1020" t="s">
        <v>853</v>
      </c>
      <c r="F1020" t="s">
        <v>1001</v>
      </c>
      <c r="G1020" t="s">
        <v>139</v>
      </c>
      <c r="H1020" t="s">
        <v>110</v>
      </c>
      <c r="I1020" t="s">
        <v>116</v>
      </c>
      <c r="J1020" t="s">
        <v>25</v>
      </c>
      <c r="K1020" t="s">
        <v>664</v>
      </c>
      <c r="L1020">
        <v>0.1142857142857143</v>
      </c>
      <c r="M1020">
        <v>4</v>
      </c>
      <c r="N1020">
        <v>35</v>
      </c>
    </row>
    <row r="1021" spans="1:14" ht="14.4">
      <c r="A1021" t="s">
        <v>348</v>
      </c>
      <c r="B1021" t="s">
        <v>349</v>
      </c>
      <c r="C1021">
        <v>2021</v>
      </c>
      <c r="D1021" t="s">
        <v>351</v>
      </c>
      <c r="E1021" t="s">
        <v>855</v>
      </c>
      <c r="F1021" t="s">
        <v>1001</v>
      </c>
      <c r="G1021" t="s">
        <v>139</v>
      </c>
      <c r="H1021" t="s">
        <v>110</v>
      </c>
      <c r="I1021" t="s">
        <v>27</v>
      </c>
      <c r="J1021" t="s">
        <v>25</v>
      </c>
      <c r="K1021" t="s">
        <v>1202</v>
      </c>
      <c r="L1021">
        <v>0.2857142857142857</v>
      </c>
      <c r="M1021">
        <v>10</v>
      </c>
      <c r="N1021">
        <v>35</v>
      </c>
    </row>
    <row r="1022" spans="1:14" ht="14.4">
      <c r="A1022" t="s">
        <v>348</v>
      </c>
      <c r="B1022" t="s">
        <v>349</v>
      </c>
      <c r="C1022">
        <v>2021</v>
      </c>
      <c r="D1022" t="s">
        <v>351</v>
      </c>
      <c r="E1022" t="s">
        <v>855</v>
      </c>
      <c r="F1022" t="s">
        <v>1001</v>
      </c>
      <c r="G1022" t="s">
        <v>139</v>
      </c>
      <c r="H1022" t="s">
        <v>110</v>
      </c>
      <c r="I1022" t="s">
        <v>27</v>
      </c>
      <c r="J1022" t="s">
        <v>25</v>
      </c>
      <c r="K1022" t="s">
        <v>1202</v>
      </c>
      <c r="L1022">
        <v>0.20895522388059701</v>
      </c>
      <c r="M1022">
        <v>14</v>
      </c>
      <c r="N1022">
        <v>67</v>
      </c>
    </row>
    <row r="1023" spans="1:14" ht="14.4">
      <c r="A1023" t="s">
        <v>348</v>
      </c>
      <c r="B1023" t="s">
        <v>349</v>
      </c>
      <c r="C1023">
        <v>2021</v>
      </c>
      <c r="D1023" t="s">
        <v>351</v>
      </c>
      <c r="E1023" t="s">
        <v>853</v>
      </c>
      <c r="F1023" t="s">
        <v>1001</v>
      </c>
      <c r="G1023" t="s">
        <v>139</v>
      </c>
      <c r="H1023" t="s">
        <v>110</v>
      </c>
      <c r="I1023" t="s">
        <v>116</v>
      </c>
      <c r="J1023" t="s">
        <v>25</v>
      </c>
      <c r="K1023" t="s">
        <v>1198</v>
      </c>
      <c r="L1023">
        <v>0.42857142857142849</v>
      </c>
      <c r="M1023">
        <v>15</v>
      </c>
      <c r="N1023">
        <v>35</v>
      </c>
    </row>
    <row r="1024" spans="1:14" ht="14.4">
      <c r="A1024" t="s">
        <v>348</v>
      </c>
      <c r="B1024" t="s">
        <v>349</v>
      </c>
      <c r="C1024">
        <v>2021</v>
      </c>
      <c r="D1024" t="s">
        <v>351</v>
      </c>
      <c r="E1024" t="s">
        <v>855</v>
      </c>
      <c r="F1024" t="s">
        <v>1001</v>
      </c>
      <c r="G1024" t="s">
        <v>139</v>
      </c>
      <c r="H1024" t="s">
        <v>110</v>
      </c>
      <c r="I1024" t="s">
        <v>27</v>
      </c>
      <c r="J1024" t="s">
        <v>25</v>
      </c>
      <c r="K1024" t="s">
        <v>1198</v>
      </c>
      <c r="L1024">
        <v>0.53731343283582089</v>
      </c>
      <c r="M1024">
        <v>36</v>
      </c>
      <c r="N1024">
        <v>67</v>
      </c>
    </row>
    <row r="1025" spans="1:14" ht="14.4">
      <c r="A1025" t="s">
        <v>548</v>
      </c>
      <c r="B1025" t="s">
        <v>600</v>
      </c>
      <c r="C1025">
        <v>2021</v>
      </c>
      <c r="D1025" t="s">
        <v>351</v>
      </c>
      <c r="E1025" t="s">
        <v>852</v>
      </c>
      <c r="F1025" t="s">
        <v>1059</v>
      </c>
      <c r="G1025" t="s">
        <v>139</v>
      </c>
      <c r="H1025" t="s">
        <v>65</v>
      </c>
      <c r="I1025" t="s">
        <v>24</v>
      </c>
      <c r="J1025" t="s">
        <v>157</v>
      </c>
      <c r="K1025" t="s">
        <v>562</v>
      </c>
      <c r="L1025">
        <v>8.914956011730206E-2</v>
      </c>
      <c r="M1025">
        <v>152</v>
      </c>
      <c r="N1025">
        <v>1705</v>
      </c>
    </row>
    <row r="1026" spans="1:14" ht="14.4">
      <c r="A1026" t="s">
        <v>548</v>
      </c>
      <c r="B1026" t="s">
        <v>600</v>
      </c>
      <c r="C1026">
        <v>2021</v>
      </c>
      <c r="D1026" t="s">
        <v>351</v>
      </c>
      <c r="E1026" t="s">
        <v>853</v>
      </c>
      <c r="F1026" t="s">
        <v>1059</v>
      </c>
      <c r="G1026" t="s">
        <v>139</v>
      </c>
      <c r="H1026" t="s">
        <v>156</v>
      </c>
      <c r="I1026" t="s">
        <v>56</v>
      </c>
      <c r="J1026" t="s">
        <v>157</v>
      </c>
      <c r="K1026" t="s">
        <v>562</v>
      </c>
      <c r="L1026">
        <v>0.1875</v>
      </c>
      <c r="M1026">
        <v>9</v>
      </c>
      <c r="N1026">
        <v>48</v>
      </c>
    </row>
    <row r="1027" spans="1:14" ht="14.4">
      <c r="A1027" t="s">
        <v>548</v>
      </c>
      <c r="B1027" t="s">
        <v>600</v>
      </c>
      <c r="C1027">
        <v>2021</v>
      </c>
      <c r="D1027" t="s">
        <v>351</v>
      </c>
      <c r="E1027" t="s">
        <v>851</v>
      </c>
      <c r="F1027" t="s">
        <v>1059</v>
      </c>
      <c r="G1027" t="s">
        <v>139</v>
      </c>
      <c r="H1027" t="s">
        <v>156</v>
      </c>
      <c r="I1027" t="s">
        <v>53</v>
      </c>
      <c r="J1027" t="s">
        <v>157</v>
      </c>
      <c r="K1027" t="s">
        <v>562</v>
      </c>
      <c r="L1027">
        <v>0.39285714285714279</v>
      </c>
      <c r="M1027">
        <v>11</v>
      </c>
      <c r="N1027">
        <v>28</v>
      </c>
    </row>
    <row r="1028" spans="1:14" ht="14.4">
      <c r="A1028" t="s">
        <v>548</v>
      </c>
      <c r="B1028" t="s">
        <v>600</v>
      </c>
      <c r="C1028">
        <v>2021</v>
      </c>
      <c r="D1028" t="s">
        <v>351</v>
      </c>
      <c r="E1028" t="s">
        <v>851</v>
      </c>
      <c r="F1028" t="s">
        <v>1059</v>
      </c>
      <c r="G1028" t="s">
        <v>139</v>
      </c>
      <c r="H1028" t="s">
        <v>13</v>
      </c>
      <c r="I1028" t="s">
        <v>55</v>
      </c>
      <c r="J1028" t="s">
        <v>157</v>
      </c>
      <c r="K1028" t="s">
        <v>562</v>
      </c>
      <c r="L1028">
        <v>0.5</v>
      </c>
      <c r="M1028">
        <v>10</v>
      </c>
      <c r="N1028">
        <v>20</v>
      </c>
    </row>
    <row r="1029" spans="1:14" ht="14.4">
      <c r="A1029" t="s">
        <v>548</v>
      </c>
      <c r="B1029" t="s">
        <v>600</v>
      </c>
      <c r="C1029">
        <v>2021</v>
      </c>
      <c r="D1029" t="s">
        <v>351</v>
      </c>
      <c r="E1029" t="s">
        <v>855</v>
      </c>
      <c r="F1029" t="s">
        <v>1059</v>
      </c>
      <c r="G1029" t="s">
        <v>139</v>
      </c>
      <c r="H1029" t="s">
        <v>416</v>
      </c>
      <c r="I1029" t="s">
        <v>179</v>
      </c>
      <c r="J1029" t="s">
        <v>157</v>
      </c>
      <c r="K1029" t="s">
        <v>562</v>
      </c>
      <c r="L1029">
        <v>0.2245989304812834</v>
      </c>
      <c r="M1029">
        <v>42</v>
      </c>
      <c r="N1029">
        <v>187</v>
      </c>
    </row>
    <row r="1030" spans="1:14" ht="14.4">
      <c r="A1030" t="s">
        <v>548</v>
      </c>
      <c r="B1030" t="s">
        <v>600</v>
      </c>
      <c r="C1030">
        <v>2021</v>
      </c>
      <c r="D1030" t="s">
        <v>351</v>
      </c>
      <c r="E1030" t="s">
        <v>855</v>
      </c>
      <c r="F1030" t="s">
        <v>1059</v>
      </c>
      <c r="G1030" t="s">
        <v>139</v>
      </c>
      <c r="H1030" t="s">
        <v>156</v>
      </c>
      <c r="I1030" t="s">
        <v>179</v>
      </c>
      <c r="J1030" t="s">
        <v>157</v>
      </c>
      <c r="K1030" t="s">
        <v>562</v>
      </c>
      <c r="L1030">
        <v>0.1145833333333333</v>
      </c>
      <c r="M1030">
        <v>11</v>
      </c>
      <c r="N1030">
        <v>96</v>
      </c>
    </row>
    <row r="1031" spans="1:14" ht="14.4">
      <c r="A1031" t="s">
        <v>352</v>
      </c>
      <c r="B1031" t="s">
        <v>353</v>
      </c>
      <c r="C1031">
        <v>2016</v>
      </c>
      <c r="D1031" t="s">
        <v>355</v>
      </c>
      <c r="E1031" t="s">
        <v>851</v>
      </c>
      <c r="F1031" t="s">
        <v>927</v>
      </c>
      <c r="G1031" t="s">
        <v>139</v>
      </c>
      <c r="H1031" t="s">
        <v>156</v>
      </c>
      <c r="I1031" t="s">
        <v>55</v>
      </c>
      <c r="J1031" t="s">
        <v>157</v>
      </c>
      <c r="K1031" t="s">
        <v>54</v>
      </c>
      <c r="L1031">
        <v>0.97799999999999998</v>
      </c>
      <c r="M1031">
        <v>88.02</v>
      </c>
      <c r="N1031">
        <v>90</v>
      </c>
    </row>
    <row r="1032" spans="1:14" ht="14.4">
      <c r="A1032" t="s">
        <v>352</v>
      </c>
      <c r="B1032" t="s">
        <v>353</v>
      </c>
      <c r="C1032">
        <v>2016</v>
      </c>
      <c r="D1032" t="s">
        <v>355</v>
      </c>
      <c r="E1032" t="s">
        <v>851</v>
      </c>
      <c r="F1032" t="s">
        <v>927</v>
      </c>
      <c r="G1032" t="s">
        <v>139</v>
      </c>
      <c r="H1032" t="s">
        <v>13</v>
      </c>
      <c r="I1032" t="s">
        <v>53</v>
      </c>
      <c r="J1032" t="s">
        <v>157</v>
      </c>
      <c r="K1032" t="s">
        <v>54</v>
      </c>
      <c r="L1032">
        <v>0.94399999999999995</v>
      </c>
      <c r="M1032">
        <v>84.96</v>
      </c>
      <c r="N1032">
        <v>90</v>
      </c>
    </row>
    <row r="1033" spans="1:14" ht="14.4">
      <c r="A1033" t="s">
        <v>352</v>
      </c>
      <c r="B1033" t="s">
        <v>353</v>
      </c>
      <c r="C1033">
        <v>2016</v>
      </c>
      <c r="D1033" t="s">
        <v>355</v>
      </c>
      <c r="E1033" t="s">
        <v>851</v>
      </c>
      <c r="F1033" t="s">
        <v>927</v>
      </c>
      <c r="G1033" t="s">
        <v>139</v>
      </c>
      <c r="H1033" t="s">
        <v>156</v>
      </c>
      <c r="I1033" t="s">
        <v>55</v>
      </c>
      <c r="J1033" t="s">
        <v>157</v>
      </c>
      <c r="K1033" t="s">
        <v>37</v>
      </c>
      <c r="L1033">
        <v>1.0999999999999999E-2</v>
      </c>
      <c r="M1033">
        <v>0.99</v>
      </c>
      <c r="N1033">
        <v>90</v>
      </c>
    </row>
    <row r="1034" spans="1:14" ht="14.4">
      <c r="A1034" t="s">
        <v>352</v>
      </c>
      <c r="B1034" t="s">
        <v>353</v>
      </c>
      <c r="C1034">
        <v>2016</v>
      </c>
      <c r="D1034" t="s">
        <v>355</v>
      </c>
      <c r="E1034" t="s">
        <v>851</v>
      </c>
      <c r="F1034" t="s">
        <v>927</v>
      </c>
      <c r="G1034" t="s">
        <v>139</v>
      </c>
      <c r="H1034" t="s">
        <v>13</v>
      </c>
      <c r="I1034" t="s">
        <v>53</v>
      </c>
      <c r="J1034" t="s">
        <v>157</v>
      </c>
      <c r="K1034" t="s">
        <v>37</v>
      </c>
      <c r="L1034">
        <v>7.8E-2</v>
      </c>
      <c r="M1034">
        <v>7.02</v>
      </c>
      <c r="N1034">
        <v>90</v>
      </c>
    </row>
    <row r="1035" spans="1:14" ht="14.4">
      <c r="A1035" t="s">
        <v>352</v>
      </c>
      <c r="B1035" t="s">
        <v>353</v>
      </c>
      <c r="C1035">
        <v>2016</v>
      </c>
      <c r="D1035" t="s">
        <v>355</v>
      </c>
      <c r="E1035" t="s">
        <v>851</v>
      </c>
      <c r="F1035" t="s">
        <v>927</v>
      </c>
      <c r="G1035" t="s">
        <v>139</v>
      </c>
      <c r="H1035" t="s">
        <v>156</v>
      </c>
      <c r="I1035" t="s">
        <v>55</v>
      </c>
      <c r="J1035" t="s">
        <v>157</v>
      </c>
      <c r="K1035" t="s">
        <v>295</v>
      </c>
      <c r="L1035">
        <v>0.73299999999999998</v>
      </c>
      <c r="M1035">
        <v>65.97</v>
      </c>
      <c r="N1035">
        <v>90</v>
      </c>
    </row>
    <row r="1036" spans="1:14" ht="14.4">
      <c r="A1036" t="s">
        <v>352</v>
      </c>
      <c r="B1036" t="s">
        <v>353</v>
      </c>
      <c r="C1036">
        <v>2016</v>
      </c>
      <c r="D1036" t="s">
        <v>355</v>
      </c>
      <c r="E1036" t="s">
        <v>851</v>
      </c>
      <c r="F1036" t="s">
        <v>927</v>
      </c>
      <c r="G1036" t="s">
        <v>139</v>
      </c>
      <c r="H1036" t="s">
        <v>13</v>
      </c>
      <c r="I1036" t="s">
        <v>53</v>
      </c>
      <c r="J1036" t="s">
        <v>157</v>
      </c>
      <c r="K1036" t="s">
        <v>295</v>
      </c>
      <c r="L1036">
        <v>0.21099999999999999</v>
      </c>
      <c r="M1036">
        <v>18.989999999999998</v>
      </c>
      <c r="N1036">
        <v>90</v>
      </c>
    </row>
    <row r="1037" spans="1:14" ht="14.4">
      <c r="A1037" t="s">
        <v>352</v>
      </c>
      <c r="B1037" t="s">
        <v>353</v>
      </c>
      <c r="C1037">
        <v>2016</v>
      </c>
      <c r="D1037" t="s">
        <v>355</v>
      </c>
      <c r="E1037" t="s">
        <v>851</v>
      </c>
      <c r="F1037" t="s">
        <v>927</v>
      </c>
      <c r="G1037" t="s">
        <v>139</v>
      </c>
      <c r="H1037" t="s">
        <v>13</v>
      </c>
      <c r="I1037" t="s">
        <v>53</v>
      </c>
      <c r="J1037" t="s">
        <v>157</v>
      </c>
      <c r="K1037" t="s">
        <v>58</v>
      </c>
      <c r="L1037">
        <v>0.24399999999999999</v>
      </c>
      <c r="M1037">
        <v>21.96</v>
      </c>
      <c r="N1037">
        <v>90</v>
      </c>
    </row>
    <row r="1038" spans="1:14" ht="14.4">
      <c r="A1038" t="s">
        <v>352</v>
      </c>
      <c r="B1038" t="s">
        <v>353</v>
      </c>
      <c r="C1038">
        <v>2016</v>
      </c>
      <c r="D1038" t="s">
        <v>355</v>
      </c>
      <c r="E1038" t="s">
        <v>851</v>
      </c>
      <c r="F1038" t="s">
        <v>927</v>
      </c>
      <c r="G1038" t="s">
        <v>139</v>
      </c>
      <c r="H1038" t="s">
        <v>156</v>
      </c>
      <c r="I1038" t="s">
        <v>55</v>
      </c>
      <c r="J1038" t="s">
        <v>157</v>
      </c>
      <c r="K1038" t="s">
        <v>58</v>
      </c>
      <c r="L1038">
        <v>0.222</v>
      </c>
      <c r="M1038">
        <v>19.98</v>
      </c>
      <c r="N1038">
        <v>90</v>
      </c>
    </row>
    <row r="1039" spans="1:14" ht="14.4">
      <c r="A1039" t="s">
        <v>352</v>
      </c>
      <c r="B1039" t="s">
        <v>353</v>
      </c>
      <c r="C1039">
        <v>2016</v>
      </c>
      <c r="D1039" t="s">
        <v>355</v>
      </c>
      <c r="E1039" t="s">
        <v>851</v>
      </c>
      <c r="F1039" t="s">
        <v>927</v>
      </c>
      <c r="G1039" t="s">
        <v>139</v>
      </c>
      <c r="H1039" t="s">
        <v>156</v>
      </c>
      <c r="I1039" t="s">
        <v>55</v>
      </c>
      <c r="J1039" t="s">
        <v>157</v>
      </c>
      <c r="K1039" t="s">
        <v>40</v>
      </c>
      <c r="L1039">
        <v>0.42199999999999999</v>
      </c>
      <c r="M1039">
        <v>37.979999999999997</v>
      </c>
      <c r="N1039">
        <v>90</v>
      </c>
    </row>
    <row r="1040" spans="1:14" ht="14.4">
      <c r="A1040" t="s">
        <v>352</v>
      </c>
      <c r="B1040" t="s">
        <v>353</v>
      </c>
      <c r="C1040">
        <v>2016</v>
      </c>
      <c r="D1040" t="s">
        <v>355</v>
      </c>
      <c r="E1040" t="s">
        <v>851</v>
      </c>
      <c r="F1040" t="s">
        <v>927</v>
      </c>
      <c r="G1040" t="s">
        <v>139</v>
      </c>
      <c r="H1040" t="s">
        <v>13</v>
      </c>
      <c r="I1040" t="s">
        <v>53</v>
      </c>
      <c r="J1040" t="s">
        <v>157</v>
      </c>
      <c r="K1040" t="s">
        <v>40</v>
      </c>
      <c r="L1040">
        <v>0.35599999999999998</v>
      </c>
      <c r="M1040">
        <v>32.04</v>
      </c>
      <c r="N1040">
        <v>90</v>
      </c>
    </row>
    <row r="1041" spans="1:14" ht="14.4">
      <c r="A1041" t="s">
        <v>356</v>
      </c>
      <c r="B1041" t="s">
        <v>357</v>
      </c>
      <c r="C1041">
        <v>2022</v>
      </c>
      <c r="D1041" t="s">
        <v>359</v>
      </c>
      <c r="E1041" t="s">
        <v>851</v>
      </c>
      <c r="F1041">
        <v>2019</v>
      </c>
      <c r="G1041" t="s">
        <v>139</v>
      </c>
      <c r="H1041" t="s">
        <v>110</v>
      </c>
      <c r="I1041" t="s">
        <v>117</v>
      </c>
      <c r="J1041" t="s">
        <v>157</v>
      </c>
      <c r="K1041" t="s">
        <v>105</v>
      </c>
      <c r="L1041">
        <v>0.21428571428571427</v>
      </c>
      <c r="M1041">
        <v>3</v>
      </c>
      <c r="N1041">
        <v>14</v>
      </c>
    </row>
    <row r="1042" spans="1:14" ht="14.4">
      <c r="A1042" t="s">
        <v>356</v>
      </c>
      <c r="B1042" t="s">
        <v>357</v>
      </c>
      <c r="C1042">
        <v>2022</v>
      </c>
      <c r="D1042" t="s">
        <v>359</v>
      </c>
      <c r="E1042" t="s">
        <v>853</v>
      </c>
      <c r="F1042">
        <v>2019</v>
      </c>
      <c r="G1042" t="s">
        <v>139</v>
      </c>
      <c r="H1042" t="s">
        <v>110</v>
      </c>
      <c r="I1042" t="s">
        <v>56</v>
      </c>
      <c r="J1042" t="s">
        <v>157</v>
      </c>
      <c r="K1042" t="s">
        <v>105</v>
      </c>
      <c r="L1042">
        <v>1</v>
      </c>
      <c r="M1042">
        <v>1</v>
      </c>
      <c r="N1042">
        <v>1</v>
      </c>
    </row>
    <row r="1043" spans="1:14" ht="14.4">
      <c r="A1043" t="s">
        <v>356</v>
      </c>
      <c r="B1043" t="s">
        <v>357</v>
      </c>
      <c r="C1043">
        <v>2022</v>
      </c>
      <c r="D1043" t="s">
        <v>359</v>
      </c>
      <c r="E1043" t="s">
        <v>852</v>
      </c>
      <c r="F1043">
        <v>2019</v>
      </c>
      <c r="G1043" t="s">
        <v>139</v>
      </c>
      <c r="H1043" t="s">
        <v>110</v>
      </c>
      <c r="I1043" t="s">
        <v>117</v>
      </c>
      <c r="J1043" t="s">
        <v>157</v>
      </c>
      <c r="K1043" t="s">
        <v>54</v>
      </c>
      <c r="L1043">
        <v>1</v>
      </c>
      <c r="M1043">
        <v>17</v>
      </c>
      <c r="N1043">
        <v>17</v>
      </c>
    </row>
    <row r="1044" spans="1:14" ht="14.4">
      <c r="A1044" t="s">
        <v>356</v>
      </c>
      <c r="B1044" t="s">
        <v>357</v>
      </c>
      <c r="C1044">
        <v>2022</v>
      </c>
      <c r="D1044" t="s">
        <v>359</v>
      </c>
      <c r="E1044" t="s">
        <v>851</v>
      </c>
      <c r="F1044">
        <v>2019</v>
      </c>
      <c r="G1044" t="s">
        <v>139</v>
      </c>
      <c r="H1044" t="s">
        <v>110</v>
      </c>
      <c r="I1044" t="s">
        <v>117</v>
      </c>
      <c r="J1044" t="s">
        <v>157</v>
      </c>
      <c r="K1044" t="s">
        <v>54</v>
      </c>
      <c r="L1044">
        <v>1</v>
      </c>
      <c r="M1044">
        <v>14</v>
      </c>
      <c r="N1044">
        <v>14</v>
      </c>
    </row>
    <row r="1045" spans="1:14" ht="14.4">
      <c r="A1045" t="s">
        <v>356</v>
      </c>
      <c r="B1045" t="s">
        <v>357</v>
      </c>
      <c r="C1045">
        <v>2022</v>
      </c>
      <c r="D1045" t="s">
        <v>359</v>
      </c>
      <c r="E1045" t="s">
        <v>851</v>
      </c>
      <c r="F1045">
        <v>2019</v>
      </c>
      <c r="G1045" t="s">
        <v>139</v>
      </c>
      <c r="H1045" t="s">
        <v>110</v>
      </c>
      <c r="I1045" t="s">
        <v>117</v>
      </c>
      <c r="J1045" t="s">
        <v>157</v>
      </c>
      <c r="K1045" t="s">
        <v>54</v>
      </c>
      <c r="L1045">
        <v>1</v>
      </c>
      <c r="M1045">
        <v>4</v>
      </c>
      <c r="N1045">
        <v>4</v>
      </c>
    </row>
    <row r="1046" spans="1:14" ht="14.4">
      <c r="A1046" t="s">
        <v>356</v>
      </c>
      <c r="B1046" t="s">
        <v>357</v>
      </c>
      <c r="C1046">
        <v>2022</v>
      </c>
      <c r="D1046" t="s">
        <v>359</v>
      </c>
      <c r="E1046" t="s">
        <v>851</v>
      </c>
      <c r="F1046">
        <v>2019</v>
      </c>
      <c r="G1046" t="s">
        <v>139</v>
      </c>
      <c r="H1046" t="s">
        <v>110</v>
      </c>
      <c r="I1046" t="s">
        <v>117</v>
      </c>
      <c r="J1046" t="s">
        <v>157</v>
      </c>
      <c r="K1046" t="s">
        <v>54</v>
      </c>
      <c r="L1046">
        <v>1</v>
      </c>
      <c r="M1046">
        <v>1</v>
      </c>
      <c r="N1046">
        <v>1</v>
      </c>
    </row>
    <row r="1047" spans="1:14" ht="14.4">
      <c r="A1047" t="s">
        <v>356</v>
      </c>
      <c r="B1047" t="s">
        <v>357</v>
      </c>
      <c r="C1047">
        <v>2022</v>
      </c>
      <c r="D1047" t="s">
        <v>359</v>
      </c>
      <c r="E1047" t="s">
        <v>853</v>
      </c>
      <c r="F1047">
        <v>2019</v>
      </c>
      <c r="G1047" t="s">
        <v>139</v>
      </c>
      <c r="H1047" t="s">
        <v>110</v>
      </c>
      <c r="I1047" t="s">
        <v>56</v>
      </c>
      <c r="J1047" t="s">
        <v>157</v>
      </c>
      <c r="K1047" t="s">
        <v>54</v>
      </c>
      <c r="L1047">
        <v>1</v>
      </c>
      <c r="M1047">
        <v>11</v>
      </c>
      <c r="N1047">
        <v>11</v>
      </c>
    </row>
    <row r="1048" spans="1:14" ht="14.4">
      <c r="A1048" t="s">
        <v>356</v>
      </c>
      <c r="B1048" t="s">
        <v>357</v>
      </c>
      <c r="C1048">
        <v>2022</v>
      </c>
      <c r="D1048" t="s">
        <v>359</v>
      </c>
      <c r="E1048" t="s">
        <v>853</v>
      </c>
      <c r="F1048">
        <v>2019</v>
      </c>
      <c r="G1048" t="s">
        <v>139</v>
      </c>
      <c r="H1048" t="s">
        <v>110</v>
      </c>
      <c r="I1048" t="s">
        <v>158</v>
      </c>
      <c r="J1048" t="s">
        <v>157</v>
      </c>
      <c r="K1048" t="s">
        <v>54</v>
      </c>
      <c r="L1048">
        <v>1</v>
      </c>
      <c r="M1048">
        <v>2</v>
      </c>
      <c r="N1048">
        <v>2</v>
      </c>
    </row>
    <row r="1049" spans="1:14" ht="14.4">
      <c r="A1049" t="s">
        <v>356</v>
      </c>
      <c r="B1049" t="s">
        <v>357</v>
      </c>
      <c r="C1049">
        <v>2022</v>
      </c>
      <c r="D1049" t="s">
        <v>359</v>
      </c>
      <c r="E1049" t="s">
        <v>853</v>
      </c>
      <c r="F1049">
        <v>2019</v>
      </c>
      <c r="G1049" t="s">
        <v>139</v>
      </c>
      <c r="H1049" t="s">
        <v>110</v>
      </c>
      <c r="I1049" t="s">
        <v>56</v>
      </c>
      <c r="J1049" t="s">
        <v>157</v>
      </c>
      <c r="K1049" t="s">
        <v>54</v>
      </c>
      <c r="L1049">
        <v>1</v>
      </c>
      <c r="M1049">
        <v>1</v>
      </c>
      <c r="N1049">
        <v>1</v>
      </c>
    </row>
    <row r="1050" spans="1:14" ht="14.4">
      <c r="A1050" t="s">
        <v>356</v>
      </c>
      <c r="B1050" t="s">
        <v>357</v>
      </c>
      <c r="C1050">
        <v>2022</v>
      </c>
      <c r="D1050" t="s">
        <v>359</v>
      </c>
      <c r="E1050" t="s">
        <v>852</v>
      </c>
      <c r="F1050">
        <v>2019</v>
      </c>
      <c r="G1050" t="s">
        <v>139</v>
      </c>
      <c r="H1050" t="s">
        <v>110</v>
      </c>
      <c r="I1050" t="s">
        <v>117</v>
      </c>
      <c r="J1050" t="s">
        <v>157</v>
      </c>
      <c r="K1050" t="s">
        <v>35</v>
      </c>
      <c r="L1050">
        <v>5.8823529411764705E-2</v>
      </c>
      <c r="M1050">
        <v>1</v>
      </c>
      <c r="N1050">
        <v>17</v>
      </c>
    </row>
    <row r="1051" spans="1:14" ht="14.4">
      <c r="A1051" t="s">
        <v>356</v>
      </c>
      <c r="B1051" t="s">
        <v>357</v>
      </c>
      <c r="C1051">
        <v>2022</v>
      </c>
      <c r="D1051" t="s">
        <v>359</v>
      </c>
      <c r="E1051" t="s">
        <v>851</v>
      </c>
      <c r="F1051">
        <v>2019</v>
      </c>
      <c r="G1051" t="s">
        <v>139</v>
      </c>
      <c r="H1051" t="s">
        <v>110</v>
      </c>
      <c r="I1051" t="s">
        <v>117</v>
      </c>
      <c r="J1051" t="s">
        <v>157</v>
      </c>
      <c r="K1051" t="s">
        <v>35</v>
      </c>
      <c r="L1051">
        <v>0.21428571428571427</v>
      </c>
      <c r="M1051">
        <v>3</v>
      </c>
      <c r="N1051">
        <v>14</v>
      </c>
    </row>
    <row r="1052" spans="1:14" ht="14.4">
      <c r="A1052" t="s">
        <v>356</v>
      </c>
      <c r="B1052" t="s">
        <v>357</v>
      </c>
      <c r="C1052">
        <v>2022</v>
      </c>
      <c r="D1052" t="s">
        <v>359</v>
      </c>
      <c r="E1052" t="s">
        <v>853</v>
      </c>
      <c r="F1052">
        <v>2019</v>
      </c>
      <c r="G1052" t="s">
        <v>139</v>
      </c>
      <c r="H1052" t="s">
        <v>110</v>
      </c>
      <c r="I1052" t="s">
        <v>56</v>
      </c>
      <c r="J1052" t="s">
        <v>157</v>
      </c>
      <c r="K1052" t="s">
        <v>35</v>
      </c>
      <c r="L1052">
        <v>1</v>
      </c>
      <c r="M1052">
        <v>1</v>
      </c>
      <c r="N1052">
        <v>1</v>
      </c>
    </row>
    <row r="1053" spans="1:14" ht="14.4">
      <c r="A1053" t="s">
        <v>356</v>
      </c>
      <c r="B1053" t="s">
        <v>357</v>
      </c>
      <c r="C1053">
        <v>2022</v>
      </c>
      <c r="D1053" t="s">
        <v>359</v>
      </c>
      <c r="E1053" t="s">
        <v>852</v>
      </c>
      <c r="F1053">
        <v>2019</v>
      </c>
      <c r="G1053" t="s">
        <v>139</v>
      </c>
      <c r="H1053" t="s">
        <v>110</v>
      </c>
      <c r="I1053" t="s">
        <v>117</v>
      </c>
      <c r="J1053" t="s">
        <v>157</v>
      </c>
      <c r="K1053" t="s">
        <v>37</v>
      </c>
      <c r="L1053">
        <v>0.17647058823529413</v>
      </c>
      <c r="M1053">
        <v>3</v>
      </c>
      <c r="N1053">
        <v>17</v>
      </c>
    </row>
    <row r="1054" spans="1:14" ht="14.4">
      <c r="A1054" t="s">
        <v>356</v>
      </c>
      <c r="B1054" t="s">
        <v>357</v>
      </c>
      <c r="C1054">
        <v>2022</v>
      </c>
      <c r="D1054" t="s">
        <v>359</v>
      </c>
      <c r="E1054" t="s">
        <v>851</v>
      </c>
      <c r="F1054">
        <v>2019</v>
      </c>
      <c r="G1054" t="s">
        <v>139</v>
      </c>
      <c r="H1054" t="s">
        <v>110</v>
      </c>
      <c r="I1054" t="s">
        <v>117</v>
      </c>
      <c r="J1054" t="s">
        <v>157</v>
      </c>
      <c r="K1054" t="s">
        <v>37</v>
      </c>
      <c r="L1054">
        <v>0.2857142857142857</v>
      </c>
      <c r="M1054">
        <v>4</v>
      </c>
      <c r="N1054">
        <v>14</v>
      </c>
    </row>
    <row r="1055" spans="1:14" ht="14.4">
      <c r="A1055" t="s">
        <v>356</v>
      </c>
      <c r="B1055" t="s">
        <v>357</v>
      </c>
      <c r="C1055">
        <v>2022</v>
      </c>
      <c r="D1055" t="s">
        <v>359</v>
      </c>
      <c r="E1055" t="s">
        <v>851</v>
      </c>
      <c r="F1055">
        <v>2019</v>
      </c>
      <c r="G1055" t="s">
        <v>139</v>
      </c>
      <c r="H1055" t="s">
        <v>110</v>
      </c>
      <c r="I1055" t="s">
        <v>117</v>
      </c>
      <c r="J1055" t="s">
        <v>157</v>
      </c>
      <c r="K1055" t="s">
        <v>37</v>
      </c>
      <c r="L1055">
        <v>0.25</v>
      </c>
      <c r="M1055">
        <v>1</v>
      </c>
      <c r="N1055">
        <v>4</v>
      </c>
    </row>
    <row r="1056" spans="1:14" ht="14.4">
      <c r="A1056" t="s">
        <v>356</v>
      </c>
      <c r="B1056" t="s">
        <v>357</v>
      </c>
      <c r="C1056">
        <v>2022</v>
      </c>
      <c r="D1056" t="s">
        <v>359</v>
      </c>
      <c r="E1056" t="s">
        <v>853</v>
      </c>
      <c r="F1056">
        <v>2019</v>
      </c>
      <c r="G1056" t="s">
        <v>139</v>
      </c>
      <c r="H1056" t="s">
        <v>110</v>
      </c>
      <c r="I1056" t="s">
        <v>56</v>
      </c>
      <c r="J1056" t="s">
        <v>157</v>
      </c>
      <c r="K1056" t="s">
        <v>37</v>
      </c>
      <c r="L1056">
        <v>1</v>
      </c>
      <c r="M1056">
        <v>1</v>
      </c>
      <c r="N1056">
        <v>1</v>
      </c>
    </row>
    <row r="1057" spans="1:14" ht="14.4">
      <c r="A1057" t="s">
        <v>356</v>
      </c>
      <c r="B1057" t="s">
        <v>357</v>
      </c>
      <c r="C1057">
        <v>2022</v>
      </c>
      <c r="D1057" t="s">
        <v>359</v>
      </c>
      <c r="E1057" t="s">
        <v>852</v>
      </c>
      <c r="F1057">
        <v>2019</v>
      </c>
      <c r="G1057" t="s">
        <v>139</v>
      </c>
      <c r="H1057" t="s">
        <v>110</v>
      </c>
      <c r="I1057" t="s">
        <v>117</v>
      </c>
      <c r="J1057" t="s">
        <v>157</v>
      </c>
      <c r="K1057" t="s">
        <v>295</v>
      </c>
      <c r="L1057">
        <v>0.70588235294117652</v>
      </c>
      <c r="M1057">
        <v>12</v>
      </c>
      <c r="N1057">
        <v>17</v>
      </c>
    </row>
    <row r="1058" spans="1:14" ht="14.4">
      <c r="A1058" t="s">
        <v>356</v>
      </c>
      <c r="B1058" t="s">
        <v>357</v>
      </c>
      <c r="C1058">
        <v>2022</v>
      </c>
      <c r="D1058" t="s">
        <v>359</v>
      </c>
      <c r="E1058" t="s">
        <v>851</v>
      </c>
      <c r="F1058">
        <v>2019</v>
      </c>
      <c r="G1058" t="s">
        <v>139</v>
      </c>
      <c r="H1058" t="s">
        <v>110</v>
      </c>
      <c r="I1058" t="s">
        <v>117</v>
      </c>
      <c r="J1058" t="s">
        <v>157</v>
      </c>
      <c r="K1058" t="s">
        <v>295</v>
      </c>
      <c r="L1058">
        <v>0.7857142857142857</v>
      </c>
      <c r="M1058">
        <v>11</v>
      </c>
      <c r="N1058">
        <v>14</v>
      </c>
    </row>
    <row r="1059" spans="1:14" ht="14.4">
      <c r="A1059" t="s">
        <v>356</v>
      </c>
      <c r="B1059" t="s">
        <v>357</v>
      </c>
      <c r="C1059">
        <v>2022</v>
      </c>
      <c r="D1059" t="s">
        <v>359</v>
      </c>
      <c r="E1059" t="s">
        <v>851</v>
      </c>
      <c r="F1059">
        <v>2019</v>
      </c>
      <c r="G1059" t="s">
        <v>139</v>
      </c>
      <c r="H1059" t="s">
        <v>110</v>
      </c>
      <c r="I1059" t="s">
        <v>117</v>
      </c>
      <c r="J1059" t="s">
        <v>157</v>
      </c>
      <c r="K1059" t="s">
        <v>295</v>
      </c>
      <c r="L1059">
        <v>1</v>
      </c>
      <c r="M1059">
        <v>4</v>
      </c>
      <c r="N1059">
        <v>4</v>
      </c>
    </row>
    <row r="1060" spans="1:14" ht="14.4">
      <c r="A1060" t="s">
        <v>356</v>
      </c>
      <c r="B1060" t="s">
        <v>357</v>
      </c>
      <c r="C1060">
        <v>2022</v>
      </c>
      <c r="D1060" t="s">
        <v>359</v>
      </c>
      <c r="E1060" t="s">
        <v>852</v>
      </c>
      <c r="F1060">
        <v>2019</v>
      </c>
      <c r="G1060" t="s">
        <v>139</v>
      </c>
      <c r="H1060" t="s">
        <v>110</v>
      </c>
      <c r="I1060" t="s">
        <v>117</v>
      </c>
      <c r="J1060" t="s">
        <v>157</v>
      </c>
      <c r="K1060" t="s">
        <v>295</v>
      </c>
      <c r="L1060">
        <v>1</v>
      </c>
      <c r="M1060">
        <v>1</v>
      </c>
      <c r="N1060">
        <v>1</v>
      </c>
    </row>
    <row r="1061" spans="1:14" ht="14.4">
      <c r="A1061" t="s">
        <v>356</v>
      </c>
      <c r="B1061" t="s">
        <v>357</v>
      </c>
      <c r="C1061">
        <v>2022</v>
      </c>
      <c r="D1061" t="s">
        <v>359</v>
      </c>
      <c r="E1061" t="s">
        <v>853</v>
      </c>
      <c r="F1061">
        <v>2019</v>
      </c>
      <c r="G1061" t="s">
        <v>139</v>
      </c>
      <c r="H1061" t="s">
        <v>110</v>
      </c>
      <c r="I1061" t="s">
        <v>56</v>
      </c>
      <c r="J1061" t="s">
        <v>157</v>
      </c>
      <c r="K1061" t="s">
        <v>295</v>
      </c>
      <c r="L1061">
        <v>0.81818181818181823</v>
      </c>
      <c r="M1061">
        <v>9</v>
      </c>
      <c r="N1061">
        <v>11</v>
      </c>
    </row>
    <row r="1062" spans="1:14" ht="14.4">
      <c r="A1062" t="s">
        <v>356</v>
      </c>
      <c r="B1062" t="s">
        <v>357</v>
      </c>
      <c r="C1062">
        <v>2022</v>
      </c>
      <c r="D1062" t="s">
        <v>359</v>
      </c>
      <c r="E1062" t="s">
        <v>853</v>
      </c>
      <c r="F1062">
        <v>2019</v>
      </c>
      <c r="G1062" t="s">
        <v>139</v>
      </c>
      <c r="H1062" t="s">
        <v>110</v>
      </c>
      <c r="I1062" t="s">
        <v>158</v>
      </c>
      <c r="J1062" t="s">
        <v>157</v>
      </c>
      <c r="K1062" t="s">
        <v>295</v>
      </c>
      <c r="L1062">
        <v>1</v>
      </c>
      <c r="M1062">
        <v>2</v>
      </c>
      <c r="N1062">
        <v>2</v>
      </c>
    </row>
    <row r="1063" spans="1:14" ht="14.4">
      <c r="A1063" t="s">
        <v>356</v>
      </c>
      <c r="B1063" t="s">
        <v>357</v>
      </c>
      <c r="C1063">
        <v>2022</v>
      </c>
      <c r="D1063" t="s">
        <v>359</v>
      </c>
      <c r="E1063" t="s">
        <v>853</v>
      </c>
      <c r="F1063">
        <v>2019</v>
      </c>
      <c r="G1063" t="s">
        <v>139</v>
      </c>
      <c r="H1063" t="s">
        <v>110</v>
      </c>
      <c r="I1063" t="s">
        <v>56</v>
      </c>
      <c r="J1063" t="s">
        <v>157</v>
      </c>
      <c r="K1063" t="s">
        <v>295</v>
      </c>
      <c r="L1063">
        <v>1</v>
      </c>
      <c r="M1063">
        <v>1</v>
      </c>
      <c r="N1063">
        <v>1</v>
      </c>
    </row>
    <row r="1064" spans="1:14" ht="14.4">
      <c r="A1064" t="s">
        <v>356</v>
      </c>
      <c r="B1064" t="s">
        <v>357</v>
      </c>
      <c r="C1064">
        <v>2022</v>
      </c>
      <c r="D1064" t="s">
        <v>359</v>
      </c>
      <c r="E1064" t="s">
        <v>852</v>
      </c>
      <c r="F1064">
        <v>2019</v>
      </c>
      <c r="G1064" t="s">
        <v>139</v>
      </c>
      <c r="H1064" t="s">
        <v>110</v>
      </c>
      <c r="I1064" t="s">
        <v>117</v>
      </c>
      <c r="J1064" t="s">
        <v>157</v>
      </c>
      <c r="K1064" t="s">
        <v>58</v>
      </c>
      <c r="L1064">
        <v>5.8823529411764705E-2</v>
      </c>
      <c r="M1064">
        <v>1</v>
      </c>
      <c r="N1064">
        <v>17</v>
      </c>
    </row>
    <row r="1065" spans="1:14" ht="14.4">
      <c r="A1065" t="s">
        <v>356</v>
      </c>
      <c r="B1065" t="s">
        <v>357</v>
      </c>
      <c r="C1065">
        <v>2022</v>
      </c>
      <c r="D1065" t="s">
        <v>359</v>
      </c>
      <c r="E1065" t="s">
        <v>853</v>
      </c>
      <c r="F1065">
        <v>2019</v>
      </c>
      <c r="G1065" t="s">
        <v>139</v>
      </c>
      <c r="H1065" t="s">
        <v>110</v>
      </c>
      <c r="I1065" t="s">
        <v>158</v>
      </c>
      <c r="J1065" t="s">
        <v>157</v>
      </c>
      <c r="K1065" t="s">
        <v>58</v>
      </c>
      <c r="L1065">
        <v>0.5</v>
      </c>
      <c r="M1065">
        <v>1</v>
      </c>
      <c r="N1065">
        <v>2</v>
      </c>
    </row>
    <row r="1066" spans="1:14" ht="14.4">
      <c r="A1066" t="s">
        <v>356</v>
      </c>
      <c r="B1066" t="s">
        <v>357</v>
      </c>
      <c r="C1066">
        <v>2022</v>
      </c>
      <c r="D1066" t="s">
        <v>359</v>
      </c>
      <c r="E1066" t="s">
        <v>853</v>
      </c>
      <c r="F1066">
        <v>2019</v>
      </c>
      <c r="G1066" t="s">
        <v>139</v>
      </c>
      <c r="H1066" t="s">
        <v>110</v>
      </c>
      <c r="I1066" t="s">
        <v>56</v>
      </c>
      <c r="J1066" t="s">
        <v>157</v>
      </c>
      <c r="K1066" t="s">
        <v>58</v>
      </c>
      <c r="L1066">
        <v>0.54545454545454541</v>
      </c>
      <c r="M1066">
        <v>6</v>
      </c>
      <c r="N1066">
        <v>11</v>
      </c>
    </row>
    <row r="1067" spans="1:14" ht="14.4">
      <c r="A1067" t="s">
        <v>356</v>
      </c>
      <c r="B1067" t="s">
        <v>357</v>
      </c>
      <c r="C1067">
        <v>2022</v>
      </c>
      <c r="D1067" t="s">
        <v>359</v>
      </c>
      <c r="E1067" t="s">
        <v>853</v>
      </c>
      <c r="F1067">
        <v>2019</v>
      </c>
      <c r="G1067" t="s">
        <v>139</v>
      </c>
      <c r="H1067" t="s">
        <v>110</v>
      </c>
      <c r="I1067" t="s">
        <v>56</v>
      </c>
      <c r="J1067" t="s">
        <v>157</v>
      </c>
      <c r="K1067" t="s">
        <v>58</v>
      </c>
      <c r="L1067">
        <v>1</v>
      </c>
      <c r="M1067">
        <v>1</v>
      </c>
      <c r="N1067">
        <v>1</v>
      </c>
    </row>
    <row r="1068" spans="1:14" ht="14.4">
      <c r="A1068" t="s">
        <v>356</v>
      </c>
      <c r="B1068" t="s">
        <v>357</v>
      </c>
      <c r="C1068">
        <v>2022</v>
      </c>
      <c r="D1068" t="s">
        <v>359</v>
      </c>
      <c r="E1068" t="s">
        <v>851</v>
      </c>
      <c r="F1068">
        <v>2019</v>
      </c>
      <c r="G1068" t="s">
        <v>139</v>
      </c>
      <c r="H1068" t="s">
        <v>110</v>
      </c>
      <c r="I1068" t="s">
        <v>117</v>
      </c>
      <c r="J1068" t="s">
        <v>157</v>
      </c>
      <c r="K1068" t="s">
        <v>58</v>
      </c>
      <c r="L1068">
        <v>7.1428571428571425E-2</v>
      </c>
      <c r="M1068">
        <v>1</v>
      </c>
      <c r="N1068">
        <v>14</v>
      </c>
    </row>
    <row r="1069" spans="1:14" ht="14.4">
      <c r="A1069" t="s">
        <v>356</v>
      </c>
      <c r="B1069" t="s">
        <v>357</v>
      </c>
      <c r="C1069">
        <v>2022</v>
      </c>
      <c r="D1069" t="s">
        <v>359</v>
      </c>
      <c r="E1069" t="s">
        <v>851</v>
      </c>
      <c r="F1069">
        <v>2019</v>
      </c>
      <c r="G1069" t="s">
        <v>139</v>
      </c>
      <c r="H1069" t="s">
        <v>110</v>
      </c>
      <c r="I1069" t="s">
        <v>117</v>
      </c>
      <c r="J1069" t="s">
        <v>157</v>
      </c>
      <c r="K1069" t="s">
        <v>58</v>
      </c>
      <c r="L1069">
        <v>0.5</v>
      </c>
      <c r="M1069">
        <v>2</v>
      </c>
      <c r="N1069">
        <v>4</v>
      </c>
    </row>
    <row r="1070" spans="1:14" ht="14.4">
      <c r="A1070" t="s">
        <v>356</v>
      </c>
      <c r="B1070" t="s">
        <v>357</v>
      </c>
      <c r="C1070">
        <v>2022</v>
      </c>
      <c r="D1070" t="s">
        <v>359</v>
      </c>
      <c r="E1070" t="s">
        <v>852</v>
      </c>
      <c r="F1070">
        <v>2019</v>
      </c>
      <c r="G1070" t="s">
        <v>139</v>
      </c>
      <c r="H1070" t="s">
        <v>110</v>
      </c>
      <c r="I1070" t="s">
        <v>117</v>
      </c>
      <c r="J1070" t="s">
        <v>157</v>
      </c>
      <c r="K1070" t="s">
        <v>40</v>
      </c>
      <c r="L1070">
        <v>0.35294117647058826</v>
      </c>
      <c r="M1070">
        <v>6</v>
      </c>
      <c r="N1070">
        <v>17</v>
      </c>
    </row>
    <row r="1071" spans="1:14" ht="14.4">
      <c r="A1071" t="s">
        <v>356</v>
      </c>
      <c r="B1071" t="s">
        <v>357</v>
      </c>
      <c r="C1071">
        <v>2022</v>
      </c>
      <c r="D1071" t="s">
        <v>359</v>
      </c>
      <c r="E1071" t="s">
        <v>851</v>
      </c>
      <c r="F1071">
        <v>2019</v>
      </c>
      <c r="G1071" t="s">
        <v>139</v>
      </c>
      <c r="H1071" t="s">
        <v>110</v>
      </c>
      <c r="I1071" t="s">
        <v>117</v>
      </c>
      <c r="J1071" t="s">
        <v>157</v>
      </c>
      <c r="K1071" t="s">
        <v>40</v>
      </c>
      <c r="L1071">
        <v>0.6428571428571429</v>
      </c>
      <c r="M1071">
        <v>9</v>
      </c>
      <c r="N1071">
        <v>14</v>
      </c>
    </row>
    <row r="1072" spans="1:14" ht="14.4">
      <c r="A1072" t="s">
        <v>356</v>
      </c>
      <c r="B1072" t="s">
        <v>357</v>
      </c>
      <c r="C1072">
        <v>2022</v>
      </c>
      <c r="D1072" t="s">
        <v>359</v>
      </c>
      <c r="E1072" t="s">
        <v>851</v>
      </c>
      <c r="F1072">
        <v>2019</v>
      </c>
      <c r="G1072" t="s">
        <v>139</v>
      </c>
      <c r="H1072" t="s">
        <v>110</v>
      </c>
      <c r="I1072" t="s">
        <v>117</v>
      </c>
      <c r="J1072" t="s">
        <v>157</v>
      </c>
      <c r="K1072" t="s">
        <v>40</v>
      </c>
      <c r="L1072">
        <v>0.75</v>
      </c>
      <c r="M1072">
        <v>3</v>
      </c>
      <c r="N1072">
        <v>4</v>
      </c>
    </row>
    <row r="1073" spans="1:14" ht="14.4">
      <c r="A1073" t="s">
        <v>356</v>
      </c>
      <c r="B1073" t="s">
        <v>357</v>
      </c>
      <c r="C1073">
        <v>2022</v>
      </c>
      <c r="D1073" t="s">
        <v>359</v>
      </c>
      <c r="E1073" t="s">
        <v>851</v>
      </c>
      <c r="F1073">
        <v>2019</v>
      </c>
      <c r="G1073" t="s">
        <v>139</v>
      </c>
      <c r="H1073" t="s">
        <v>110</v>
      </c>
      <c r="I1073" t="s">
        <v>117</v>
      </c>
      <c r="J1073" t="s">
        <v>157</v>
      </c>
      <c r="K1073" t="s">
        <v>40</v>
      </c>
      <c r="L1073">
        <v>1</v>
      </c>
      <c r="M1073">
        <v>1</v>
      </c>
      <c r="N1073">
        <v>1</v>
      </c>
    </row>
    <row r="1074" spans="1:14" ht="14.4">
      <c r="A1074" t="s">
        <v>356</v>
      </c>
      <c r="B1074" t="s">
        <v>357</v>
      </c>
      <c r="C1074">
        <v>2022</v>
      </c>
      <c r="D1074" t="s">
        <v>359</v>
      </c>
      <c r="E1074" t="s">
        <v>853</v>
      </c>
      <c r="F1074">
        <v>2019</v>
      </c>
      <c r="G1074" t="s">
        <v>139</v>
      </c>
      <c r="H1074" t="s">
        <v>110</v>
      </c>
      <c r="I1074" t="s">
        <v>56</v>
      </c>
      <c r="J1074" t="s">
        <v>157</v>
      </c>
      <c r="K1074" t="s">
        <v>40</v>
      </c>
      <c r="L1074">
        <v>0.81818181818181823</v>
      </c>
      <c r="M1074">
        <v>9</v>
      </c>
      <c r="N1074">
        <v>11</v>
      </c>
    </row>
    <row r="1075" spans="1:14" ht="14.4">
      <c r="A1075" t="s">
        <v>356</v>
      </c>
      <c r="B1075" t="s">
        <v>357</v>
      </c>
      <c r="C1075">
        <v>2022</v>
      </c>
      <c r="D1075" t="s">
        <v>359</v>
      </c>
      <c r="E1075" t="s">
        <v>853</v>
      </c>
      <c r="F1075">
        <v>2019</v>
      </c>
      <c r="G1075" t="s">
        <v>139</v>
      </c>
      <c r="H1075" t="s">
        <v>110</v>
      </c>
      <c r="I1075" t="s">
        <v>158</v>
      </c>
      <c r="J1075" t="s">
        <v>157</v>
      </c>
      <c r="K1075" t="s">
        <v>40</v>
      </c>
      <c r="L1075">
        <v>0.5</v>
      </c>
      <c r="M1075">
        <v>1</v>
      </c>
      <c r="N1075">
        <v>2</v>
      </c>
    </row>
    <row r="1076" spans="1:14" ht="14.4">
      <c r="A1076" t="s">
        <v>356</v>
      </c>
      <c r="B1076" t="s">
        <v>357</v>
      </c>
      <c r="C1076">
        <v>2022</v>
      </c>
      <c r="D1076" t="s">
        <v>359</v>
      </c>
      <c r="E1076" t="s">
        <v>853</v>
      </c>
      <c r="F1076">
        <v>2019</v>
      </c>
      <c r="G1076" t="s">
        <v>139</v>
      </c>
      <c r="H1076" t="s">
        <v>110</v>
      </c>
      <c r="I1076" t="s">
        <v>56</v>
      </c>
      <c r="J1076" t="s">
        <v>157</v>
      </c>
      <c r="K1076" t="s">
        <v>40</v>
      </c>
      <c r="L1076">
        <v>1</v>
      </c>
      <c r="M1076">
        <v>1</v>
      </c>
      <c r="N1076">
        <v>1</v>
      </c>
    </row>
    <row r="1077" spans="1:14" ht="14.4">
      <c r="A1077" t="s">
        <v>356</v>
      </c>
      <c r="B1077" t="s">
        <v>357</v>
      </c>
      <c r="C1077">
        <v>2022</v>
      </c>
      <c r="D1077" t="s">
        <v>359</v>
      </c>
      <c r="E1077" t="s">
        <v>851</v>
      </c>
      <c r="F1077">
        <v>2019</v>
      </c>
      <c r="G1077" t="s">
        <v>139</v>
      </c>
      <c r="H1077" t="s">
        <v>110</v>
      </c>
      <c r="I1077" t="s">
        <v>117</v>
      </c>
      <c r="J1077" t="s">
        <v>157</v>
      </c>
      <c r="K1077" t="s">
        <v>61</v>
      </c>
      <c r="L1077">
        <v>0.14285714285714285</v>
      </c>
      <c r="M1077">
        <v>2</v>
      </c>
      <c r="N1077">
        <v>14</v>
      </c>
    </row>
    <row r="1078" spans="1:14" ht="14.4">
      <c r="A1078" t="s">
        <v>356</v>
      </c>
      <c r="B1078" t="s">
        <v>357</v>
      </c>
      <c r="C1078">
        <v>2022</v>
      </c>
      <c r="D1078" t="s">
        <v>359</v>
      </c>
      <c r="E1078" t="s">
        <v>853</v>
      </c>
      <c r="F1078">
        <v>2019</v>
      </c>
      <c r="G1078" t="s">
        <v>139</v>
      </c>
      <c r="H1078" t="s">
        <v>110</v>
      </c>
      <c r="I1078" t="s">
        <v>56</v>
      </c>
      <c r="J1078" t="s">
        <v>157</v>
      </c>
      <c r="K1078" t="s">
        <v>61</v>
      </c>
      <c r="L1078">
        <v>1</v>
      </c>
      <c r="M1078">
        <v>1</v>
      </c>
      <c r="N1078">
        <v>1</v>
      </c>
    </row>
    <row r="1079" spans="1:14" ht="14.4">
      <c r="A1079" t="s">
        <v>360</v>
      </c>
      <c r="B1079" t="s">
        <v>361</v>
      </c>
      <c r="C1079">
        <v>2023</v>
      </c>
      <c r="D1079" t="s">
        <v>363</v>
      </c>
      <c r="E1079" t="s">
        <v>855</v>
      </c>
      <c r="F1079">
        <v>43739</v>
      </c>
      <c r="G1079" t="s">
        <v>139</v>
      </c>
      <c r="H1079" t="s">
        <v>110</v>
      </c>
      <c r="I1079" t="s">
        <v>27</v>
      </c>
      <c r="J1079" t="s">
        <v>25</v>
      </c>
      <c r="K1079" t="s">
        <v>54</v>
      </c>
      <c r="L1079">
        <v>0.79411764705882348</v>
      </c>
      <c r="M1079">
        <v>27</v>
      </c>
      <c r="N1079">
        <v>34</v>
      </c>
    </row>
    <row r="1080" spans="1:14" ht="14.4">
      <c r="A1080" t="s">
        <v>360</v>
      </c>
      <c r="B1080" t="s">
        <v>361</v>
      </c>
      <c r="C1080">
        <v>2023</v>
      </c>
      <c r="D1080" t="s">
        <v>363</v>
      </c>
      <c r="E1080" t="s">
        <v>855</v>
      </c>
      <c r="F1080">
        <v>43739</v>
      </c>
      <c r="G1080" t="s">
        <v>139</v>
      </c>
      <c r="H1080" t="s">
        <v>110</v>
      </c>
      <c r="I1080" t="s">
        <v>27</v>
      </c>
      <c r="J1080" t="s">
        <v>25</v>
      </c>
      <c r="K1080" t="s">
        <v>124</v>
      </c>
      <c r="L1080">
        <v>0.82352941176470584</v>
      </c>
      <c r="M1080">
        <v>28</v>
      </c>
      <c r="N1080">
        <v>34</v>
      </c>
    </row>
    <row r="1081" spans="1:14" ht="14.4">
      <c r="A1081" t="s">
        <v>360</v>
      </c>
      <c r="B1081" t="s">
        <v>361</v>
      </c>
      <c r="C1081">
        <v>2023</v>
      </c>
      <c r="D1081" t="s">
        <v>363</v>
      </c>
      <c r="E1081" t="s">
        <v>855</v>
      </c>
      <c r="F1081">
        <v>43739</v>
      </c>
      <c r="G1081" t="s">
        <v>139</v>
      </c>
      <c r="H1081" t="s">
        <v>110</v>
      </c>
      <c r="I1081" t="s">
        <v>27</v>
      </c>
      <c r="J1081" t="s">
        <v>25</v>
      </c>
      <c r="K1081" t="s">
        <v>35</v>
      </c>
      <c r="L1081">
        <v>0.67647058823529416</v>
      </c>
      <c r="M1081">
        <v>23</v>
      </c>
      <c r="N1081">
        <v>34</v>
      </c>
    </row>
    <row r="1082" spans="1:14" ht="14.4">
      <c r="A1082" t="s">
        <v>360</v>
      </c>
      <c r="B1082" t="s">
        <v>361</v>
      </c>
      <c r="C1082">
        <v>2023</v>
      </c>
      <c r="D1082" t="s">
        <v>363</v>
      </c>
      <c r="E1082" t="s">
        <v>855</v>
      </c>
      <c r="F1082">
        <v>43739</v>
      </c>
      <c r="G1082" t="s">
        <v>139</v>
      </c>
      <c r="H1082" t="s">
        <v>110</v>
      </c>
      <c r="I1082" t="s">
        <v>27</v>
      </c>
      <c r="J1082" t="s">
        <v>25</v>
      </c>
      <c r="K1082" t="s">
        <v>36</v>
      </c>
      <c r="L1082">
        <v>0</v>
      </c>
      <c r="M1082">
        <v>0</v>
      </c>
      <c r="N1082">
        <v>34</v>
      </c>
    </row>
    <row r="1083" spans="1:14" ht="14.4">
      <c r="A1083" t="s">
        <v>360</v>
      </c>
      <c r="B1083" t="s">
        <v>361</v>
      </c>
      <c r="C1083">
        <v>2023</v>
      </c>
      <c r="D1083" t="s">
        <v>363</v>
      </c>
      <c r="E1083" t="s">
        <v>855</v>
      </c>
      <c r="F1083">
        <v>43739</v>
      </c>
      <c r="G1083" t="s">
        <v>139</v>
      </c>
      <c r="H1083" t="s">
        <v>110</v>
      </c>
      <c r="I1083" t="s">
        <v>27</v>
      </c>
      <c r="J1083" t="s">
        <v>25</v>
      </c>
      <c r="K1083" t="s">
        <v>37</v>
      </c>
      <c r="L1083">
        <v>0.41176470588235292</v>
      </c>
      <c r="M1083">
        <v>14</v>
      </c>
      <c r="N1083">
        <v>34</v>
      </c>
    </row>
    <row r="1084" spans="1:14" ht="14.4">
      <c r="A1084" t="s">
        <v>360</v>
      </c>
      <c r="B1084" t="s">
        <v>361</v>
      </c>
      <c r="C1084">
        <v>2023</v>
      </c>
      <c r="D1084" t="s">
        <v>363</v>
      </c>
      <c r="E1084" t="s">
        <v>855</v>
      </c>
      <c r="F1084">
        <v>43739</v>
      </c>
      <c r="G1084" t="s">
        <v>139</v>
      </c>
      <c r="H1084" t="s">
        <v>110</v>
      </c>
      <c r="I1084" t="s">
        <v>27</v>
      </c>
      <c r="J1084" t="s">
        <v>25</v>
      </c>
      <c r="K1084" t="s">
        <v>86</v>
      </c>
      <c r="L1084">
        <v>0.67647058823529416</v>
      </c>
      <c r="M1084">
        <v>23</v>
      </c>
      <c r="N1084">
        <v>34</v>
      </c>
    </row>
    <row r="1085" spans="1:14" ht="14.4">
      <c r="A1085" t="s">
        <v>360</v>
      </c>
      <c r="B1085" t="s">
        <v>361</v>
      </c>
      <c r="C1085">
        <v>2023</v>
      </c>
      <c r="D1085" t="s">
        <v>363</v>
      </c>
      <c r="E1085" t="s">
        <v>855</v>
      </c>
      <c r="F1085">
        <v>43739</v>
      </c>
      <c r="G1085" t="s">
        <v>139</v>
      </c>
      <c r="H1085" t="s">
        <v>110</v>
      </c>
      <c r="I1085" t="s">
        <v>27</v>
      </c>
      <c r="J1085" t="s">
        <v>25</v>
      </c>
      <c r="K1085" t="s">
        <v>38</v>
      </c>
      <c r="L1085">
        <v>0.67647058823529416</v>
      </c>
      <c r="M1085">
        <v>23</v>
      </c>
      <c r="N1085">
        <v>34</v>
      </c>
    </row>
    <row r="1086" spans="1:14" ht="14.4">
      <c r="A1086" t="s">
        <v>360</v>
      </c>
      <c r="B1086" t="s">
        <v>361</v>
      </c>
      <c r="C1086">
        <v>2023</v>
      </c>
      <c r="D1086" t="s">
        <v>363</v>
      </c>
      <c r="E1086" t="s">
        <v>855</v>
      </c>
      <c r="F1086">
        <v>43739</v>
      </c>
      <c r="G1086" t="s">
        <v>139</v>
      </c>
      <c r="H1086" t="s">
        <v>110</v>
      </c>
      <c r="I1086" t="s">
        <v>27</v>
      </c>
      <c r="J1086" t="s">
        <v>25</v>
      </c>
      <c r="K1086" t="s">
        <v>57</v>
      </c>
      <c r="L1086">
        <v>0.73529411764705888</v>
      </c>
      <c r="M1086">
        <v>25</v>
      </c>
      <c r="N1086">
        <v>34</v>
      </c>
    </row>
    <row r="1087" spans="1:14" ht="14.4">
      <c r="A1087" t="s">
        <v>360</v>
      </c>
      <c r="B1087" t="s">
        <v>361</v>
      </c>
      <c r="C1087">
        <v>2023</v>
      </c>
      <c r="D1087" t="s">
        <v>363</v>
      </c>
      <c r="E1087" t="s">
        <v>855</v>
      </c>
      <c r="F1087">
        <v>43739</v>
      </c>
      <c r="G1087" t="s">
        <v>139</v>
      </c>
      <c r="H1087" t="s">
        <v>110</v>
      </c>
      <c r="I1087" t="s">
        <v>27</v>
      </c>
      <c r="J1087" t="s">
        <v>25</v>
      </c>
      <c r="K1087" t="s">
        <v>295</v>
      </c>
      <c r="L1087">
        <v>8.8235294117647065E-2</v>
      </c>
      <c r="M1087">
        <v>3</v>
      </c>
      <c r="N1087">
        <v>34</v>
      </c>
    </row>
    <row r="1088" spans="1:14" ht="14.4">
      <c r="A1088" t="s">
        <v>360</v>
      </c>
      <c r="B1088" t="s">
        <v>361</v>
      </c>
      <c r="C1088">
        <v>2023</v>
      </c>
      <c r="D1088" t="s">
        <v>363</v>
      </c>
      <c r="E1088" t="s">
        <v>855</v>
      </c>
      <c r="F1088">
        <v>43739</v>
      </c>
      <c r="G1088" t="s">
        <v>139</v>
      </c>
      <c r="H1088" t="s">
        <v>110</v>
      </c>
      <c r="I1088" t="s">
        <v>27</v>
      </c>
      <c r="J1088" t="s">
        <v>25</v>
      </c>
      <c r="K1088" t="s">
        <v>40</v>
      </c>
      <c r="L1088">
        <v>0.67647058823529416</v>
      </c>
      <c r="M1088">
        <v>23</v>
      </c>
      <c r="N1088">
        <v>34</v>
      </c>
    </row>
    <row r="1089" spans="1:14" ht="14.4">
      <c r="A1089" t="s">
        <v>360</v>
      </c>
      <c r="B1089" t="s">
        <v>361</v>
      </c>
      <c r="C1089">
        <v>2023</v>
      </c>
      <c r="D1089" t="s">
        <v>363</v>
      </c>
      <c r="E1089" t="s">
        <v>855</v>
      </c>
      <c r="F1089">
        <v>43739</v>
      </c>
      <c r="G1089" t="s">
        <v>139</v>
      </c>
      <c r="H1089" t="s">
        <v>110</v>
      </c>
      <c r="I1089" t="s">
        <v>27</v>
      </c>
      <c r="J1089" t="s">
        <v>25</v>
      </c>
      <c r="K1089" t="s">
        <v>61</v>
      </c>
      <c r="L1089">
        <v>0</v>
      </c>
      <c r="M1089">
        <v>0</v>
      </c>
      <c r="N1089">
        <v>34</v>
      </c>
    </row>
    <row r="1090" spans="1:14" ht="14.4">
      <c r="A1090" t="s">
        <v>360</v>
      </c>
      <c r="B1090" t="s">
        <v>361</v>
      </c>
      <c r="C1090">
        <v>2023</v>
      </c>
      <c r="D1090" t="s">
        <v>363</v>
      </c>
      <c r="E1090" t="s">
        <v>855</v>
      </c>
      <c r="F1090">
        <v>43739</v>
      </c>
      <c r="G1090" t="s">
        <v>139</v>
      </c>
      <c r="H1090" t="s">
        <v>110</v>
      </c>
      <c r="I1090" t="s">
        <v>27</v>
      </c>
      <c r="J1090" t="s">
        <v>25</v>
      </c>
      <c r="K1090" t="s">
        <v>664</v>
      </c>
      <c r="L1090">
        <v>0.52941176470588236</v>
      </c>
      <c r="M1090">
        <v>18</v>
      </c>
      <c r="N1090">
        <v>34</v>
      </c>
    </row>
    <row r="1091" spans="1:14" ht="14.4">
      <c r="A1091" t="s">
        <v>360</v>
      </c>
      <c r="B1091" t="s">
        <v>361</v>
      </c>
      <c r="C1091">
        <v>2023</v>
      </c>
      <c r="D1091" t="s">
        <v>363</v>
      </c>
      <c r="E1091" t="s">
        <v>855</v>
      </c>
      <c r="F1091">
        <v>43739</v>
      </c>
      <c r="G1091" t="s">
        <v>139</v>
      </c>
      <c r="H1091" t="s">
        <v>110</v>
      </c>
      <c r="I1091" t="s">
        <v>27</v>
      </c>
      <c r="J1091" t="s">
        <v>25</v>
      </c>
      <c r="K1091" t="s">
        <v>1198</v>
      </c>
      <c r="L1091">
        <v>0.82352941176470584</v>
      </c>
      <c r="M1091">
        <v>28</v>
      </c>
      <c r="N1091">
        <v>34</v>
      </c>
    </row>
    <row r="1092" spans="1:14" ht="14.4">
      <c r="A1092" t="s">
        <v>360</v>
      </c>
      <c r="B1092" t="s">
        <v>361</v>
      </c>
      <c r="C1092">
        <v>2023</v>
      </c>
      <c r="D1092" t="s">
        <v>363</v>
      </c>
      <c r="E1092" t="s">
        <v>855</v>
      </c>
      <c r="F1092">
        <v>43739</v>
      </c>
      <c r="G1092" t="s">
        <v>139</v>
      </c>
      <c r="H1092" t="s">
        <v>110</v>
      </c>
      <c r="I1092" t="s">
        <v>27</v>
      </c>
      <c r="J1092" t="s">
        <v>25</v>
      </c>
      <c r="K1092" t="s">
        <v>17</v>
      </c>
      <c r="L1092">
        <v>0.76470588235294112</v>
      </c>
      <c r="M1092">
        <v>26</v>
      </c>
      <c r="N1092">
        <v>34</v>
      </c>
    </row>
    <row r="1093" spans="1:14" ht="14.4">
      <c r="A1093" t="s">
        <v>364</v>
      </c>
      <c r="B1093" t="s">
        <v>365</v>
      </c>
      <c r="C1093">
        <v>2018</v>
      </c>
      <c r="D1093" t="s">
        <v>367</v>
      </c>
      <c r="E1093" t="s">
        <v>855</v>
      </c>
      <c r="F1093" t="s">
        <v>992</v>
      </c>
      <c r="G1093" t="s">
        <v>139</v>
      </c>
      <c r="H1093" t="s">
        <v>110</v>
      </c>
      <c r="I1093" t="s">
        <v>27</v>
      </c>
      <c r="J1093" t="s">
        <v>885</v>
      </c>
      <c r="K1093" t="s">
        <v>105</v>
      </c>
      <c r="L1093">
        <v>0</v>
      </c>
      <c r="M1093">
        <v>0</v>
      </c>
      <c r="N1093">
        <v>37</v>
      </c>
    </row>
    <row r="1094" spans="1:14" ht="14.4">
      <c r="A1094" t="s">
        <v>364</v>
      </c>
      <c r="B1094" t="s">
        <v>365</v>
      </c>
      <c r="C1094">
        <v>2018</v>
      </c>
      <c r="D1094" t="s">
        <v>367</v>
      </c>
      <c r="E1094" t="s">
        <v>855</v>
      </c>
      <c r="F1094" t="s">
        <v>992</v>
      </c>
      <c r="G1094" t="s">
        <v>139</v>
      </c>
      <c r="H1094" t="s">
        <v>110</v>
      </c>
      <c r="I1094" t="s">
        <v>27</v>
      </c>
      <c r="J1094" t="s">
        <v>885</v>
      </c>
      <c r="K1094" t="s">
        <v>105</v>
      </c>
      <c r="L1094">
        <v>0</v>
      </c>
      <c r="M1094">
        <v>0</v>
      </c>
      <c r="N1094">
        <v>40</v>
      </c>
    </row>
    <row r="1095" spans="1:14" ht="14.4">
      <c r="A1095" t="s">
        <v>364</v>
      </c>
      <c r="B1095" t="s">
        <v>365</v>
      </c>
      <c r="C1095">
        <v>2018</v>
      </c>
      <c r="D1095" t="s">
        <v>367</v>
      </c>
      <c r="E1095" t="s">
        <v>855</v>
      </c>
      <c r="F1095" t="s">
        <v>992</v>
      </c>
      <c r="G1095" t="s">
        <v>139</v>
      </c>
      <c r="H1095" t="s">
        <v>110</v>
      </c>
      <c r="I1095" t="s">
        <v>27</v>
      </c>
      <c r="J1095" t="s">
        <v>885</v>
      </c>
      <c r="K1095" t="s">
        <v>105</v>
      </c>
      <c r="L1095">
        <v>0</v>
      </c>
      <c r="M1095">
        <v>0</v>
      </c>
      <c r="N1095">
        <v>36</v>
      </c>
    </row>
    <row r="1096" spans="1:14" ht="14.4">
      <c r="A1096" t="s">
        <v>364</v>
      </c>
      <c r="B1096" t="s">
        <v>365</v>
      </c>
      <c r="C1096">
        <v>2018</v>
      </c>
      <c r="D1096" t="s">
        <v>367</v>
      </c>
      <c r="E1096" t="s">
        <v>855</v>
      </c>
      <c r="F1096" t="s">
        <v>992</v>
      </c>
      <c r="G1096" t="s">
        <v>139</v>
      </c>
      <c r="H1096" t="s">
        <v>110</v>
      </c>
      <c r="I1096" t="s">
        <v>27</v>
      </c>
      <c r="J1096" t="s">
        <v>885</v>
      </c>
      <c r="K1096" t="s">
        <v>1197</v>
      </c>
      <c r="L1096">
        <v>8.1081081081081086E-2</v>
      </c>
      <c r="M1096">
        <v>3</v>
      </c>
      <c r="N1096">
        <v>37</v>
      </c>
    </row>
    <row r="1097" spans="1:14" ht="14.4">
      <c r="A1097" t="s">
        <v>364</v>
      </c>
      <c r="B1097" t="s">
        <v>365</v>
      </c>
      <c r="C1097">
        <v>2018</v>
      </c>
      <c r="D1097" t="s">
        <v>367</v>
      </c>
      <c r="E1097" t="s">
        <v>855</v>
      </c>
      <c r="F1097" t="s">
        <v>992</v>
      </c>
      <c r="G1097" t="s">
        <v>139</v>
      </c>
      <c r="H1097" t="s">
        <v>110</v>
      </c>
      <c r="I1097" t="s">
        <v>27</v>
      </c>
      <c r="J1097" t="s">
        <v>885</v>
      </c>
      <c r="K1097" t="s">
        <v>1197</v>
      </c>
      <c r="L1097">
        <v>0</v>
      </c>
      <c r="M1097">
        <v>0</v>
      </c>
      <c r="N1097">
        <v>40</v>
      </c>
    </row>
    <row r="1098" spans="1:14" ht="14.4">
      <c r="A1098" t="s">
        <v>364</v>
      </c>
      <c r="B1098" t="s">
        <v>365</v>
      </c>
      <c r="C1098">
        <v>2018</v>
      </c>
      <c r="D1098" t="s">
        <v>367</v>
      </c>
      <c r="E1098" t="s">
        <v>855</v>
      </c>
      <c r="F1098" t="s">
        <v>992</v>
      </c>
      <c r="G1098" t="s">
        <v>139</v>
      </c>
      <c r="H1098" t="s">
        <v>110</v>
      </c>
      <c r="I1098" t="s">
        <v>27</v>
      </c>
      <c r="J1098" t="s">
        <v>885</v>
      </c>
      <c r="K1098" t="s">
        <v>1197</v>
      </c>
      <c r="L1098">
        <v>0</v>
      </c>
      <c r="M1098">
        <v>0</v>
      </c>
      <c r="N1098">
        <v>36</v>
      </c>
    </row>
    <row r="1099" spans="1:14" ht="14.4">
      <c r="A1099" t="s">
        <v>364</v>
      </c>
      <c r="B1099" t="s">
        <v>365</v>
      </c>
      <c r="C1099">
        <v>2018</v>
      </c>
      <c r="D1099" t="s">
        <v>367</v>
      </c>
      <c r="E1099" t="s">
        <v>855</v>
      </c>
      <c r="F1099" t="s">
        <v>992</v>
      </c>
      <c r="G1099" t="s">
        <v>139</v>
      </c>
      <c r="H1099" t="s">
        <v>110</v>
      </c>
      <c r="I1099" t="s">
        <v>27</v>
      </c>
      <c r="J1099" t="s">
        <v>885</v>
      </c>
      <c r="K1099" t="s">
        <v>1218</v>
      </c>
      <c r="L1099">
        <v>0.2162162162162162</v>
      </c>
      <c r="M1099">
        <v>8</v>
      </c>
      <c r="N1099">
        <v>37</v>
      </c>
    </row>
    <row r="1100" spans="1:14" ht="14.4">
      <c r="A1100" t="s">
        <v>364</v>
      </c>
      <c r="B1100" t="s">
        <v>365</v>
      </c>
      <c r="C1100">
        <v>2018</v>
      </c>
      <c r="D1100" t="s">
        <v>367</v>
      </c>
      <c r="E1100" t="s">
        <v>855</v>
      </c>
      <c r="F1100" t="s">
        <v>992</v>
      </c>
      <c r="G1100" t="s">
        <v>139</v>
      </c>
      <c r="H1100" t="s">
        <v>110</v>
      </c>
      <c r="I1100" t="s">
        <v>27</v>
      </c>
      <c r="J1100" t="s">
        <v>885</v>
      </c>
      <c r="K1100" t="s">
        <v>1218</v>
      </c>
      <c r="L1100">
        <v>0</v>
      </c>
      <c r="M1100">
        <v>0</v>
      </c>
      <c r="N1100">
        <v>40</v>
      </c>
    </row>
    <row r="1101" spans="1:14" ht="14.4">
      <c r="A1101" t="s">
        <v>364</v>
      </c>
      <c r="B1101" t="s">
        <v>365</v>
      </c>
      <c r="C1101">
        <v>2018</v>
      </c>
      <c r="D1101" t="s">
        <v>367</v>
      </c>
      <c r="E1101" t="s">
        <v>855</v>
      </c>
      <c r="F1101" t="s">
        <v>992</v>
      </c>
      <c r="G1101" t="s">
        <v>139</v>
      </c>
      <c r="H1101" t="s">
        <v>110</v>
      </c>
      <c r="I1101" t="s">
        <v>27</v>
      </c>
      <c r="J1101" t="s">
        <v>885</v>
      </c>
      <c r="K1101" t="s">
        <v>1218</v>
      </c>
      <c r="L1101">
        <v>2.777777777777778E-2</v>
      </c>
      <c r="M1101">
        <v>1</v>
      </c>
      <c r="N1101">
        <v>36</v>
      </c>
    </row>
    <row r="1102" spans="1:14" ht="14.4">
      <c r="A1102" t="s">
        <v>364</v>
      </c>
      <c r="B1102" t="s">
        <v>365</v>
      </c>
      <c r="C1102">
        <v>2018</v>
      </c>
      <c r="D1102" t="s">
        <v>367</v>
      </c>
      <c r="E1102" t="s">
        <v>855</v>
      </c>
      <c r="F1102" t="s">
        <v>992</v>
      </c>
      <c r="G1102" t="s">
        <v>139</v>
      </c>
      <c r="H1102" t="s">
        <v>110</v>
      </c>
      <c r="I1102" t="s">
        <v>27</v>
      </c>
      <c r="J1102" t="s">
        <v>885</v>
      </c>
      <c r="K1102" t="s">
        <v>54</v>
      </c>
      <c r="L1102">
        <v>0.59459459459459463</v>
      </c>
      <c r="M1102">
        <v>22</v>
      </c>
      <c r="N1102">
        <v>37</v>
      </c>
    </row>
    <row r="1103" spans="1:14" ht="14.4">
      <c r="A1103" t="s">
        <v>364</v>
      </c>
      <c r="B1103" t="s">
        <v>365</v>
      </c>
      <c r="C1103">
        <v>2018</v>
      </c>
      <c r="D1103" t="s">
        <v>367</v>
      </c>
      <c r="E1103" t="s">
        <v>855</v>
      </c>
      <c r="F1103" t="s">
        <v>992</v>
      </c>
      <c r="G1103" t="s">
        <v>139</v>
      </c>
      <c r="H1103" t="s">
        <v>110</v>
      </c>
      <c r="I1103" t="s">
        <v>27</v>
      </c>
      <c r="J1103" t="s">
        <v>885</v>
      </c>
      <c r="K1103" t="s">
        <v>54</v>
      </c>
      <c r="L1103">
        <v>0.57499999999999996</v>
      </c>
      <c r="M1103">
        <v>23</v>
      </c>
      <c r="N1103">
        <v>40</v>
      </c>
    </row>
    <row r="1104" spans="1:14" ht="14.4">
      <c r="A1104" t="s">
        <v>364</v>
      </c>
      <c r="B1104" t="s">
        <v>365</v>
      </c>
      <c r="C1104">
        <v>2018</v>
      </c>
      <c r="D1104" t="s">
        <v>367</v>
      </c>
      <c r="E1104" t="s">
        <v>855</v>
      </c>
      <c r="F1104" t="s">
        <v>992</v>
      </c>
      <c r="G1104" t="s">
        <v>139</v>
      </c>
      <c r="H1104" t="s">
        <v>110</v>
      </c>
      <c r="I1104" t="s">
        <v>27</v>
      </c>
      <c r="J1104" t="s">
        <v>885</v>
      </c>
      <c r="K1104" t="s">
        <v>54</v>
      </c>
      <c r="L1104">
        <v>0.30555555555555558</v>
      </c>
      <c r="M1104">
        <v>11</v>
      </c>
      <c r="N1104">
        <v>36</v>
      </c>
    </row>
    <row r="1105" spans="1:14" ht="14.4">
      <c r="A1105" t="s">
        <v>364</v>
      </c>
      <c r="B1105" t="s">
        <v>365</v>
      </c>
      <c r="C1105">
        <v>2018</v>
      </c>
      <c r="D1105" t="s">
        <v>367</v>
      </c>
      <c r="E1105" t="s">
        <v>855</v>
      </c>
      <c r="F1105" t="s">
        <v>992</v>
      </c>
      <c r="G1105" t="s">
        <v>139</v>
      </c>
      <c r="H1105" t="s">
        <v>110</v>
      </c>
      <c r="I1105" t="s">
        <v>27</v>
      </c>
      <c r="J1105" t="s">
        <v>885</v>
      </c>
      <c r="K1105" t="s">
        <v>28</v>
      </c>
      <c r="L1105">
        <v>0.13513513513513509</v>
      </c>
      <c r="M1105">
        <v>5</v>
      </c>
      <c r="N1105">
        <v>37</v>
      </c>
    </row>
    <row r="1106" spans="1:14" ht="14.4">
      <c r="A1106" t="s">
        <v>364</v>
      </c>
      <c r="B1106" t="s">
        <v>365</v>
      </c>
      <c r="C1106">
        <v>2018</v>
      </c>
      <c r="D1106" t="s">
        <v>367</v>
      </c>
      <c r="E1106" t="s">
        <v>855</v>
      </c>
      <c r="F1106" t="s">
        <v>992</v>
      </c>
      <c r="G1106" t="s">
        <v>139</v>
      </c>
      <c r="H1106" t="s">
        <v>110</v>
      </c>
      <c r="I1106" t="s">
        <v>27</v>
      </c>
      <c r="J1106" t="s">
        <v>885</v>
      </c>
      <c r="K1106" t="s">
        <v>28</v>
      </c>
      <c r="L1106">
        <v>0</v>
      </c>
      <c r="M1106">
        <v>0</v>
      </c>
      <c r="N1106">
        <v>40</v>
      </c>
    </row>
    <row r="1107" spans="1:14" ht="14.4">
      <c r="A1107" t="s">
        <v>364</v>
      </c>
      <c r="B1107" t="s">
        <v>365</v>
      </c>
      <c r="C1107">
        <v>2018</v>
      </c>
      <c r="D1107" t="s">
        <v>367</v>
      </c>
      <c r="E1107" t="s">
        <v>855</v>
      </c>
      <c r="F1107" t="s">
        <v>992</v>
      </c>
      <c r="G1107" t="s">
        <v>139</v>
      </c>
      <c r="H1107" t="s">
        <v>110</v>
      </c>
      <c r="I1107" t="s">
        <v>27</v>
      </c>
      <c r="J1107" t="s">
        <v>885</v>
      </c>
      <c r="K1107" t="s">
        <v>28</v>
      </c>
      <c r="L1107">
        <v>0</v>
      </c>
      <c r="M1107">
        <v>0</v>
      </c>
      <c r="N1107">
        <v>36</v>
      </c>
    </row>
    <row r="1108" spans="1:14" ht="14.4">
      <c r="A1108" t="s">
        <v>364</v>
      </c>
      <c r="B1108" t="s">
        <v>365</v>
      </c>
      <c r="C1108">
        <v>2018</v>
      </c>
      <c r="D1108" t="s">
        <v>367</v>
      </c>
      <c r="E1108" t="s">
        <v>855</v>
      </c>
      <c r="F1108" t="s">
        <v>992</v>
      </c>
      <c r="G1108" t="s">
        <v>139</v>
      </c>
      <c r="H1108" t="s">
        <v>110</v>
      </c>
      <c r="I1108" t="s">
        <v>27</v>
      </c>
      <c r="J1108" t="s">
        <v>885</v>
      </c>
      <c r="K1108" t="s">
        <v>272</v>
      </c>
      <c r="L1108">
        <v>0.24324324324324331</v>
      </c>
      <c r="M1108">
        <v>9</v>
      </c>
      <c r="N1108">
        <v>37</v>
      </c>
    </row>
    <row r="1109" spans="1:14" ht="14.4">
      <c r="A1109" t="s">
        <v>364</v>
      </c>
      <c r="B1109" t="s">
        <v>365</v>
      </c>
      <c r="C1109">
        <v>2018</v>
      </c>
      <c r="D1109" t="s">
        <v>367</v>
      </c>
      <c r="E1109" t="s">
        <v>855</v>
      </c>
      <c r="F1109" t="s">
        <v>992</v>
      </c>
      <c r="G1109" t="s">
        <v>139</v>
      </c>
      <c r="H1109" t="s">
        <v>110</v>
      </c>
      <c r="I1109" t="s">
        <v>27</v>
      </c>
      <c r="J1109" t="s">
        <v>885</v>
      </c>
      <c r="K1109" t="s">
        <v>272</v>
      </c>
      <c r="L1109">
        <v>0</v>
      </c>
      <c r="M1109">
        <v>0</v>
      </c>
      <c r="N1109">
        <v>40</v>
      </c>
    </row>
    <row r="1110" spans="1:14" ht="14.4">
      <c r="A1110" t="s">
        <v>364</v>
      </c>
      <c r="B1110" t="s">
        <v>365</v>
      </c>
      <c r="C1110">
        <v>2018</v>
      </c>
      <c r="D1110" t="s">
        <v>367</v>
      </c>
      <c r="E1110" t="s">
        <v>855</v>
      </c>
      <c r="F1110" t="s">
        <v>992</v>
      </c>
      <c r="G1110" t="s">
        <v>139</v>
      </c>
      <c r="H1110" t="s">
        <v>110</v>
      </c>
      <c r="I1110" t="s">
        <v>27</v>
      </c>
      <c r="J1110" t="s">
        <v>885</v>
      </c>
      <c r="K1110" t="s">
        <v>272</v>
      </c>
      <c r="L1110">
        <v>2.777777777777778E-2</v>
      </c>
      <c r="M1110">
        <v>1</v>
      </c>
      <c r="N1110">
        <v>36</v>
      </c>
    </row>
    <row r="1111" spans="1:14" ht="14.4">
      <c r="A1111" t="s">
        <v>364</v>
      </c>
      <c r="B1111" t="s">
        <v>365</v>
      </c>
      <c r="C1111">
        <v>2018</v>
      </c>
      <c r="D1111" t="s">
        <v>367</v>
      </c>
      <c r="E1111" t="s">
        <v>855</v>
      </c>
      <c r="F1111" t="s">
        <v>992</v>
      </c>
      <c r="G1111" t="s">
        <v>139</v>
      </c>
      <c r="H1111" t="s">
        <v>110</v>
      </c>
      <c r="I1111" t="s">
        <v>27</v>
      </c>
      <c r="J1111" t="s">
        <v>885</v>
      </c>
      <c r="K1111" t="s">
        <v>34</v>
      </c>
      <c r="L1111">
        <v>2.7027027027027029E-2</v>
      </c>
      <c r="M1111">
        <v>1</v>
      </c>
      <c r="N1111">
        <v>37</v>
      </c>
    </row>
    <row r="1112" spans="1:14" ht="14.4">
      <c r="A1112" t="s">
        <v>364</v>
      </c>
      <c r="B1112" t="s">
        <v>365</v>
      </c>
      <c r="C1112">
        <v>2018</v>
      </c>
      <c r="D1112" t="s">
        <v>367</v>
      </c>
      <c r="E1112" t="s">
        <v>855</v>
      </c>
      <c r="F1112" t="s">
        <v>992</v>
      </c>
      <c r="G1112" t="s">
        <v>139</v>
      </c>
      <c r="H1112" t="s">
        <v>110</v>
      </c>
      <c r="I1112" t="s">
        <v>27</v>
      </c>
      <c r="J1112" t="s">
        <v>885</v>
      </c>
      <c r="K1112" t="s">
        <v>34</v>
      </c>
      <c r="L1112">
        <v>0</v>
      </c>
      <c r="M1112">
        <v>0</v>
      </c>
      <c r="N1112">
        <v>40</v>
      </c>
    </row>
    <row r="1113" spans="1:14" ht="14.4">
      <c r="A1113" t="s">
        <v>364</v>
      </c>
      <c r="B1113" t="s">
        <v>365</v>
      </c>
      <c r="C1113">
        <v>2018</v>
      </c>
      <c r="D1113" t="s">
        <v>367</v>
      </c>
      <c r="E1113" t="s">
        <v>855</v>
      </c>
      <c r="F1113" t="s">
        <v>992</v>
      </c>
      <c r="G1113" t="s">
        <v>139</v>
      </c>
      <c r="H1113" t="s">
        <v>110</v>
      </c>
      <c r="I1113" t="s">
        <v>27</v>
      </c>
      <c r="J1113" t="s">
        <v>885</v>
      </c>
      <c r="K1113" t="s">
        <v>34</v>
      </c>
      <c r="L1113">
        <v>0</v>
      </c>
      <c r="M1113">
        <v>0</v>
      </c>
      <c r="N1113">
        <v>36</v>
      </c>
    </row>
    <row r="1114" spans="1:14" ht="14.4">
      <c r="A1114" t="s">
        <v>364</v>
      </c>
      <c r="B1114" t="s">
        <v>365</v>
      </c>
      <c r="C1114">
        <v>2018</v>
      </c>
      <c r="D1114" t="s">
        <v>367</v>
      </c>
      <c r="E1114" t="s">
        <v>855</v>
      </c>
      <c r="F1114" t="s">
        <v>992</v>
      </c>
      <c r="G1114" t="s">
        <v>139</v>
      </c>
      <c r="H1114" t="s">
        <v>110</v>
      </c>
      <c r="I1114" t="s">
        <v>27</v>
      </c>
      <c r="J1114" t="s">
        <v>885</v>
      </c>
      <c r="K1114" t="s">
        <v>315</v>
      </c>
      <c r="L1114">
        <v>0.13513513513513509</v>
      </c>
      <c r="M1114">
        <v>5</v>
      </c>
      <c r="N1114">
        <v>37</v>
      </c>
    </row>
    <row r="1115" spans="1:14" ht="14.4">
      <c r="A1115" t="s">
        <v>364</v>
      </c>
      <c r="B1115" t="s">
        <v>365</v>
      </c>
      <c r="C1115">
        <v>2018</v>
      </c>
      <c r="D1115" t="s">
        <v>367</v>
      </c>
      <c r="E1115" t="s">
        <v>855</v>
      </c>
      <c r="F1115" t="s">
        <v>992</v>
      </c>
      <c r="G1115" t="s">
        <v>139</v>
      </c>
      <c r="H1115" t="s">
        <v>110</v>
      </c>
      <c r="I1115" t="s">
        <v>27</v>
      </c>
      <c r="J1115" t="s">
        <v>885</v>
      </c>
      <c r="K1115" t="s">
        <v>315</v>
      </c>
      <c r="L1115">
        <v>0</v>
      </c>
      <c r="M1115">
        <v>0</v>
      </c>
      <c r="N1115">
        <v>40</v>
      </c>
    </row>
    <row r="1116" spans="1:14" ht="14.4">
      <c r="A1116" t="s">
        <v>364</v>
      </c>
      <c r="B1116" t="s">
        <v>365</v>
      </c>
      <c r="C1116">
        <v>2018</v>
      </c>
      <c r="D1116" t="s">
        <v>367</v>
      </c>
      <c r="E1116" t="s">
        <v>855</v>
      </c>
      <c r="F1116" t="s">
        <v>992</v>
      </c>
      <c r="G1116" t="s">
        <v>139</v>
      </c>
      <c r="H1116" t="s">
        <v>110</v>
      </c>
      <c r="I1116" t="s">
        <v>27</v>
      </c>
      <c r="J1116" t="s">
        <v>885</v>
      </c>
      <c r="K1116" t="s">
        <v>315</v>
      </c>
      <c r="L1116">
        <v>0</v>
      </c>
      <c r="M1116">
        <v>0</v>
      </c>
      <c r="N1116">
        <v>36</v>
      </c>
    </row>
    <row r="1117" spans="1:14" ht="14.4">
      <c r="A1117" t="s">
        <v>364</v>
      </c>
      <c r="B1117" t="s">
        <v>365</v>
      </c>
      <c r="C1117">
        <v>2018</v>
      </c>
      <c r="D1117" t="s">
        <v>367</v>
      </c>
      <c r="E1117" t="s">
        <v>855</v>
      </c>
      <c r="F1117" t="s">
        <v>992</v>
      </c>
      <c r="G1117" t="s">
        <v>139</v>
      </c>
      <c r="H1117" t="s">
        <v>110</v>
      </c>
      <c r="I1117" t="s">
        <v>27</v>
      </c>
      <c r="J1117" t="s">
        <v>885</v>
      </c>
      <c r="K1117" t="s">
        <v>35</v>
      </c>
      <c r="L1117">
        <v>0.13513513513513509</v>
      </c>
      <c r="M1117">
        <v>5</v>
      </c>
      <c r="N1117">
        <v>37</v>
      </c>
    </row>
    <row r="1118" spans="1:14" ht="14.4">
      <c r="A1118" t="s">
        <v>364</v>
      </c>
      <c r="B1118" t="s">
        <v>365</v>
      </c>
      <c r="C1118">
        <v>2018</v>
      </c>
      <c r="D1118" t="s">
        <v>367</v>
      </c>
      <c r="E1118" t="s">
        <v>855</v>
      </c>
      <c r="F1118" t="s">
        <v>992</v>
      </c>
      <c r="G1118" t="s">
        <v>139</v>
      </c>
      <c r="H1118" t="s">
        <v>110</v>
      </c>
      <c r="I1118" t="s">
        <v>27</v>
      </c>
      <c r="J1118" t="s">
        <v>885</v>
      </c>
      <c r="K1118" t="s">
        <v>35</v>
      </c>
      <c r="L1118">
        <v>0</v>
      </c>
      <c r="M1118">
        <v>0</v>
      </c>
      <c r="N1118">
        <v>40</v>
      </c>
    </row>
    <row r="1119" spans="1:14" ht="14.4">
      <c r="A1119" t="s">
        <v>364</v>
      </c>
      <c r="B1119" t="s">
        <v>365</v>
      </c>
      <c r="C1119">
        <v>2018</v>
      </c>
      <c r="D1119" t="s">
        <v>367</v>
      </c>
      <c r="E1119" t="s">
        <v>855</v>
      </c>
      <c r="F1119" t="s">
        <v>992</v>
      </c>
      <c r="G1119" t="s">
        <v>139</v>
      </c>
      <c r="H1119" t="s">
        <v>110</v>
      </c>
      <c r="I1119" t="s">
        <v>27</v>
      </c>
      <c r="J1119" t="s">
        <v>885</v>
      </c>
      <c r="K1119" t="s">
        <v>35</v>
      </c>
      <c r="L1119">
        <v>0</v>
      </c>
      <c r="M1119">
        <v>0</v>
      </c>
      <c r="N1119">
        <v>36</v>
      </c>
    </row>
    <row r="1120" spans="1:14" ht="14.4">
      <c r="A1120" t="s">
        <v>364</v>
      </c>
      <c r="B1120" t="s">
        <v>365</v>
      </c>
      <c r="C1120">
        <v>2018</v>
      </c>
      <c r="D1120" t="s">
        <v>367</v>
      </c>
      <c r="E1120" t="s">
        <v>855</v>
      </c>
      <c r="F1120" t="s">
        <v>992</v>
      </c>
      <c r="G1120" t="s">
        <v>139</v>
      </c>
      <c r="H1120" t="s">
        <v>110</v>
      </c>
      <c r="I1120" t="s">
        <v>27</v>
      </c>
      <c r="J1120" t="s">
        <v>885</v>
      </c>
      <c r="K1120" t="s">
        <v>36</v>
      </c>
      <c r="L1120">
        <v>0.13513513513513509</v>
      </c>
      <c r="M1120">
        <v>5</v>
      </c>
      <c r="N1120">
        <v>37</v>
      </c>
    </row>
    <row r="1121" spans="1:14" ht="14.4">
      <c r="A1121" t="s">
        <v>364</v>
      </c>
      <c r="B1121" t="s">
        <v>365</v>
      </c>
      <c r="C1121">
        <v>2018</v>
      </c>
      <c r="D1121" t="s">
        <v>367</v>
      </c>
      <c r="E1121" t="s">
        <v>855</v>
      </c>
      <c r="F1121" t="s">
        <v>992</v>
      </c>
      <c r="G1121" t="s">
        <v>139</v>
      </c>
      <c r="H1121" t="s">
        <v>110</v>
      </c>
      <c r="I1121" t="s">
        <v>27</v>
      </c>
      <c r="J1121" t="s">
        <v>885</v>
      </c>
      <c r="K1121" t="s">
        <v>36</v>
      </c>
      <c r="L1121">
        <v>0</v>
      </c>
      <c r="M1121">
        <v>0</v>
      </c>
      <c r="N1121">
        <v>40</v>
      </c>
    </row>
    <row r="1122" spans="1:14" ht="14.4">
      <c r="A1122" t="s">
        <v>364</v>
      </c>
      <c r="B1122" t="s">
        <v>365</v>
      </c>
      <c r="C1122">
        <v>2018</v>
      </c>
      <c r="D1122" t="s">
        <v>367</v>
      </c>
      <c r="E1122" t="s">
        <v>855</v>
      </c>
      <c r="F1122" t="s">
        <v>992</v>
      </c>
      <c r="G1122" t="s">
        <v>139</v>
      </c>
      <c r="H1122" t="s">
        <v>110</v>
      </c>
      <c r="I1122" t="s">
        <v>27</v>
      </c>
      <c r="J1122" t="s">
        <v>885</v>
      </c>
      <c r="K1122" t="s">
        <v>36</v>
      </c>
      <c r="L1122">
        <v>0</v>
      </c>
      <c r="M1122">
        <v>0</v>
      </c>
      <c r="N1122">
        <v>36</v>
      </c>
    </row>
    <row r="1123" spans="1:14" ht="14.4">
      <c r="A1123" t="s">
        <v>364</v>
      </c>
      <c r="B1123" t="s">
        <v>365</v>
      </c>
      <c r="C1123">
        <v>2018</v>
      </c>
      <c r="D1123" t="s">
        <v>367</v>
      </c>
      <c r="E1123" t="s">
        <v>855</v>
      </c>
      <c r="F1123" t="s">
        <v>992</v>
      </c>
      <c r="G1123" t="s">
        <v>139</v>
      </c>
      <c r="H1123" t="s">
        <v>110</v>
      </c>
      <c r="I1123" t="s">
        <v>27</v>
      </c>
      <c r="J1123" t="s">
        <v>885</v>
      </c>
      <c r="K1123" t="s">
        <v>37</v>
      </c>
      <c r="L1123">
        <v>0.13513513513513509</v>
      </c>
      <c r="M1123">
        <v>5</v>
      </c>
      <c r="N1123">
        <v>37</v>
      </c>
    </row>
    <row r="1124" spans="1:14" ht="14.4">
      <c r="A1124" t="s">
        <v>364</v>
      </c>
      <c r="B1124" t="s">
        <v>365</v>
      </c>
      <c r="C1124">
        <v>2018</v>
      </c>
      <c r="D1124" t="s">
        <v>367</v>
      </c>
      <c r="E1124" t="s">
        <v>855</v>
      </c>
      <c r="F1124" t="s">
        <v>992</v>
      </c>
      <c r="G1124" t="s">
        <v>139</v>
      </c>
      <c r="H1124" t="s">
        <v>110</v>
      </c>
      <c r="I1124" t="s">
        <v>27</v>
      </c>
      <c r="J1124" t="s">
        <v>885</v>
      </c>
      <c r="K1124" t="s">
        <v>37</v>
      </c>
      <c r="L1124">
        <v>0</v>
      </c>
      <c r="M1124">
        <v>0</v>
      </c>
      <c r="N1124">
        <v>40</v>
      </c>
    </row>
    <row r="1125" spans="1:14" ht="14.4">
      <c r="A1125" t="s">
        <v>364</v>
      </c>
      <c r="B1125" t="s">
        <v>365</v>
      </c>
      <c r="C1125">
        <v>2018</v>
      </c>
      <c r="D1125" t="s">
        <v>367</v>
      </c>
      <c r="E1125" t="s">
        <v>855</v>
      </c>
      <c r="F1125" t="s">
        <v>992</v>
      </c>
      <c r="G1125" t="s">
        <v>139</v>
      </c>
      <c r="H1125" t="s">
        <v>110</v>
      </c>
      <c r="I1125" t="s">
        <v>27</v>
      </c>
      <c r="J1125" t="s">
        <v>885</v>
      </c>
      <c r="K1125" t="s">
        <v>37</v>
      </c>
      <c r="L1125">
        <v>0</v>
      </c>
      <c r="M1125">
        <v>0</v>
      </c>
      <c r="N1125">
        <v>36</v>
      </c>
    </row>
    <row r="1126" spans="1:14" ht="14.4">
      <c r="A1126" t="s">
        <v>364</v>
      </c>
      <c r="B1126" t="s">
        <v>365</v>
      </c>
      <c r="C1126">
        <v>2018</v>
      </c>
      <c r="D1126" t="s">
        <v>367</v>
      </c>
      <c r="E1126" t="s">
        <v>855</v>
      </c>
      <c r="F1126" t="s">
        <v>992</v>
      </c>
      <c r="G1126" t="s">
        <v>139</v>
      </c>
      <c r="H1126" t="s">
        <v>110</v>
      </c>
      <c r="I1126" t="s">
        <v>27</v>
      </c>
      <c r="J1126" t="s">
        <v>885</v>
      </c>
      <c r="K1126" t="s">
        <v>86</v>
      </c>
      <c r="L1126">
        <v>0.13513513513513509</v>
      </c>
      <c r="M1126">
        <v>5</v>
      </c>
      <c r="N1126">
        <v>37</v>
      </c>
    </row>
    <row r="1127" spans="1:14" ht="14.4">
      <c r="A1127" t="s">
        <v>364</v>
      </c>
      <c r="B1127" t="s">
        <v>365</v>
      </c>
      <c r="C1127">
        <v>2018</v>
      </c>
      <c r="D1127" t="s">
        <v>367</v>
      </c>
      <c r="E1127" t="s">
        <v>855</v>
      </c>
      <c r="F1127" t="s">
        <v>992</v>
      </c>
      <c r="G1127" t="s">
        <v>139</v>
      </c>
      <c r="H1127" t="s">
        <v>110</v>
      </c>
      <c r="I1127" t="s">
        <v>27</v>
      </c>
      <c r="J1127" t="s">
        <v>885</v>
      </c>
      <c r="K1127" t="s">
        <v>86</v>
      </c>
      <c r="L1127">
        <v>0</v>
      </c>
      <c r="M1127">
        <v>0</v>
      </c>
      <c r="N1127">
        <v>40</v>
      </c>
    </row>
    <row r="1128" spans="1:14" ht="14.4">
      <c r="A1128" t="s">
        <v>364</v>
      </c>
      <c r="B1128" t="s">
        <v>365</v>
      </c>
      <c r="C1128">
        <v>2018</v>
      </c>
      <c r="D1128" t="s">
        <v>367</v>
      </c>
      <c r="E1128" t="s">
        <v>855</v>
      </c>
      <c r="F1128" t="s">
        <v>992</v>
      </c>
      <c r="G1128" t="s">
        <v>139</v>
      </c>
      <c r="H1128" t="s">
        <v>110</v>
      </c>
      <c r="I1128" t="s">
        <v>27</v>
      </c>
      <c r="J1128" t="s">
        <v>885</v>
      </c>
      <c r="K1128" t="s">
        <v>86</v>
      </c>
      <c r="L1128">
        <v>0</v>
      </c>
      <c r="M1128">
        <v>0</v>
      </c>
      <c r="N1128">
        <v>36</v>
      </c>
    </row>
    <row r="1129" spans="1:14" ht="14.4">
      <c r="A1129" t="s">
        <v>364</v>
      </c>
      <c r="B1129" t="s">
        <v>365</v>
      </c>
      <c r="C1129">
        <v>2018</v>
      </c>
      <c r="D1129" t="s">
        <v>367</v>
      </c>
      <c r="E1129" t="s">
        <v>855</v>
      </c>
      <c r="F1129" t="s">
        <v>992</v>
      </c>
      <c r="G1129" t="s">
        <v>139</v>
      </c>
      <c r="H1129" t="s">
        <v>110</v>
      </c>
      <c r="I1129" t="s">
        <v>27</v>
      </c>
      <c r="J1129" t="s">
        <v>885</v>
      </c>
      <c r="K1129" t="s">
        <v>38</v>
      </c>
      <c r="L1129">
        <v>0.1621621621621622</v>
      </c>
      <c r="M1129">
        <v>6</v>
      </c>
      <c r="N1129">
        <v>37</v>
      </c>
    </row>
    <row r="1130" spans="1:14" ht="14.4">
      <c r="A1130" t="s">
        <v>364</v>
      </c>
      <c r="B1130" t="s">
        <v>365</v>
      </c>
      <c r="C1130">
        <v>2018</v>
      </c>
      <c r="D1130" t="s">
        <v>367</v>
      </c>
      <c r="E1130" t="s">
        <v>855</v>
      </c>
      <c r="F1130" t="s">
        <v>992</v>
      </c>
      <c r="G1130" t="s">
        <v>139</v>
      </c>
      <c r="H1130" t="s">
        <v>110</v>
      </c>
      <c r="I1130" t="s">
        <v>27</v>
      </c>
      <c r="J1130" t="s">
        <v>885</v>
      </c>
      <c r="K1130" t="s">
        <v>38</v>
      </c>
      <c r="L1130">
        <v>0</v>
      </c>
      <c r="M1130">
        <v>0</v>
      </c>
      <c r="N1130">
        <v>40</v>
      </c>
    </row>
    <row r="1131" spans="1:14" ht="14.4">
      <c r="A1131" t="s">
        <v>364</v>
      </c>
      <c r="B1131" t="s">
        <v>365</v>
      </c>
      <c r="C1131">
        <v>2018</v>
      </c>
      <c r="D1131" t="s">
        <v>367</v>
      </c>
      <c r="E1131" t="s">
        <v>855</v>
      </c>
      <c r="F1131" t="s">
        <v>992</v>
      </c>
      <c r="G1131" t="s">
        <v>139</v>
      </c>
      <c r="H1131" t="s">
        <v>110</v>
      </c>
      <c r="I1131" t="s">
        <v>27</v>
      </c>
      <c r="J1131" t="s">
        <v>885</v>
      </c>
      <c r="K1131" t="s">
        <v>38</v>
      </c>
      <c r="L1131">
        <v>0</v>
      </c>
      <c r="M1131">
        <v>0</v>
      </c>
      <c r="N1131">
        <v>36</v>
      </c>
    </row>
    <row r="1132" spans="1:14" ht="14.4">
      <c r="A1132" t="s">
        <v>364</v>
      </c>
      <c r="B1132" t="s">
        <v>365</v>
      </c>
      <c r="C1132">
        <v>2018</v>
      </c>
      <c r="D1132" t="s">
        <v>367</v>
      </c>
      <c r="E1132" t="s">
        <v>855</v>
      </c>
      <c r="F1132" t="s">
        <v>992</v>
      </c>
      <c r="G1132" t="s">
        <v>139</v>
      </c>
      <c r="H1132" t="s">
        <v>110</v>
      </c>
      <c r="I1132" t="s">
        <v>27</v>
      </c>
      <c r="J1132" t="s">
        <v>885</v>
      </c>
      <c r="K1132" t="s">
        <v>57</v>
      </c>
      <c r="L1132">
        <v>0.56756756756756754</v>
      </c>
      <c r="M1132">
        <v>21</v>
      </c>
      <c r="N1132">
        <v>37</v>
      </c>
    </row>
    <row r="1133" spans="1:14" ht="14.4">
      <c r="A1133" t="s">
        <v>364</v>
      </c>
      <c r="B1133" t="s">
        <v>365</v>
      </c>
      <c r="C1133">
        <v>2018</v>
      </c>
      <c r="D1133" t="s">
        <v>367</v>
      </c>
      <c r="E1133" t="s">
        <v>855</v>
      </c>
      <c r="F1133" t="s">
        <v>992</v>
      </c>
      <c r="G1133" t="s">
        <v>139</v>
      </c>
      <c r="H1133" t="s">
        <v>110</v>
      </c>
      <c r="I1133" t="s">
        <v>27</v>
      </c>
      <c r="J1133" t="s">
        <v>885</v>
      </c>
      <c r="K1133" t="s">
        <v>57</v>
      </c>
      <c r="L1133">
        <v>0.52500000000000002</v>
      </c>
      <c r="M1133">
        <v>21</v>
      </c>
      <c r="N1133">
        <v>40</v>
      </c>
    </row>
    <row r="1134" spans="1:14" ht="14.4">
      <c r="A1134" t="s">
        <v>364</v>
      </c>
      <c r="B1134" t="s">
        <v>365</v>
      </c>
      <c r="C1134">
        <v>2018</v>
      </c>
      <c r="D1134" t="s">
        <v>367</v>
      </c>
      <c r="E1134" t="s">
        <v>855</v>
      </c>
      <c r="F1134" t="s">
        <v>992</v>
      </c>
      <c r="G1134" t="s">
        <v>139</v>
      </c>
      <c r="H1134" t="s">
        <v>110</v>
      </c>
      <c r="I1134" t="s">
        <v>27</v>
      </c>
      <c r="J1134" t="s">
        <v>885</v>
      </c>
      <c r="K1134" t="s">
        <v>57</v>
      </c>
      <c r="L1134">
        <v>0.33333333333333331</v>
      </c>
      <c r="M1134">
        <v>12</v>
      </c>
      <c r="N1134">
        <v>36</v>
      </c>
    </row>
    <row r="1135" spans="1:14" ht="14.4">
      <c r="A1135" t="s">
        <v>364</v>
      </c>
      <c r="B1135" t="s">
        <v>365</v>
      </c>
      <c r="C1135">
        <v>2018</v>
      </c>
      <c r="D1135" t="s">
        <v>367</v>
      </c>
      <c r="E1135" t="s">
        <v>855</v>
      </c>
      <c r="F1135" t="s">
        <v>992</v>
      </c>
      <c r="G1135" t="s">
        <v>139</v>
      </c>
      <c r="H1135" t="s">
        <v>110</v>
      </c>
      <c r="I1135" t="s">
        <v>27</v>
      </c>
      <c r="J1135" t="s">
        <v>885</v>
      </c>
      <c r="K1135" t="s">
        <v>295</v>
      </c>
      <c r="L1135">
        <v>0.48648648648648651</v>
      </c>
      <c r="M1135">
        <v>18</v>
      </c>
      <c r="N1135">
        <v>37</v>
      </c>
    </row>
    <row r="1136" spans="1:14" ht="14.4">
      <c r="A1136" t="s">
        <v>364</v>
      </c>
      <c r="B1136" t="s">
        <v>365</v>
      </c>
      <c r="C1136">
        <v>2018</v>
      </c>
      <c r="D1136" t="s">
        <v>367</v>
      </c>
      <c r="E1136" t="s">
        <v>855</v>
      </c>
      <c r="F1136" t="s">
        <v>992</v>
      </c>
      <c r="G1136" t="s">
        <v>139</v>
      </c>
      <c r="H1136" t="s">
        <v>110</v>
      </c>
      <c r="I1136" t="s">
        <v>27</v>
      </c>
      <c r="J1136" t="s">
        <v>885</v>
      </c>
      <c r="K1136" t="s">
        <v>295</v>
      </c>
      <c r="L1136">
        <v>0.05</v>
      </c>
      <c r="M1136">
        <v>2</v>
      </c>
      <c r="N1136">
        <v>40</v>
      </c>
    </row>
    <row r="1137" spans="1:14" ht="14.4">
      <c r="A1137" t="s">
        <v>364</v>
      </c>
      <c r="B1137" t="s">
        <v>365</v>
      </c>
      <c r="C1137">
        <v>2018</v>
      </c>
      <c r="D1137" t="s">
        <v>367</v>
      </c>
      <c r="E1137" t="s">
        <v>855</v>
      </c>
      <c r="F1137" t="s">
        <v>992</v>
      </c>
      <c r="G1137" t="s">
        <v>139</v>
      </c>
      <c r="H1137" t="s">
        <v>110</v>
      </c>
      <c r="I1137" t="s">
        <v>27</v>
      </c>
      <c r="J1137" t="s">
        <v>885</v>
      </c>
      <c r="K1137" t="s">
        <v>295</v>
      </c>
      <c r="L1137">
        <v>0.1111111111111111</v>
      </c>
      <c r="M1137">
        <v>4</v>
      </c>
      <c r="N1137">
        <v>36</v>
      </c>
    </row>
    <row r="1138" spans="1:14" ht="14.4">
      <c r="A1138" t="s">
        <v>364</v>
      </c>
      <c r="B1138" t="s">
        <v>365</v>
      </c>
      <c r="C1138">
        <v>2018</v>
      </c>
      <c r="D1138" t="s">
        <v>367</v>
      </c>
      <c r="E1138" t="s">
        <v>855</v>
      </c>
      <c r="F1138" t="s">
        <v>992</v>
      </c>
      <c r="G1138" t="s">
        <v>139</v>
      </c>
      <c r="H1138" t="s">
        <v>110</v>
      </c>
      <c r="I1138" t="s">
        <v>27</v>
      </c>
      <c r="J1138" t="s">
        <v>885</v>
      </c>
      <c r="K1138" t="s">
        <v>58</v>
      </c>
      <c r="L1138">
        <v>0</v>
      </c>
      <c r="M1138">
        <v>0</v>
      </c>
      <c r="N1138">
        <v>37</v>
      </c>
    </row>
    <row r="1139" spans="1:14" ht="14.4">
      <c r="A1139" t="s">
        <v>364</v>
      </c>
      <c r="B1139" t="s">
        <v>365</v>
      </c>
      <c r="C1139">
        <v>2018</v>
      </c>
      <c r="D1139" t="s">
        <v>367</v>
      </c>
      <c r="E1139" t="s">
        <v>855</v>
      </c>
      <c r="F1139" t="s">
        <v>992</v>
      </c>
      <c r="G1139" t="s">
        <v>139</v>
      </c>
      <c r="H1139" t="s">
        <v>110</v>
      </c>
      <c r="I1139" t="s">
        <v>27</v>
      </c>
      <c r="J1139" t="s">
        <v>885</v>
      </c>
      <c r="K1139" t="s">
        <v>58</v>
      </c>
      <c r="L1139">
        <v>2.5000000000000001E-2</v>
      </c>
      <c r="M1139">
        <v>1</v>
      </c>
      <c r="N1139">
        <v>40</v>
      </c>
    </row>
    <row r="1140" spans="1:14" ht="14.4">
      <c r="A1140" t="s">
        <v>364</v>
      </c>
      <c r="B1140" t="s">
        <v>365</v>
      </c>
      <c r="C1140">
        <v>2018</v>
      </c>
      <c r="D1140" t="s">
        <v>367</v>
      </c>
      <c r="E1140" t="s">
        <v>855</v>
      </c>
      <c r="F1140" t="s">
        <v>992</v>
      </c>
      <c r="G1140" t="s">
        <v>139</v>
      </c>
      <c r="H1140" t="s">
        <v>110</v>
      </c>
      <c r="I1140" t="s">
        <v>27</v>
      </c>
      <c r="J1140" t="s">
        <v>885</v>
      </c>
      <c r="K1140" t="s">
        <v>58</v>
      </c>
      <c r="L1140">
        <v>0</v>
      </c>
      <c r="M1140">
        <v>0</v>
      </c>
      <c r="N1140">
        <v>36</v>
      </c>
    </row>
    <row r="1141" spans="1:14" ht="14.4">
      <c r="A1141" t="s">
        <v>364</v>
      </c>
      <c r="B1141" t="s">
        <v>365</v>
      </c>
      <c r="C1141">
        <v>2018</v>
      </c>
      <c r="D1141" t="s">
        <v>367</v>
      </c>
      <c r="E1141" t="s">
        <v>855</v>
      </c>
      <c r="F1141" t="s">
        <v>992</v>
      </c>
      <c r="G1141" t="s">
        <v>139</v>
      </c>
      <c r="H1141" t="s">
        <v>110</v>
      </c>
      <c r="I1141" t="s">
        <v>27</v>
      </c>
      <c r="J1141" t="s">
        <v>885</v>
      </c>
      <c r="K1141" t="s">
        <v>206</v>
      </c>
      <c r="L1141">
        <v>0</v>
      </c>
      <c r="M1141">
        <v>0</v>
      </c>
      <c r="N1141">
        <v>37</v>
      </c>
    </row>
    <row r="1142" spans="1:14" ht="14.4">
      <c r="A1142" t="s">
        <v>364</v>
      </c>
      <c r="B1142" t="s">
        <v>365</v>
      </c>
      <c r="C1142">
        <v>2018</v>
      </c>
      <c r="D1142" t="s">
        <v>367</v>
      </c>
      <c r="E1142" t="s">
        <v>855</v>
      </c>
      <c r="F1142" t="s">
        <v>992</v>
      </c>
      <c r="G1142" t="s">
        <v>139</v>
      </c>
      <c r="H1142" t="s">
        <v>110</v>
      </c>
      <c r="I1142" t="s">
        <v>27</v>
      </c>
      <c r="J1142" t="s">
        <v>885</v>
      </c>
      <c r="K1142" t="s">
        <v>206</v>
      </c>
      <c r="L1142">
        <v>0</v>
      </c>
      <c r="M1142">
        <v>0</v>
      </c>
      <c r="N1142">
        <v>40</v>
      </c>
    </row>
    <row r="1143" spans="1:14" ht="14.4">
      <c r="A1143" t="s">
        <v>364</v>
      </c>
      <c r="B1143" t="s">
        <v>365</v>
      </c>
      <c r="C1143">
        <v>2018</v>
      </c>
      <c r="D1143" t="s">
        <v>367</v>
      </c>
      <c r="E1143" t="s">
        <v>855</v>
      </c>
      <c r="F1143" t="s">
        <v>992</v>
      </c>
      <c r="G1143" t="s">
        <v>139</v>
      </c>
      <c r="H1143" t="s">
        <v>110</v>
      </c>
      <c r="I1143" t="s">
        <v>27</v>
      </c>
      <c r="J1143" t="s">
        <v>885</v>
      </c>
      <c r="K1143" t="s">
        <v>206</v>
      </c>
      <c r="L1143">
        <v>0</v>
      </c>
      <c r="M1143">
        <v>0</v>
      </c>
      <c r="N1143">
        <v>36</v>
      </c>
    </row>
    <row r="1144" spans="1:14" ht="14.4">
      <c r="A1144" t="s">
        <v>364</v>
      </c>
      <c r="B1144" t="s">
        <v>365</v>
      </c>
      <c r="C1144">
        <v>2018</v>
      </c>
      <c r="D1144" t="s">
        <v>367</v>
      </c>
      <c r="E1144" t="s">
        <v>855</v>
      </c>
      <c r="F1144" t="s">
        <v>992</v>
      </c>
      <c r="G1144" t="s">
        <v>139</v>
      </c>
      <c r="H1144" t="s">
        <v>110</v>
      </c>
      <c r="I1144" t="s">
        <v>27</v>
      </c>
      <c r="J1144" t="s">
        <v>885</v>
      </c>
      <c r="K1144" t="s">
        <v>40</v>
      </c>
      <c r="L1144">
        <v>0</v>
      </c>
      <c r="M1144">
        <v>0</v>
      </c>
      <c r="N1144">
        <v>40</v>
      </c>
    </row>
    <row r="1145" spans="1:14" ht="14.4">
      <c r="A1145" t="s">
        <v>364</v>
      </c>
      <c r="B1145" t="s">
        <v>365</v>
      </c>
      <c r="C1145">
        <v>2018</v>
      </c>
      <c r="D1145" t="s">
        <v>367</v>
      </c>
      <c r="E1145" t="s">
        <v>855</v>
      </c>
      <c r="F1145" t="s">
        <v>992</v>
      </c>
      <c r="G1145" t="s">
        <v>139</v>
      </c>
      <c r="H1145" t="s">
        <v>110</v>
      </c>
      <c r="I1145" t="s">
        <v>27</v>
      </c>
      <c r="J1145" t="s">
        <v>885</v>
      </c>
      <c r="K1145" t="s">
        <v>40</v>
      </c>
      <c r="L1145">
        <v>0</v>
      </c>
      <c r="M1145">
        <v>0</v>
      </c>
      <c r="N1145">
        <v>36</v>
      </c>
    </row>
    <row r="1146" spans="1:14" ht="14.4">
      <c r="A1146" t="s">
        <v>364</v>
      </c>
      <c r="B1146" t="s">
        <v>365</v>
      </c>
      <c r="C1146">
        <v>2018</v>
      </c>
      <c r="D1146" t="s">
        <v>367</v>
      </c>
      <c r="E1146" t="s">
        <v>855</v>
      </c>
      <c r="F1146" t="s">
        <v>992</v>
      </c>
      <c r="G1146" t="s">
        <v>139</v>
      </c>
      <c r="H1146" t="s">
        <v>110</v>
      </c>
      <c r="I1146" t="s">
        <v>27</v>
      </c>
      <c r="J1146" t="s">
        <v>885</v>
      </c>
      <c r="K1146" t="s">
        <v>59</v>
      </c>
      <c r="L1146">
        <v>0</v>
      </c>
      <c r="M1146">
        <v>0</v>
      </c>
      <c r="N1146">
        <v>37</v>
      </c>
    </row>
    <row r="1147" spans="1:14" ht="14.4">
      <c r="A1147" t="s">
        <v>364</v>
      </c>
      <c r="B1147" t="s">
        <v>365</v>
      </c>
      <c r="C1147">
        <v>2018</v>
      </c>
      <c r="D1147" t="s">
        <v>367</v>
      </c>
      <c r="E1147" t="s">
        <v>855</v>
      </c>
      <c r="F1147" t="s">
        <v>992</v>
      </c>
      <c r="G1147" t="s">
        <v>139</v>
      </c>
      <c r="H1147" t="s">
        <v>110</v>
      </c>
      <c r="I1147" t="s">
        <v>27</v>
      </c>
      <c r="J1147" t="s">
        <v>885</v>
      </c>
      <c r="K1147" t="s">
        <v>59</v>
      </c>
      <c r="L1147">
        <v>0</v>
      </c>
      <c r="M1147">
        <v>0</v>
      </c>
      <c r="N1147">
        <v>40</v>
      </c>
    </row>
    <row r="1148" spans="1:14" ht="14.4">
      <c r="A1148" t="s">
        <v>364</v>
      </c>
      <c r="B1148" t="s">
        <v>365</v>
      </c>
      <c r="C1148">
        <v>2018</v>
      </c>
      <c r="D1148" t="s">
        <v>367</v>
      </c>
      <c r="E1148" t="s">
        <v>855</v>
      </c>
      <c r="F1148" t="s">
        <v>992</v>
      </c>
      <c r="G1148" t="s">
        <v>139</v>
      </c>
      <c r="H1148" t="s">
        <v>110</v>
      </c>
      <c r="I1148" t="s">
        <v>27</v>
      </c>
      <c r="J1148" t="s">
        <v>885</v>
      </c>
      <c r="K1148" t="s">
        <v>59</v>
      </c>
      <c r="L1148">
        <v>0</v>
      </c>
      <c r="M1148">
        <v>0</v>
      </c>
      <c r="N1148">
        <v>36</v>
      </c>
    </row>
    <row r="1149" spans="1:14" ht="14.4">
      <c r="A1149" t="s">
        <v>364</v>
      </c>
      <c r="B1149" t="s">
        <v>365</v>
      </c>
      <c r="C1149">
        <v>2018</v>
      </c>
      <c r="D1149" t="s">
        <v>367</v>
      </c>
      <c r="E1149" t="s">
        <v>855</v>
      </c>
      <c r="F1149" t="s">
        <v>992</v>
      </c>
      <c r="G1149" t="s">
        <v>139</v>
      </c>
      <c r="H1149" t="s">
        <v>110</v>
      </c>
      <c r="I1149" t="s">
        <v>27</v>
      </c>
      <c r="J1149" t="s">
        <v>885</v>
      </c>
      <c r="K1149" t="s">
        <v>92</v>
      </c>
      <c r="L1149">
        <v>0.45945945945945948</v>
      </c>
      <c r="M1149">
        <v>17</v>
      </c>
      <c r="N1149">
        <v>37</v>
      </c>
    </row>
    <row r="1150" spans="1:14" ht="14.4">
      <c r="A1150" t="s">
        <v>364</v>
      </c>
      <c r="B1150" t="s">
        <v>365</v>
      </c>
      <c r="C1150">
        <v>2018</v>
      </c>
      <c r="D1150" t="s">
        <v>367</v>
      </c>
      <c r="E1150" t="s">
        <v>855</v>
      </c>
      <c r="F1150" t="s">
        <v>992</v>
      </c>
      <c r="G1150" t="s">
        <v>139</v>
      </c>
      <c r="H1150" t="s">
        <v>110</v>
      </c>
      <c r="I1150" t="s">
        <v>27</v>
      </c>
      <c r="J1150" t="s">
        <v>885</v>
      </c>
      <c r="K1150" t="s">
        <v>92</v>
      </c>
      <c r="L1150">
        <v>7.4999999999999997E-2</v>
      </c>
      <c r="M1150">
        <v>3</v>
      </c>
      <c r="N1150">
        <v>40</v>
      </c>
    </row>
    <row r="1151" spans="1:14" ht="14.4">
      <c r="A1151" t="s">
        <v>364</v>
      </c>
      <c r="B1151" t="s">
        <v>365</v>
      </c>
      <c r="C1151">
        <v>2018</v>
      </c>
      <c r="D1151" t="s">
        <v>367</v>
      </c>
      <c r="E1151" t="s">
        <v>855</v>
      </c>
      <c r="F1151" t="s">
        <v>992</v>
      </c>
      <c r="G1151" t="s">
        <v>139</v>
      </c>
      <c r="H1151" t="s">
        <v>110</v>
      </c>
      <c r="I1151" t="s">
        <v>27</v>
      </c>
      <c r="J1151" t="s">
        <v>885</v>
      </c>
      <c r="K1151" t="s">
        <v>92</v>
      </c>
      <c r="L1151">
        <v>8.3333333333333329E-2</v>
      </c>
      <c r="M1151">
        <v>3</v>
      </c>
      <c r="N1151">
        <v>36</v>
      </c>
    </row>
    <row r="1152" spans="1:14" ht="14.4">
      <c r="A1152" t="s">
        <v>364</v>
      </c>
      <c r="B1152" t="s">
        <v>365</v>
      </c>
      <c r="C1152">
        <v>2018</v>
      </c>
      <c r="D1152" t="s">
        <v>367</v>
      </c>
      <c r="E1152" t="s">
        <v>855</v>
      </c>
      <c r="F1152" t="s">
        <v>992</v>
      </c>
      <c r="G1152" t="s">
        <v>139</v>
      </c>
      <c r="H1152" t="s">
        <v>110</v>
      </c>
      <c r="I1152" t="s">
        <v>27</v>
      </c>
      <c r="J1152" t="s">
        <v>885</v>
      </c>
      <c r="K1152" t="s">
        <v>61</v>
      </c>
      <c r="L1152">
        <v>0</v>
      </c>
      <c r="M1152">
        <v>0</v>
      </c>
      <c r="N1152">
        <v>37</v>
      </c>
    </row>
    <row r="1153" spans="1:14" ht="14.4">
      <c r="A1153" t="s">
        <v>364</v>
      </c>
      <c r="B1153" t="s">
        <v>365</v>
      </c>
      <c r="C1153">
        <v>2018</v>
      </c>
      <c r="D1153" t="s">
        <v>367</v>
      </c>
      <c r="E1153" t="s">
        <v>855</v>
      </c>
      <c r="F1153" t="s">
        <v>992</v>
      </c>
      <c r="G1153" t="s">
        <v>139</v>
      </c>
      <c r="H1153" t="s">
        <v>110</v>
      </c>
      <c r="I1153" t="s">
        <v>27</v>
      </c>
      <c r="J1153" t="s">
        <v>885</v>
      </c>
      <c r="K1153" t="s">
        <v>61</v>
      </c>
      <c r="L1153">
        <v>0</v>
      </c>
      <c r="M1153">
        <v>0</v>
      </c>
      <c r="N1153">
        <v>40</v>
      </c>
    </row>
    <row r="1154" spans="1:14" ht="14.4">
      <c r="A1154" t="s">
        <v>364</v>
      </c>
      <c r="B1154" t="s">
        <v>365</v>
      </c>
      <c r="C1154">
        <v>2018</v>
      </c>
      <c r="D1154" t="s">
        <v>367</v>
      </c>
      <c r="E1154" t="s">
        <v>855</v>
      </c>
      <c r="F1154" t="s">
        <v>992</v>
      </c>
      <c r="G1154" t="s">
        <v>139</v>
      </c>
      <c r="H1154" t="s">
        <v>110</v>
      </c>
      <c r="I1154" t="s">
        <v>27</v>
      </c>
      <c r="J1154" t="s">
        <v>885</v>
      </c>
      <c r="K1154" t="s">
        <v>61</v>
      </c>
      <c r="L1154">
        <v>0</v>
      </c>
      <c r="M1154">
        <v>0</v>
      </c>
      <c r="N1154">
        <v>36</v>
      </c>
    </row>
    <row r="1155" spans="1:14" ht="14.4">
      <c r="A1155" t="s">
        <v>364</v>
      </c>
      <c r="B1155" t="s">
        <v>365</v>
      </c>
      <c r="C1155">
        <v>2018</v>
      </c>
      <c r="D1155" t="s">
        <v>367</v>
      </c>
      <c r="E1155" t="s">
        <v>855</v>
      </c>
      <c r="F1155" t="s">
        <v>992</v>
      </c>
      <c r="G1155" t="s">
        <v>139</v>
      </c>
      <c r="H1155" t="s">
        <v>110</v>
      </c>
      <c r="I1155" t="s">
        <v>27</v>
      </c>
      <c r="J1155" t="s">
        <v>885</v>
      </c>
      <c r="K1155" t="s">
        <v>41</v>
      </c>
      <c r="L1155">
        <v>0.91891891891891897</v>
      </c>
      <c r="M1155">
        <v>34</v>
      </c>
      <c r="N1155">
        <v>37</v>
      </c>
    </row>
    <row r="1156" spans="1:14" ht="14.4">
      <c r="A1156" t="s">
        <v>364</v>
      </c>
      <c r="B1156" t="s">
        <v>365</v>
      </c>
      <c r="C1156">
        <v>2018</v>
      </c>
      <c r="D1156" t="s">
        <v>367</v>
      </c>
      <c r="E1156" t="s">
        <v>855</v>
      </c>
      <c r="F1156" t="s">
        <v>992</v>
      </c>
      <c r="G1156" t="s">
        <v>139</v>
      </c>
      <c r="H1156" t="s">
        <v>110</v>
      </c>
      <c r="I1156" t="s">
        <v>27</v>
      </c>
      <c r="J1156" t="s">
        <v>885</v>
      </c>
      <c r="K1156" t="s">
        <v>41</v>
      </c>
      <c r="L1156">
        <v>0.75</v>
      </c>
      <c r="M1156">
        <v>30</v>
      </c>
      <c r="N1156">
        <v>40</v>
      </c>
    </row>
    <row r="1157" spans="1:14" ht="14.4">
      <c r="A1157" t="s">
        <v>364</v>
      </c>
      <c r="B1157" t="s">
        <v>365</v>
      </c>
      <c r="C1157">
        <v>2018</v>
      </c>
      <c r="D1157" t="s">
        <v>367</v>
      </c>
      <c r="E1157" t="s">
        <v>855</v>
      </c>
      <c r="F1157" t="s">
        <v>992</v>
      </c>
      <c r="G1157" t="s">
        <v>139</v>
      </c>
      <c r="H1157" t="s">
        <v>110</v>
      </c>
      <c r="I1157" t="s">
        <v>27</v>
      </c>
      <c r="J1157" t="s">
        <v>885</v>
      </c>
      <c r="K1157" t="s">
        <v>41</v>
      </c>
      <c r="L1157">
        <v>0.3888888888888889</v>
      </c>
      <c r="M1157">
        <v>14</v>
      </c>
      <c r="N1157">
        <v>36</v>
      </c>
    </row>
    <row r="1158" spans="1:14" ht="14.4">
      <c r="A1158" t="s">
        <v>364</v>
      </c>
      <c r="B1158" t="s">
        <v>365</v>
      </c>
      <c r="C1158">
        <v>2018</v>
      </c>
      <c r="D1158" t="s">
        <v>367</v>
      </c>
      <c r="E1158" t="s">
        <v>855</v>
      </c>
      <c r="F1158" t="s">
        <v>992</v>
      </c>
      <c r="G1158" t="s">
        <v>139</v>
      </c>
      <c r="H1158" t="s">
        <v>110</v>
      </c>
      <c r="I1158" t="s">
        <v>27</v>
      </c>
      <c r="J1158" t="s">
        <v>885</v>
      </c>
      <c r="K1158" t="s">
        <v>664</v>
      </c>
      <c r="L1158">
        <v>0.54054054054054057</v>
      </c>
      <c r="M1158">
        <v>20</v>
      </c>
      <c r="N1158">
        <v>37</v>
      </c>
    </row>
    <row r="1159" spans="1:14" ht="14.4">
      <c r="A1159" t="s">
        <v>364</v>
      </c>
      <c r="B1159" t="s">
        <v>365</v>
      </c>
      <c r="C1159">
        <v>2018</v>
      </c>
      <c r="D1159" t="s">
        <v>367</v>
      </c>
      <c r="E1159" t="s">
        <v>855</v>
      </c>
      <c r="F1159" t="s">
        <v>992</v>
      </c>
      <c r="G1159" t="s">
        <v>139</v>
      </c>
      <c r="H1159" t="s">
        <v>110</v>
      </c>
      <c r="I1159" t="s">
        <v>27</v>
      </c>
      <c r="J1159" t="s">
        <v>885</v>
      </c>
      <c r="K1159" t="s">
        <v>664</v>
      </c>
      <c r="L1159">
        <v>0.05</v>
      </c>
      <c r="M1159">
        <v>2</v>
      </c>
      <c r="N1159">
        <v>40</v>
      </c>
    </row>
    <row r="1160" spans="1:14" ht="14.4">
      <c r="A1160" t="s">
        <v>364</v>
      </c>
      <c r="B1160" t="s">
        <v>365</v>
      </c>
      <c r="C1160">
        <v>2018</v>
      </c>
      <c r="D1160" t="s">
        <v>367</v>
      </c>
      <c r="E1160" t="s">
        <v>855</v>
      </c>
      <c r="F1160" t="s">
        <v>992</v>
      </c>
      <c r="G1160" t="s">
        <v>139</v>
      </c>
      <c r="H1160" t="s">
        <v>110</v>
      </c>
      <c r="I1160" t="s">
        <v>27</v>
      </c>
      <c r="J1160" t="s">
        <v>885</v>
      </c>
      <c r="K1160" t="s">
        <v>664</v>
      </c>
      <c r="L1160">
        <v>0.16666666666666671</v>
      </c>
      <c r="M1160">
        <v>6</v>
      </c>
      <c r="N1160">
        <v>36</v>
      </c>
    </row>
    <row r="1161" spans="1:14" ht="14.4">
      <c r="A1161" t="s">
        <v>364</v>
      </c>
      <c r="B1161" t="s">
        <v>365</v>
      </c>
      <c r="C1161">
        <v>2018</v>
      </c>
      <c r="D1161" t="s">
        <v>367</v>
      </c>
      <c r="E1161" t="s">
        <v>855</v>
      </c>
      <c r="F1161" t="s">
        <v>992</v>
      </c>
      <c r="G1161" t="s">
        <v>139</v>
      </c>
      <c r="H1161" t="s">
        <v>110</v>
      </c>
      <c r="I1161" t="s">
        <v>27</v>
      </c>
      <c r="J1161" t="s">
        <v>885</v>
      </c>
      <c r="K1161" t="s">
        <v>42</v>
      </c>
      <c r="L1161">
        <v>0</v>
      </c>
      <c r="M1161">
        <v>0</v>
      </c>
      <c r="N1161">
        <v>37</v>
      </c>
    </row>
    <row r="1162" spans="1:14" ht="14.4">
      <c r="A1162" t="s">
        <v>364</v>
      </c>
      <c r="B1162" t="s">
        <v>365</v>
      </c>
      <c r="C1162">
        <v>2018</v>
      </c>
      <c r="D1162" t="s">
        <v>367</v>
      </c>
      <c r="E1162" t="s">
        <v>855</v>
      </c>
      <c r="F1162" t="s">
        <v>992</v>
      </c>
      <c r="G1162" t="s">
        <v>139</v>
      </c>
      <c r="H1162" t="s">
        <v>110</v>
      </c>
      <c r="I1162" t="s">
        <v>27</v>
      </c>
      <c r="J1162" t="s">
        <v>885</v>
      </c>
      <c r="K1162" t="s">
        <v>42</v>
      </c>
      <c r="L1162">
        <v>0</v>
      </c>
      <c r="M1162">
        <v>0</v>
      </c>
      <c r="N1162">
        <v>40</v>
      </c>
    </row>
    <row r="1163" spans="1:14" ht="14.4">
      <c r="A1163" t="s">
        <v>364</v>
      </c>
      <c r="B1163" t="s">
        <v>365</v>
      </c>
      <c r="C1163">
        <v>2018</v>
      </c>
      <c r="D1163" t="s">
        <v>367</v>
      </c>
      <c r="E1163" t="s">
        <v>855</v>
      </c>
      <c r="F1163" t="s">
        <v>992</v>
      </c>
      <c r="G1163" t="s">
        <v>139</v>
      </c>
      <c r="H1163" t="s">
        <v>110</v>
      </c>
      <c r="I1163" t="s">
        <v>27</v>
      </c>
      <c r="J1163" t="s">
        <v>885</v>
      </c>
      <c r="K1163" t="s">
        <v>42</v>
      </c>
      <c r="L1163">
        <v>0</v>
      </c>
      <c r="M1163">
        <v>0</v>
      </c>
      <c r="N1163">
        <v>36</v>
      </c>
    </row>
    <row r="1164" spans="1:14" ht="14.4">
      <c r="A1164" t="s">
        <v>364</v>
      </c>
      <c r="B1164" t="s">
        <v>365</v>
      </c>
      <c r="C1164">
        <v>2018</v>
      </c>
      <c r="D1164" t="s">
        <v>367</v>
      </c>
      <c r="E1164" t="s">
        <v>855</v>
      </c>
      <c r="F1164" t="s">
        <v>992</v>
      </c>
      <c r="G1164" t="s">
        <v>139</v>
      </c>
      <c r="H1164" t="s">
        <v>110</v>
      </c>
      <c r="I1164" t="s">
        <v>27</v>
      </c>
      <c r="J1164" t="s">
        <v>885</v>
      </c>
      <c r="K1164" t="s">
        <v>368</v>
      </c>
      <c r="L1164">
        <v>0.70270270270270274</v>
      </c>
      <c r="M1164">
        <v>26</v>
      </c>
      <c r="N1164">
        <v>37</v>
      </c>
    </row>
    <row r="1165" spans="1:14" ht="14.4">
      <c r="A1165" t="s">
        <v>364</v>
      </c>
      <c r="B1165" t="s">
        <v>365</v>
      </c>
      <c r="C1165">
        <v>2018</v>
      </c>
      <c r="D1165" t="s">
        <v>367</v>
      </c>
      <c r="E1165" t="s">
        <v>855</v>
      </c>
      <c r="F1165" t="s">
        <v>992</v>
      </c>
      <c r="G1165" t="s">
        <v>139</v>
      </c>
      <c r="H1165" t="s">
        <v>110</v>
      </c>
      <c r="I1165" t="s">
        <v>27</v>
      </c>
      <c r="J1165" t="s">
        <v>885</v>
      </c>
      <c r="K1165" t="s">
        <v>368</v>
      </c>
      <c r="L1165">
        <v>0.35</v>
      </c>
      <c r="M1165">
        <v>14</v>
      </c>
      <c r="N1165">
        <v>40</v>
      </c>
    </row>
    <row r="1166" spans="1:14" ht="14.4">
      <c r="A1166" t="s">
        <v>364</v>
      </c>
      <c r="B1166" t="s">
        <v>365</v>
      </c>
      <c r="C1166">
        <v>2018</v>
      </c>
      <c r="D1166" t="s">
        <v>367</v>
      </c>
      <c r="E1166" t="s">
        <v>855</v>
      </c>
      <c r="F1166" t="s">
        <v>992</v>
      </c>
      <c r="G1166" t="s">
        <v>139</v>
      </c>
      <c r="H1166" t="s">
        <v>110</v>
      </c>
      <c r="I1166" t="s">
        <v>27</v>
      </c>
      <c r="J1166" t="s">
        <v>885</v>
      </c>
      <c r="K1166" t="s">
        <v>368</v>
      </c>
      <c r="L1166">
        <v>0.30555555555555558</v>
      </c>
      <c r="M1166">
        <v>11</v>
      </c>
      <c r="N1166">
        <v>36</v>
      </c>
    </row>
    <row r="1167" spans="1:14" ht="14.4">
      <c r="A1167" t="s">
        <v>364</v>
      </c>
      <c r="B1167" t="s">
        <v>365</v>
      </c>
      <c r="C1167">
        <v>2018</v>
      </c>
      <c r="D1167" t="s">
        <v>367</v>
      </c>
      <c r="E1167" t="s">
        <v>855</v>
      </c>
      <c r="F1167" t="s">
        <v>992</v>
      </c>
      <c r="G1167" t="s">
        <v>139</v>
      </c>
      <c r="H1167" t="s">
        <v>110</v>
      </c>
      <c r="I1167" t="s">
        <v>27</v>
      </c>
      <c r="J1167" t="s">
        <v>885</v>
      </c>
      <c r="K1167" t="s">
        <v>44</v>
      </c>
      <c r="L1167">
        <v>0.59459459459459463</v>
      </c>
      <c r="M1167">
        <v>22</v>
      </c>
      <c r="N1167">
        <v>37</v>
      </c>
    </row>
    <row r="1168" spans="1:14" ht="14.4">
      <c r="A1168" t="s">
        <v>364</v>
      </c>
      <c r="B1168" t="s">
        <v>365</v>
      </c>
      <c r="C1168">
        <v>2018</v>
      </c>
      <c r="D1168" t="s">
        <v>367</v>
      </c>
      <c r="E1168" t="s">
        <v>855</v>
      </c>
      <c r="F1168" t="s">
        <v>992</v>
      </c>
      <c r="G1168" t="s">
        <v>139</v>
      </c>
      <c r="H1168" t="s">
        <v>110</v>
      </c>
      <c r="I1168" t="s">
        <v>27</v>
      </c>
      <c r="J1168" t="s">
        <v>885</v>
      </c>
      <c r="K1168" t="s">
        <v>44</v>
      </c>
      <c r="L1168">
        <v>0.57499999999999996</v>
      </c>
      <c r="M1168">
        <v>23</v>
      </c>
      <c r="N1168">
        <v>40</v>
      </c>
    </row>
    <row r="1169" spans="1:14" ht="14.4">
      <c r="A1169" t="s">
        <v>364</v>
      </c>
      <c r="B1169" t="s">
        <v>365</v>
      </c>
      <c r="C1169">
        <v>2018</v>
      </c>
      <c r="D1169" t="s">
        <v>367</v>
      </c>
      <c r="E1169" t="s">
        <v>855</v>
      </c>
      <c r="F1169" t="s">
        <v>992</v>
      </c>
      <c r="G1169" t="s">
        <v>139</v>
      </c>
      <c r="H1169" t="s">
        <v>110</v>
      </c>
      <c r="I1169" t="s">
        <v>27</v>
      </c>
      <c r="J1169" t="s">
        <v>885</v>
      </c>
      <c r="K1169" t="s">
        <v>44</v>
      </c>
      <c r="L1169">
        <v>0.30555555555555558</v>
      </c>
      <c r="M1169">
        <v>11</v>
      </c>
      <c r="N1169">
        <v>36</v>
      </c>
    </row>
    <row r="1170" spans="1:14" ht="14.4">
      <c r="A1170" t="s">
        <v>364</v>
      </c>
      <c r="B1170" t="s">
        <v>365</v>
      </c>
      <c r="C1170">
        <v>2018</v>
      </c>
      <c r="D1170" t="s">
        <v>367</v>
      </c>
      <c r="E1170" t="s">
        <v>855</v>
      </c>
      <c r="F1170" t="s">
        <v>992</v>
      </c>
      <c r="G1170" t="s">
        <v>139</v>
      </c>
      <c r="H1170" t="s">
        <v>110</v>
      </c>
      <c r="I1170" t="s">
        <v>27</v>
      </c>
      <c r="J1170" t="s">
        <v>885</v>
      </c>
      <c r="K1170" t="s">
        <v>99</v>
      </c>
      <c r="L1170">
        <v>0</v>
      </c>
      <c r="M1170">
        <v>0</v>
      </c>
      <c r="N1170">
        <v>37</v>
      </c>
    </row>
    <row r="1171" spans="1:14" ht="14.4">
      <c r="A1171" t="s">
        <v>364</v>
      </c>
      <c r="B1171" t="s">
        <v>365</v>
      </c>
      <c r="C1171">
        <v>2018</v>
      </c>
      <c r="D1171" t="s">
        <v>367</v>
      </c>
      <c r="E1171" t="s">
        <v>855</v>
      </c>
      <c r="F1171" t="s">
        <v>992</v>
      </c>
      <c r="G1171" t="s">
        <v>139</v>
      </c>
      <c r="H1171" t="s">
        <v>110</v>
      </c>
      <c r="I1171" t="s">
        <v>27</v>
      </c>
      <c r="J1171" t="s">
        <v>885</v>
      </c>
      <c r="K1171" t="s">
        <v>99</v>
      </c>
      <c r="L1171">
        <v>0</v>
      </c>
      <c r="M1171">
        <v>0</v>
      </c>
      <c r="N1171">
        <v>40</v>
      </c>
    </row>
    <row r="1172" spans="1:14" ht="14.4">
      <c r="A1172" t="s">
        <v>364</v>
      </c>
      <c r="B1172" t="s">
        <v>365</v>
      </c>
      <c r="C1172">
        <v>2018</v>
      </c>
      <c r="D1172" t="s">
        <v>367</v>
      </c>
      <c r="E1172" t="s">
        <v>855</v>
      </c>
      <c r="F1172" t="s">
        <v>992</v>
      </c>
      <c r="G1172" t="s">
        <v>139</v>
      </c>
      <c r="H1172" t="s">
        <v>110</v>
      </c>
      <c r="I1172" t="s">
        <v>27</v>
      </c>
      <c r="J1172" t="s">
        <v>885</v>
      </c>
      <c r="K1172" t="s">
        <v>99</v>
      </c>
      <c r="L1172">
        <v>0</v>
      </c>
      <c r="M1172">
        <v>0</v>
      </c>
      <c r="N1172">
        <v>36</v>
      </c>
    </row>
    <row r="1173" spans="1:14" ht="14.4">
      <c r="A1173" t="s">
        <v>364</v>
      </c>
      <c r="B1173" t="s">
        <v>365</v>
      </c>
      <c r="C1173">
        <v>2018</v>
      </c>
      <c r="D1173" t="s">
        <v>367</v>
      </c>
      <c r="E1173" t="s">
        <v>855</v>
      </c>
      <c r="F1173" t="s">
        <v>992</v>
      </c>
      <c r="G1173" t="s">
        <v>139</v>
      </c>
      <c r="H1173" t="s">
        <v>110</v>
      </c>
      <c r="I1173" t="s">
        <v>27</v>
      </c>
      <c r="J1173" t="s">
        <v>885</v>
      </c>
      <c r="K1173" t="s">
        <v>1202</v>
      </c>
      <c r="L1173">
        <v>0.29729729729729731</v>
      </c>
      <c r="M1173">
        <v>11</v>
      </c>
      <c r="N1173">
        <v>37</v>
      </c>
    </row>
    <row r="1174" spans="1:14" ht="14.4">
      <c r="A1174" t="s">
        <v>364</v>
      </c>
      <c r="B1174" t="s">
        <v>365</v>
      </c>
      <c r="C1174">
        <v>2018</v>
      </c>
      <c r="D1174" t="s">
        <v>367</v>
      </c>
      <c r="E1174" t="s">
        <v>855</v>
      </c>
      <c r="F1174" t="s">
        <v>992</v>
      </c>
      <c r="G1174" t="s">
        <v>139</v>
      </c>
      <c r="H1174" t="s">
        <v>110</v>
      </c>
      <c r="I1174" t="s">
        <v>27</v>
      </c>
      <c r="J1174" t="s">
        <v>885</v>
      </c>
      <c r="K1174" t="s">
        <v>1202</v>
      </c>
      <c r="L1174">
        <v>0.5</v>
      </c>
      <c r="M1174">
        <v>20</v>
      </c>
      <c r="N1174">
        <v>40</v>
      </c>
    </row>
    <row r="1175" spans="1:14" ht="14.4">
      <c r="A1175" t="s">
        <v>364</v>
      </c>
      <c r="B1175" t="s">
        <v>365</v>
      </c>
      <c r="C1175">
        <v>2018</v>
      </c>
      <c r="D1175" t="s">
        <v>367</v>
      </c>
      <c r="E1175" t="s">
        <v>855</v>
      </c>
      <c r="F1175" t="s">
        <v>992</v>
      </c>
      <c r="G1175" t="s">
        <v>139</v>
      </c>
      <c r="H1175" t="s">
        <v>110</v>
      </c>
      <c r="I1175" t="s">
        <v>27</v>
      </c>
      <c r="J1175" t="s">
        <v>885</v>
      </c>
      <c r="K1175" t="s">
        <v>1202</v>
      </c>
      <c r="L1175">
        <v>0.22222222222222221</v>
      </c>
      <c r="M1175">
        <v>8</v>
      </c>
      <c r="N1175">
        <v>36</v>
      </c>
    </row>
    <row r="1176" spans="1:14" ht="14.4">
      <c r="A1176" t="s">
        <v>364</v>
      </c>
      <c r="B1176" t="s">
        <v>365</v>
      </c>
      <c r="C1176">
        <v>2018</v>
      </c>
      <c r="D1176" t="s">
        <v>367</v>
      </c>
      <c r="E1176" t="s">
        <v>855</v>
      </c>
      <c r="F1176" t="s">
        <v>992</v>
      </c>
      <c r="G1176" t="s">
        <v>139</v>
      </c>
      <c r="H1176" t="s">
        <v>110</v>
      </c>
      <c r="I1176" t="s">
        <v>27</v>
      </c>
      <c r="J1176" t="s">
        <v>885</v>
      </c>
      <c r="K1176" t="s">
        <v>1198</v>
      </c>
      <c r="L1176">
        <v>0.94594594594594594</v>
      </c>
      <c r="M1176">
        <v>35</v>
      </c>
      <c r="N1176">
        <v>37</v>
      </c>
    </row>
    <row r="1177" spans="1:14" ht="14.4">
      <c r="A1177" t="s">
        <v>364</v>
      </c>
      <c r="B1177" t="s">
        <v>365</v>
      </c>
      <c r="C1177">
        <v>2018</v>
      </c>
      <c r="D1177" t="s">
        <v>367</v>
      </c>
      <c r="E1177" t="s">
        <v>855</v>
      </c>
      <c r="F1177" t="s">
        <v>992</v>
      </c>
      <c r="G1177" t="s">
        <v>139</v>
      </c>
      <c r="H1177" t="s">
        <v>110</v>
      </c>
      <c r="I1177" t="s">
        <v>27</v>
      </c>
      <c r="J1177" t="s">
        <v>885</v>
      </c>
      <c r="K1177" t="s">
        <v>1198</v>
      </c>
      <c r="L1177">
        <v>0.7</v>
      </c>
      <c r="M1177">
        <v>28</v>
      </c>
      <c r="N1177">
        <v>40</v>
      </c>
    </row>
    <row r="1178" spans="1:14" ht="14.4">
      <c r="A1178" t="s">
        <v>364</v>
      </c>
      <c r="B1178" t="s">
        <v>365</v>
      </c>
      <c r="C1178">
        <v>2018</v>
      </c>
      <c r="D1178" t="s">
        <v>367</v>
      </c>
      <c r="E1178" t="s">
        <v>855</v>
      </c>
      <c r="F1178" t="s">
        <v>992</v>
      </c>
      <c r="G1178" t="s">
        <v>139</v>
      </c>
      <c r="H1178" t="s">
        <v>110</v>
      </c>
      <c r="I1178" t="s">
        <v>27</v>
      </c>
      <c r="J1178" t="s">
        <v>885</v>
      </c>
      <c r="K1178" t="s">
        <v>1198</v>
      </c>
      <c r="L1178">
        <v>0.33333333333333331</v>
      </c>
      <c r="M1178">
        <v>12</v>
      </c>
      <c r="N1178">
        <v>36</v>
      </c>
    </row>
    <row r="1179" spans="1:14" ht="14.4">
      <c r="A1179" t="s">
        <v>364</v>
      </c>
      <c r="B1179" t="s">
        <v>365</v>
      </c>
      <c r="C1179">
        <v>2018</v>
      </c>
      <c r="D1179" t="s">
        <v>367</v>
      </c>
      <c r="E1179" t="s">
        <v>855</v>
      </c>
      <c r="F1179" t="s">
        <v>992</v>
      </c>
      <c r="G1179" t="s">
        <v>139</v>
      </c>
      <c r="H1179" t="s">
        <v>110</v>
      </c>
      <c r="I1179" t="s">
        <v>27</v>
      </c>
      <c r="J1179" t="s">
        <v>885</v>
      </c>
      <c r="K1179" t="s">
        <v>347</v>
      </c>
      <c r="L1179">
        <v>0.56756756756756754</v>
      </c>
      <c r="M1179">
        <v>21</v>
      </c>
      <c r="N1179">
        <v>37</v>
      </c>
    </row>
    <row r="1180" spans="1:14" ht="14.4">
      <c r="A1180" t="s">
        <v>364</v>
      </c>
      <c r="B1180" t="s">
        <v>365</v>
      </c>
      <c r="C1180">
        <v>2018</v>
      </c>
      <c r="D1180" t="s">
        <v>367</v>
      </c>
      <c r="E1180" t="s">
        <v>855</v>
      </c>
      <c r="F1180" t="s">
        <v>992</v>
      </c>
      <c r="G1180" t="s">
        <v>139</v>
      </c>
      <c r="H1180" t="s">
        <v>110</v>
      </c>
      <c r="I1180" t="s">
        <v>27</v>
      </c>
      <c r="J1180" t="s">
        <v>885</v>
      </c>
      <c r="K1180" t="s">
        <v>347</v>
      </c>
      <c r="L1180">
        <v>0.57499999999999996</v>
      </c>
      <c r="M1180">
        <v>23</v>
      </c>
      <c r="N1180">
        <v>40</v>
      </c>
    </row>
    <row r="1181" spans="1:14" ht="14.4">
      <c r="A1181" t="s">
        <v>364</v>
      </c>
      <c r="B1181" t="s">
        <v>365</v>
      </c>
      <c r="C1181">
        <v>2018</v>
      </c>
      <c r="D1181" t="s">
        <v>367</v>
      </c>
      <c r="E1181" t="s">
        <v>855</v>
      </c>
      <c r="F1181" t="s">
        <v>992</v>
      </c>
      <c r="G1181" t="s">
        <v>139</v>
      </c>
      <c r="H1181" t="s">
        <v>110</v>
      </c>
      <c r="I1181" t="s">
        <v>27</v>
      </c>
      <c r="J1181" t="s">
        <v>885</v>
      </c>
      <c r="K1181" t="s">
        <v>347</v>
      </c>
      <c r="L1181">
        <v>0.30555555555555558</v>
      </c>
      <c r="M1181">
        <v>11</v>
      </c>
      <c r="N1181">
        <v>36</v>
      </c>
    </row>
    <row r="1182" spans="1:14" ht="14.4">
      <c r="A1182" t="s">
        <v>364</v>
      </c>
      <c r="B1182" t="s">
        <v>365</v>
      </c>
      <c r="C1182">
        <v>2018</v>
      </c>
      <c r="D1182" t="s">
        <v>367</v>
      </c>
      <c r="E1182" t="s">
        <v>855</v>
      </c>
      <c r="F1182" t="s">
        <v>992</v>
      </c>
      <c r="G1182" t="s">
        <v>139</v>
      </c>
      <c r="H1182" t="s">
        <v>110</v>
      </c>
      <c r="I1182" t="s">
        <v>27</v>
      </c>
      <c r="J1182" t="s">
        <v>885</v>
      </c>
      <c r="K1182" t="s">
        <v>46</v>
      </c>
      <c r="L1182">
        <v>2.7027027027027029E-2</v>
      </c>
      <c r="M1182">
        <v>1</v>
      </c>
      <c r="N1182">
        <v>37</v>
      </c>
    </row>
    <row r="1183" spans="1:14" ht="14.4">
      <c r="A1183" t="s">
        <v>364</v>
      </c>
      <c r="B1183" t="s">
        <v>365</v>
      </c>
      <c r="C1183">
        <v>2018</v>
      </c>
      <c r="D1183" t="s">
        <v>367</v>
      </c>
      <c r="E1183" t="s">
        <v>855</v>
      </c>
      <c r="F1183" t="s">
        <v>992</v>
      </c>
      <c r="G1183" t="s">
        <v>139</v>
      </c>
      <c r="H1183" t="s">
        <v>110</v>
      </c>
      <c r="I1183" t="s">
        <v>27</v>
      </c>
      <c r="J1183" t="s">
        <v>885</v>
      </c>
      <c r="K1183" t="s">
        <v>46</v>
      </c>
      <c r="L1183">
        <v>0</v>
      </c>
      <c r="M1183">
        <v>0</v>
      </c>
      <c r="N1183">
        <v>40</v>
      </c>
    </row>
    <row r="1184" spans="1:14" ht="14.4">
      <c r="A1184" t="s">
        <v>364</v>
      </c>
      <c r="B1184" t="s">
        <v>365</v>
      </c>
      <c r="C1184">
        <v>2018</v>
      </c>
      <c r="D1184" t="s">
        <v>367</v>
      </c>
      <c r="E1184" t="s">
        <v>855</v>
      </c>
      <c r="F1184" t="s">
        <v>992</v>
      </c>
      <c r="G1184" t="s">
        <v>139</v>
      </c>
      <c r="H1184" t="s">
        <v>110</v>
      </c>
      <c r="I1184" t="s">
        <v>27</v>
      </c>
      <c r="J1184" t="s">
        <v>885</v>
      </c>
      <c r="K1184" t="s">
        <v>46</v>
      </c>
      <c r="L1184">
        <v>0</v>
      </c>
      <c r="M1184">
        <v>0</v>
      </c>
      <c r="N1184">
        <v>36</v>
      </c>
    </row>
    <row r="1185" spans="1:14" ht="14.4">
      <c r="A1185" t="s">
        <v>364</v>
      </c>
      <c r="B1185" t="s">
        <v>365</v>
      </c>
      <c r="C1185">
        <v>2018</v>
      </c>
      <c r="D1185" t="s">
        <v>367</v>
      </c>
      <c r="E1185" t="s">
        <v>855</v>
      </c>
      <c r="F1185" t="s">
        <v>992</v>
      </c>
      <c r="G1185" t="s">
        <v>139</v>
      </c>
      <c r="H1185" t="s">
        <v>110</v>
      </c>
      <c r="I1185" t="s">
        <v>27</v>
      </c>
      <c r="J1185" t="s">
        <v>885</v>
      </c>
      <c r="K1185" t="s">
        <v>17</v>
      </c>
      <c r="L1185">
        <v>0.27027027027027029</v>
      </c>
      <c r="M1185">
        <v>10</v>
      </c>
      <c r="N1185">
        <v>37</v>
      </c>
    </row>
    <row r="1186" spans="1:14" ht="14.4">
      <c r="A1186" t="s">
        <v>364</v>
      </c>
      <c r="B1186" t="s">
        <v>365</v>
      </c>
      <c r="C1186">
        <v>2018</v>
      </c>
      <c r="D1186" t="s">
        <v>367</v>
      </c>
      <c r="E1186" t="s">
        <v>855</v>
      </c>
      <c r="F1186" t="s">
        <v>992</v>
      </c>
      <c r="G1186" t="s">
        <v>139</v>
      </c>
      <c r="H1186" t="s">
        <v>110</v>
      </c>
      <c r="I1186" t="s">
        <v>27</v>
      </c>
      <c r="J1186" t="s">
        <v>885</v>
      </c>
      <c r="K1186" t="s">
        <v>17</v>
      </c>
      <c r="L1186">
        <v>0.45</v>
      </c>
      <c r="M1186">
        <v>18</v>
      </c>
      <c r="N1186">
        <v>40</v>
      </c>
    </row>
    <row r="1187" spans="1:14" ht="14.4">
      <c r="A1187" t="s">
        <v>364</v>
      </c>
      <c r="B1187" t="s">
        <v>365</v>
      </c>
      <c r="C1187">
        <v>2018</v>
      </c>
      <c r="D1187" t="s">
        <v>367</v>
      </c>
      <c r="E1187" t="s">
        <v>855</v>
      </c>
      <c r="F1187" t="s">
        <v>992</v>
      </c>
      <c r="G1187" t="s">
        <v>139</v>
      </c>
      <c r="H1187" t="s">
        <v>110</v>
      </c>
      <c r="I1187" t="s">
        <v>27</v>
      </c>
      <c r="J1187" t="s">
        <v>885</v>
      </c>
      <c r="K1187" t="s">
        <v>17</v>
      </c>
      <c r="L1187">
        <v>0.16666666666666671</v>
      </c>
      <c r="M1187">
        <v>6</v>
      </c>
      <c r="N1187">
        <v>36</v>
      </c>
    </row>
    <row r="1188" spans="1:14" ht="14.4">
      <c r="A1188" t="s">
        <v>369</v>
      </c>
      <c r="B1188" t="s">
        <v>370</v>
      </c>
      <c r="C1188"/>
      <c r="D1188" t="s">
        <v>372</v>
      </c>
      <c r="E1188" t="s">
        <v>852</v>
      </c>
      <c r="F1188">
        <v>2020</v>
      </c>
      <c r="G1188" t="s">
        <v>139</v>
      </c>
      <c r="H1188" t="s">
        <v>65</v>
      </c>
      <c r="I1188" t="s">
        <v>53</v>
      </c>
      <c r="J1188" t="s">
        <v>15</v>
      </c>
      <c r="K1188" t="s">
        <v>67</v>
      </c>
      <c r="L1188">
        <v>0.55840000000000001</v>
      </c>
      <c r="M1188">
        <v>215</v>
      </c>
      <c r="N1188">
        <v>385</v>
      </c>
    </row>
    <row r="1189" spans="1:14" ht="14.4">
      <c r="A1189" t="s">
        <v>369</v>
      </c>
      <c r="B1189" t="s">
        <v>370</v>
      </c>
      <c r="C1189"/>
      <c r="D1189" t="s">
        <v>372</v>
      </c>
      <c r="E1189" t="s">
        <v>851</v>
      </c>
      <c r="F1189">
        <v>2020</v>
      </c>
      <c r="G1189" t="s">
        <v>139</v>
      </c>
      <c r="H1189" t="s">
        <v>156</v>
      </c>
      <c r="I1189" t="s">
        <v>117</v>
      </c>
      <c r="J1189" t="s">
        <v>15</v>
      </c>
      <c r="K1189" t="s">
        <v>67</v>
      </c>
      <c r="L1189">
        <v>0.68779999999999997</v>
      </c>
      <c r="M1189">
        <v>163</v>
      </c>
      <c r="N1189">
        <v>237</v>
      </c>
    </row>
    <row r="1190" spans="1:14" ht="14.4">
      <c r="A1190" t="s">
        <v>369</v>
      </c>
      <c r="B1190" t="s">
        <v>370</v>
      </c>
      <c r="C1190">
        <v>2022</v>
      </c>
      <c r="D1190" t="s">
        <v>372</v>
      </c>
      <c r="E1190" t="s">
        <v>852</v>
      </c>
      <c r="F1190">
        <v>2020</v>
      </c>
      <c r="G1190" t="s">
        <v>139</v>
      </c>
      <c r="H1190" t="s">
        <v>65</v>
      </c>
      <c r="I1190" t="s">
        <v>53</v>
      </c>
      <c r="J1190" t="s">
        <v>15</v>
      </c>
      <c r="K1190" t="s">
        <v>144</v>
      </c>
      <c r="L1190">
        <v>0.23380000000000001</v>
      </c>
      <c r="M1190">
        <v>90</v>
      </c>
      <c r="N1190">
        <v>385</v>
      </c>
    </row>
    <row r="1191" spans="1:14" ht="14.4">
      <c r="A1191" t="s">
        <v>369</v>
      </c>
      <c r="B1191" t="s">
        <v>370</v>
      </c>
      <c r="C1191"/>
      <c r="D1191" t="s">
        <v>372</v>
      </c>
      <c r="E1191" t="s">
        <v>851</v>
      </c>
      <c r="F1191">
        <v>2020</v>
      </c>
      <c r="G1191" t="s">
        <v>139</v>
      </c>
      <c r="H1191" t="s">
        <v>156</v>
      </c>
      <c r="I1191" t="s">
        <v>117</v>
      </c>
      <c r="J1191" t="s">
        <v>15</v>
      </c>
      <c r="K1191" t="s">
        <v>144</v>
      </c>
      <c r="L1191">
        <v>8.0199999999999994E-2</v>
      </c>
      <c r="M1191">
        <v>19</v>
      </c>
      <c r="N1191">
        <v>237</v>
      </c>
    </row>
    <row r="1192" spans="1:14" ht="14.4">
      <c r="A1192" t="s">
        <v>369</v>
      </c>
      <c r="B1192" t="s">
        <v>370</v>
      </c>
      <c r="C1192"/>
      <c r="D1192" t="s">
        <v>372</v>
      </c>
      <c r="E1192" t="s">
        <v>852</v>
      </c>
      <c r="F1192">
        <v>2020</v>
      </c>
      <c r="G1192" t="s">
        <v>139</v>
      </c>
      <c r="H1192" t="s">
        <v>65</v>
      </c>
      <c r="I1192" t="s">
        <v>53</v>
      </c>
      <c r="J1192" t="s">
        <v>15</v>
      </c>
      <c r="K1192" t="s">
        <v>119</v>
      </c>
      <c r="L1192">
        <v>0.21560000000000001</v>
      </c>
      <c r="M1192">
        <v>83</v>
      </c>
      <c r="N1192">
        <v>385</v>
      </c>
    </row>
    <row r="1193" spans="1:14" ht="14.4">
      <c r="A1193" t="s">
        <v>369</v>
      </c>
      <c r="B1193" t="s">
        <v>370</v>
      </c>
      <c r="C1193"/>
      <c r="D1193" t="s">
        <v>372</v>
      </c>
      <c r="E1193" t="s">
        <v>851</v>
      </c>
      <c r="F1193">
        <v>2020</v>
      </c>
      <c r="G1193" t="s">
        <v>139</v>
      </c>
      <c r="H1193" t="s">
        <v>156</v>
      </c>
      <c r="I1193" t="s">
        <v>117</v>
      </c>
      <c r="J1193" t="s">
        <v>15</v>
      </c>
      <c r="K1193" t="s">
        <v>119</v>
      </c>
      <c r="L1193">
        <v>5.4899999999999997E-2</v>
      </c>
      <c r="M1193">
        <v>13</v>
      </c>
      <c r="N1193">
        <v>237</v>
      </c>
    </row>
    <row r="1194" spans="1:14" ht="14.4">
      <c r="A1194" t="s">
        <v>369</v>
      </c>
      <c r="B1194" t="s">
        <v>370</v>
      </c>
      <c r="C1194"/>
      <c r="D1194" t="s">
        <v>372</v>
      </c>
      <c r="E1194" t="s">
        <v>852</v>
      </c>
      <c r="F1194">
        <v>2020</v>
      </c>
      <c r="G1194" t="s">
        <v>139</v>
      </c>
      <c r="H1194" t="s">
        <v>65</v>
      </c>
      <c r="I1194" t="s">
        <v>53</v>
      </c>
      <c r="J1194" t="s">
        <v>15</v>
      </c>
      <c r="K1194" t="s">
        <v>120</v>
      </c>
      <c r="L1194">
        <v>0.161</v>
      </c>
      <c r="M1194">
        <v>62</v>
      </c>
      <c r="N1194">
        <v>385</v>
      </c>
    </row>
    <row r="1195" spans="1:14" ht="14.4">
      <c r="A1195" t="s">
        <v>369</v>
      </c>
      <c r="B1195" t="s">
        <v>370</v>
      </c>
      <c r="C1195"/>
      <c r="D1195" t="s">
        <v>372</v>
      </c>
      <c r="E1195" t="s">
        <v>851</v>
      </c>
      <c r="F1195">
        <v>2020</v>
      </c>
      <c r="G1195" t="s">
        <v>139</v>
      </c>
      <c r="H1195" t="s">
        <v>156</v>
      </c>
      <c r="I1195" t="s">
        <v>117</v>
      </c>
      <c r="J1195" t="s">
        <v>15</v>
      </c>
      <c r="K1195" t="s">
        <v>120</v>
      </c>
      <c r="L1195">
        <v>5.4899999999999997E-2</v>
      </c>
      <c r="M1195">
        <v>13</v>
      </c>
      <c r="N1195">
        <v>237</v>
      </c>
    </row>
    <row r="1196" spans="1:14" ht="14.4">
      <c r="A1196" t="s">
        <v>369</v>
      </c>
      <c r="B1196" t="s">
        <v>370</v>
      </c>
      <c r="C1196"/>
      <c r="D1196" t="s">
        <v>372</v>
      </c>
      <c r="E1196" t="s">
        <v>852</v>
      </c>
      <c r="F1196">
        <v>2020</v>
      </c>
      <c r="G1196" t="s">
        <v>139</v>
      </c>
      <c r="H1196" t="s">
        <v>65</v>
      </c>
      <c r="I1196" t="s">
        <v>53</v>
      </c>
      <c r="J1196" t="s">
        <v>15</v>
      </c>
      <c r="K1196" t="s">
        <v>58</v>
      </c>
      <c r="L1196">
        <v>2.1000000000000001E-2</v>
      </c>
      <c r="M1196">
        <v>8</v>
      </c>
      <c r="N1196">
        <v>385</v>
      </c>
    </row>
    <row r="1197" spans="1:14" ht="14.4">
      <c r="A1197" t="s">
        <v>369</v>
      </c>
      <c r="B1197" t="s">
        <v>370</v>
      </c>
      <c r="C1197"/>
      <c r="D1197" t="s">
        <v>372</v>
      </c>
      <c r="E1197" t="s">
        <v>851</v>
      </c>
      <c r="F1197">
        <v>2020</v>
      </c>
      <c r="G1197" t="s">
        <v>139</v>
      </c>
      <c r="H1197" t="s">
        <v>156</v>
      </c>
      <c r="I1197" t="s">
        <v>117</v>
      </c>
      <c r="J1197" t="s">
        <v>15</v>
      </c>
      <c r="K1197" t="s">
        <v>58</v>
      </c>
      <c r="L1197">
        <v>1.2699999999999999E-2</v>
      </c>
      <c r="M1197">
        <v>3</v>
      </c>
      <c r="N1197">
        <v>237</v>
      </c>
    </row>
    <row r="1198" spans="1:14" ht="14.4">
      <c r="A1198" t="s">
        <v>369</v>
      </c>
      <c r="B1198" t="s">
        <v>370</v>
      </c>
      <c r="C1198"/>
      <c r="D1198" t="s">
        <v>372</v>
      </c>
      <c r="E1198" t="s">
        <v>852</v>
      </c>
      <c r="F1198">
        <v>2020</v>
      </c>
      <c r="G1198" t="s">
        <v>139</v>
      </c>
      <c r="H1198" t="s">
        <v>65</v>
      </c>
      <c r="I1198" t="s">
        <v>53</v>
      </c>
      <c r="J1198" t="s">
        <v>15</v>
      </c>
      <c r="K1198" t="s">
        <v>171</v>
      </c>
      <c r="L1198">
        <v>0.54290000000000005</v>
      </c>
      <c r="M1198">
        <v>209</v>
      </c>
      <c r="N1198">
        <v>385</v>
      </c>
    </row>
    <row r="1199" spans="1:14" ht="14.4">
      <c r="A1199" t="s">
        <v>369</v>
      </c>
      <c r="B1199" t="s">
        <v>370</v>
      </c>
      <c r="C1199"/>
      <c r="D1199" t="s">
        <v>372</v>
      </c>
      <c r="E1199" t="s">
        <v>851</v>
      </c>
      <c r="F1199">
        <v>2020</v>
      </c>
      <c r="G1199" t="s">
        <v>139</v>
      </c>
      <c r="H1199" t="s">
        <v>156</v>
      </c>
      <c r="I1199" t="s">
        <v>117</v>
      </c>
      <c r="J1199" t="s">
        <v>15</v>
      </c>
      <c r="K1199" t="s">
        <v>171</v>
      </c>
      <c r="L1199">
        <v>0.75949999999999995</v>
      </c>
      <c r="M1199">
        <v>180</v>
      </c>
      <c r="N1199">
        <v>237</v>
      </c>
    </row>
    <row r="1200" spans="1:14" ht="14.4">
      <c r="A1200" t="s">
        <v>369</v>
      </c>
      <c r="B1200" t="s">
        <v>370</v>
      </c>
      <c r="C1200"/>
      <c r="D1200" t="s">
        <v>372</v>
      </c>
      <c r="E1200" t="s">
        <v>852</v>
      </c>
      <c r="F1200">
        <v>2020</v>
      </c>
      <c r="G1200" t="s">
        <v>139</v>
      </c>
      <c r="H1200" t="s">
        <v>65</v>
      </c>
      <c r="I1200" t="s">
        <v>53</v>
      </c>
      <c r="J1200" t="s">
        <v>15</v>
      </c>
      <c r="K1200" t="s">
        <v>562</v>
      </c>
      <c r="L1200">
        <v>0.1221</v>
      </c>
      <c r="M1200">
        <v>47</v>
      </c>
      <c r="N1200">
        <v>385</v>
      </c>
    </row>
    <row r="1201" spans="1:14" ht="14.4">
      <c r="A1201" t="s">
        <v>369</v>
      </c>
      <c r="B1201" t="s">
        <v>370</v>
      </c>
      <c r="C1201"/>
      <c r="D1201" t="s">
        <v>372</v>
      </c>
      <c r="E1201" t="s">
        <v>851</v>
      </c>
      <c r="F1201">
        <v>2020</v>
      </c>
      <c r="G1201" t="s">
        <v>139</v>
      </c>
      <c r="H1201" t="s">
        <v>156</v>
      </c>
      <c r="I1201" t="s">
        <v>117</v>
      </c>
      <c r="J1201" t="s">
        <v>15</v>
      </c>
      <c r="K1201" t="s">
        <v>562</v>
      </c>
      <c r="L1201">
        <v>3.7999999999999999E-2</v>
      </c>
      <c r="M1201">
        <v>9</v>
      </c>
      <c r="N1201">
        <v>237</v>
      </c>
    </row>
    <row r="1202" spans="1:14" ht="14.4">
      <c r="A1202" t="s">
        <v>369</v>
      </c>
      <c r="B1202" t="s">
        <v>370</v>
      </c>
      <c r="C1202"/>
      <c r="D1202" t="s">
        <v>372</v>
      </c>
      <c r="E1202" t="s">
        <v>852</v>
      </c>
      <c r="F1202">
        <v>2020</v>
      </c>
      <c r="G1202" t="s">
        <v>139</v>
      </c>
      <c r="H1202" t="s">
        <v>65</v>
      </c>
      <c r="I1202" t="s">
        <v>53</v>
      </c>
      <c r="J1202" t="s">
        <v>15</v>
      </c>
      <c r="K1202" t="s">
        <v>321</v>
      </c>
      <c r="L1202">
        <v>0.26490000000000002</v>
      </c>
      <c r="M1202">
        <v>102</v>
      </c>
      <c r="N1202">
        <v>385</v>
      </c>
    </row>
    <row r="1203" spans="1:14" ht="14.4">
      <c r="A1203" t="s">
        <v>369</v>
      </c>
      <c r="B1203" t="s">
        <v>370</v>
      </c>
      <c r="C1203"/>
      <c r="D1203" t="s">
        <v>372</v>
      </c>
      <c r="E1203" t="s">
        <v>851</v>
      </c>
      <c r="F1203">
        <v>2020</v>
      </c>
      <c r="G1203" t="s">
        <v>139</v>
      </c>
      <c r="H1203" t="s">
        <v>156</v>
      </c>
      <c r="I1203" t="s">
        <v>117</v>
      </c>
      <c r="J1203" t="s">
        <v>15</v>
      </c>
      <c r="K1203" t="s">
        <v>321</v>
      </c>
      <c r="L1203">
        <v>0.47260000000000002</v>
      </c>
      <c r="M1203">
        <v>112</v>
      </c>
      <c r="N1203">
        <v>237</v>
      </c>
    </row>
    <row r="1204" spans="1:14" ht="14.4">
      <c r="A1204" t="s">
        <v>369</v>
      </c>
      <c r="B1204" t="s">
        <v>370</v>
      </c>
      <c r="C1204"/>
      <c r="D1204" t="s">
        <v>372</v>
      </c>
      <c r="E1204" t="s">
        <v>852</v>
      </c>
      <c r="F1204">
        <v>2020</v>
      </c>
      <c r="G1204" t="s">
        <v>139</v>
      </c>
      <c r="H1204" t="s">
        <v>65</v>
      </c>
      <c r="I1204" t="s">
        <v>53</v>
      </c>
      <c r="J1204" t="s">
        <v>15</v>
      </c>
      <c r="K1204" t="s">
        <v>174</v>
      </c>
      <c r="L1204">
        <v>0.61560000000000004</v>
      </c>
      <c r="M1204">
        <v>237</v>
      </c>
      <c r="N1204">
        <v>385</v>
      </c>
    </row>
    <row r="1205" spans="1:14" ht="14.4">
      <c r="A1205" t="s">
        <v>369</v>
      </c>
      <c r="B1205" t="s">
        <v>370</v>
      </c>
      <c r="C1205"/>
      <c r="D1205" t="s">
        <v>372</v>
      </c>
      <c r="E1205" t="s">
        <v>851</v>
      </c>
      <c r="F1205">
        <v>2020</v>
      </c>
      <c r="G1205" t="s">
        <v>139</v>
      </c>
      <c r="H1205" t="s">
        <v>156</v>
      </c>
      <c r="I1205" t="s">
        <v>117</v>
      </c>
      <c r="J1205" t="s">
        <v>15</v>
      </c>
      <c r="K1205" t="s">
        <v>174</v>
      </c>
      <c r="L1205">
        <v>0.7722</v>
      </c>
      <c r="M1205">
        <v>183</v>
      </c>
      <c r="N1205">
        <v>237</v>
      </c>
    </row>
    <row r="1206" spans="1:14" ht="14.4">
      <c r="A1206" t="s">
        <v>373</v>
      </c>
      <c r="B1206" t="s">
        <v>374</v>
      </c>
      <c r="C1206">
        <v>2022</v>
      </c>
      <c r="D1206" t="s">
        <v>375</v>
      </c>
      <c r="E1206" t="s">
        <v>853</v>
      </c>
      <c r="F1206">
        <v>2018</v>
      </c>
      <c r="G1206" t="s">
        <v>2154</v>
      </c>
      <c r="H1206" t="s">
        <v>268</v>
      </c>
      <c r="I1206" t="s">
        <v>116</v>
      </c>
      <c r="J1206" t="s">
        <v>33</v>
      </c>
      <c r="K1206" t="s">
        <v>105</v>
      </c>
      <c r="L1206">
        <v>0.05</v>
      </c>
      <c r="M1206">
        <v>1</v>
      </c>
      <c r="N1206">
        <v>20</v>
      </c>
    </row>
    <row r="1207" spans="1:14" ht="14.4">
      <c r="A1207" t="s">
        <v>373</v>
      </c>
      <c r="B1207" t="s">
        <v>374</v>
      </c>
      <c r="C1207">
        <v>2022</v>
      </c>
      <c r="D1207" t="s">
        <v>375</v>
      </c>
      <c r="E1207" t="s">
        <v>853</v>
      </c>
      <c r="F1207">
        <v>2018</v>
      </c>
      <c r="G1207" t="s">
        <v>2154</v>
      </c>
      <c r="H1207" t="s">
        <v>268</v>
      </c>
      <c r="I1207" t="s">
        <v>116</v>
      </c>
      <c r="J1207" t="s">
        <v>15</v>
      </c>
      <c r="K1207" t="s">
        <v>105</v>
      </c>
      <c r="L1207">
        <v>6.25E-2</v>
      </c>
      <c r="M1207">
        <v>1</v>
      </c>
      <c r="N1207">
        <v>16</v>
      </c>
    </row>
    <row r="1208" spans="1:14" ht="14.4">
      <c r="A1208" t="s">
        <v>373</v>
      </c>
      <c r="B1208" t="s">
        <v>374</v>
      </c>
      <c r="C1208">
        <v>2022</v>
      </c>
      <c r="D1208" t="s">
        <v>375</v>
      </c>
      <c r="E1208" t="s">
        <v>853</v>
      </c>
      <c r="F1208">
        <v>2018</v>
      </c>
      <c r="G1208" t="s">
        <v>2154</v>
      </c>
      <c r="H1208" t="s">
        <v>268</v>
      </c>
      <c r="I1208" t="s">
        <v>116</v>
      </c>
      <c r="J1208" t="s">
        <v>104</v>
      </c>
      <c r="K1208" t="s">
        <v>105</v>
      </c>
      <c r="L1208">
        <v>7.8125E-2</v>
      </c>
      <c r="M1208">
        <v>5</v>
      </c>
      <c r="N1208">
        <v>64</v>
      </c>
    </row>
    <row r="1209" spans="1:14" ht="14.4">
      <c r="A1209" t="s">
        <v>373</v>
      </c>
      <c r="B1209" t="s">
        <v>374</v>
      </c>
      <c r="C1209">
        <v>2022</v>
      </c>
      <c r="D1209" t="s">
        <v>375</v>
      </c>
      <c r="E1209" t="s">
        <v>853</v>
      </c>
      <c r="F1209">
        <v>2018</v>
      </c>
      <c r="G1209" t="s">
        <v>2154</v>
      </c>
      <c r="H1209" t="s">
        <v>268</v>
      </c>
      <c r="I1209" t="s">
        <v>116</v>
      </c>
      <c r="J1209" t="s">
        <v>33</v>
      </c>
      <c r="K1209" t="s">
        <v>54</v>
      </c>
      <c r="L1209">
        <v>0.75</v>
      </c>
      <c r="M1209">
        <v>15</v>
      </c>
      <c r="N1209">
        <v>20</v>
      </c>
    </row>
    <row r="1210" spans="1:14" ht="14.4">
      <c r="A1210" t="s">
        <v>373</v>
      </c>
      <c r="B1210" t="s">
        <v>374</v>
      </c>
      <c r="C1210">
        <v>2022</v>
      </c>
      <c r="D1210" t="s">
        <v>375</v>
      </c>
      <c r="E1210" t="s">
        <v>853</v>
      </c>
      <c r="F1210">
        <v>2018</v>
      </c>
      <c r="G1210" t="s">
        <v>2154</v>
      </c>
      <c r="H1210" t="s">
        <v>268</v>
      </c>
      <c r="I1210" t="s">
        <v>116</v>
      </c>
      <c r="J1210" t="s">
        <v>15</v>
      </c>
      <c r="K1210" t="s">
        <v>54</v>
      </c>
      <c r="L1210">
        <v>0.5</v>
      </c>
      <c r="M1210">
        <v>8</v>
      </c>
      <c r="N1210">
        <v>16</v>
      </c>
    </row>
    <row r="1211" spans="1:14" ht="14.4">
      <c r="A1211" t="s">
        <v>373</v>
      </c>
      <c r="B1211" t="s">
        <v>374</v>
      </c>
      <c r="C1211">
        <v>2022</v>
      </c>
      <c r="D1211" t="s">
        <v>375</v>
      </c>
      <c r="E1211" t="s">
        <v>853</v>
      </c>
      <c r="F1211">
        <v>2018</v>
      </c>
      <c r="G1211" t="s">
        <v>2154</v>
      </c>
      <c r="H1211" t="s">
        <v>268</v>
      </c>
      <c r="I1211" t="s">
        <v>116</v>
      </c>
      <c r="J1211" t="s">
        <v>104</v>
      </c>
      <c r="K1211" t="s">
        <v>134</v>
      </c>
      <c r="L1211">
        <v>0.828125</v>
      </c>
      <c r="M1211">
        <v>53</v>
      </c>
      <c r="N1211">
        <v>64</v>
      </c>
    </row>
    <row r="1212" spans="1:14" ht="14.4">
      <c r="A1212" t="s">
        <v>373</v>
      </c>
      <c r="B1212" t="s">
        <v>374</v>
      </c>
      <c r="C1212">
        <v>2022</v>
      </c>
      <c r="D1212" t="s">
        <v>375</v>
      </c>
      <c r="E1212" t="s">
        <v>853</v>
      </c>
      <c r="F1212">
        <v>2018</v>
      </c>
      <c r="G1212" t="s">
        <v>2154</v>
      </c>
      <c r="H1212" t="s">
        <v>268</v>
      </c>
      <c r="I1212" t="s">
        <v>116</v>
      </c>
      <c r="J1212" t="s">
        <v>33</v>
      </c>
      <c r="K1212" t="s">
        <v>34</v>
      </c>
      <c r="L1212">
        <v>0.05</v>
      </c>
      <c r="M1212">
        <v>1</v>
      </c>
      <c r="N1212">
        <v>20</v>
      </c>
    </row>
    <row r="1213" spans="1:14" ht="14.4">
      <c r="A1213" t="s">
        <v>373</v>
      </c>
      <c r="B1213" t="s">
        <v>374</v>
      </c>
      <c r="C1213">
        <v>2022</v>
      </c>
      <c r="D1213" t="s">
        <v>375</v>
      </c>
      <c r="E1213" t="s">
        <v>853</v>
      </c>
      <c r="F1213">
        <v>2018</v>
      </c>
      <c r="G1213" t="s">
        <v>2154</v>
      </c>
      <c r="H1213" t="s">
        <v>268</v>
      </c>
      <c r="I1213" t="s">
        <v>116</v>
      </c>
      <c r="J1213" t="s">
        <v>15</v>
      </c>
      <c r="K1213" t="s">
        <v>34</v>
      </c>
      <c r="L1213">
        <v>6.25E-2</v>
      </c>
      <c r="M1213">
        <v>1</v>
      </c>
      <c r="N1213">
        <v>16</v>
      </c>
    </row>
    <row r="1214" spans="1:14" ht="14.4">
      <c r="A1214" t="s">
        <v>373</v>
      </c>
      <c r="B1214" t="s">
        <v>374</v>
      </c>
      <c r="C1214">
        <v>2022</v>
      </c>
      <c r="D1214" t="s">
        <v>375</v>
      </c>
      <c r="E1214" t="s">
        <v>853</v>
      </c>
      <c r="F1214">
        <v>2018</v>
      </c>
      <c r="G1214" t="s">
        <v>2154</v>
      </c>
      <c r="H1214" t="s">
        <v>268</v>
      </c>
      <c r="I1214" t="s">
        <v>116</v>
      </c>
      <c r="J1214" t="s">
        <v>104</v>
      </c>
      <c r="K1214" t="s">
        <v>376</v>
      </c>
      <c r="L1214">
        <v>0.140625</v>
      </c>
      <c r="M1214">
        <v>9</v>
      </c>
      <c r="N1214">
        <v>64</v>
      </c>
    </row>
    <row r="1215" spans="1:14" ht="14.4">
      <c r="A1215" t="s">
        <v>373</v>
      </c>
      <c r="B1215" t="s">
        <v>374</v>
      </c>
      <c r="C1215">
        <v>2022</v>
      </c>
      <c r="D1215" t="s">
        <v>375</v>
      </c>
      <c r="E1215" t="s">
        <v>853</v>
      </c>
      <c r="F1215">
        <v>2018</v>
      </c>
      <c r="G1215" t="s">
        <v>2154</v>
      </c>
      <c r="H1215" t="s">
        <v>268</v>
      </c>
      <c r="I1215" t="s">
        <v>116</v>
      </c>
      <c r="J1215" t="s">
        <v>33</v>
      </c>
      <c r="K1215" t="s">
        <v>36</v>
      </c>
      <c r="L1215">
        <v>0.8</v>
      </c>
      <c r="M1215">
        <v>16</v>
      </c>
      <c r="N1215">
        <v>20</v>
      </c>
    </row>
    <row r="1216" spans="1:14" ht="14.4">
      <c r="A1216" t="s">
        <v>373</v>
      </c>
      <c r="B1216" t="s">
        <v>374</v>
      </c>
      <c r="C1216">
        <v>2022</v>
      </c>
      <c r="D1216" t="s">
        <v>375</v>
      </c>
      <c r="E1216" t="s">
        <v>853</v>
      </c>
      <c r="F1216">
        <v>2018</v>
      </c>
      <c r="G1216" t="s">
        <v>2154</v>
      </c>
      <c r="H1216" t="s">
        <v>268</v>
      </c>
      <c r="I1216" t="s">
        <v>116</v>
      </c>
      <c r="J1216" t="s">
        <v>15</v>
      </c>
      <c r="K1216" t="s">
        <v>36</v>
      </c>
      <c r="L1216">
        <v>0.25</v>
      </c>
      <c r="M1216">
        <v>4</v>
      </c>
      <c r="N1216">
        <v>16</v>
      </c>
    </row>
    <row r="1217" spans="1:14" ht="14.4">
      <c r="A1217" t="s">
        <v>373</v>
      </c>
      <c r="B1217" t="s">
        <v>374</v>
      </c>
      <c r="C1217">
        <v>2022</v>
      </c>
      <c r="D1217" t="s">
        <v>375</v>
      </c>
      <c r="E1217" t="s">
        <v>853</v>
      </c>
      <c r="F1217">
        <v>2018</v>
      </c>
      <c r="G1217" t="s">
        <v>2154</v>
      </c>
      <c r="H1217" t="s">
        <v>268</v>
      </c>
      <c r="I1217" t="s">
        <v>116</v>
      </c>
      <c r="J1217" t="s">
        <v>104</v>
      </c>
      <c r="K1217" t="s">
        <v>36</v>
      </c>
      <c r="L1217">
        <v>0.1875</v>
      </c>
      <c r="M1217">
        <v>12</v>
      </c>
      <c r="N1217">
        <v>64</v>
      </c>
    </row>
    <row r="1218" spans="1:14" ht="14.4">
      <c r="A1218" t="s">
        <v>373</v>
      </c>
      <c r="B1218" t="s">
        <v>374</v>
      </c>
      <c r="C1218">
        <v>2022</v>
      </c>
      <c r="D1218" t="s">
        <v>375</v>
      </c>
      <c r="E1218" t="s">
        <v>853</v>
      </c>
      <c r="F1218">
        <v>2018</v>
      </c>
      <c r="G1218" t="s">
        <v>2154</v>
      </c>
      <c r="H1218" t="s">
        <v>268</v>
      </c>
      <c r="I1218" t="s">
        <v>116</v>
      </c>
      <c r="J1218" t="s">
        <v>15</v>
      </c>
      <c r="K1218" t="s">
        <v>86</v>
      </c>
      <c r="L1218">
        <v>6.25E-2</v>
      </c>
      <c r="M1218">
        <v>1</v>
      </c>
      <c r="N1218">
        <v>16</v>
      </c>
    </row>
    <row r="1219" spans="1:14" ht="14.4">
      <c r="A1219" t="s">
        <v>373</v>
      </c>
      <c r="B1219" t="s">
        <v>374</v>
      </c>
      <c r="C1219">
        <v>2022</v>
      </c>
      <c r="D1219" t="s">
        <v>375</v>
      </c>
      <c r="E1219" t="s">
        <v>853</v>
      </c>
      <c r="F1219">
        <v>2018</v>
      </c>
      <c r="G1219" t="s">
        <v>2154</v>
      </c>
      <c r="H1219" t="s">
        <v>268</v>
      </c>
      <c r="I1219" t="s">
        <v>116</v>
      </c>
      <c r="J1219" t="s">
        <v>104</v>
      </c>
      <c r="K1219" t="s">
        <v>86</v>
      </c>
      <c r="L1219">
        <v>4.6875E-2</v>
      </c>
      <c r="M1219">
        <v>3</v>
      </c>
      <c r="N1219">
        <v>64</v>
      </c>
    </row>
    <row r="1220" spans="1:14" ht="14.4">
      <c r="A1220" t="s">
        <v>373</v>
      </c>
      <c r="B1220" t="s">
        <v>374</v>
      </c>
      <c r="C1220">
        <v>2022</v>
      </c>
      <c r="D1220" t="s">
        <v>375</v>
      </c>
      <c r="E1220" t="s">
        <v>853</v>
      </c>
      <c r="F1220">
        <v>2018</v>
      </c>
      <c r="G1220" t="s">
        <v>2154</v>
      </c>
      <c r="H1220" t="s">
        <v>268</v>
      </c>
      <c r="I1220" t="s">
        <v>116</v>
      </c>
      <c r="J1220" t="s">
        <v>15</v>
      </c>
      <c r="K1220" t="s">
        <v>57</v>
      </c>
      <c r="L1220">
        <v>6.25E-2</v>
      </c>
      <c r="M1220">
        <v>1</v>
      </c>
      <c r="N1220">
        <v>16</v>
      </c>
    </row>
    <row r="1221" spans="1:14" ht="14.4">
      <c r="A1221" t="s">
        <v>373</v>
      </c>
      <c r="B1221" t="s">
        <v>374</v>
      </c>
      <c r="C1221">
        <v>2022</v>
      </c>
      <c r="D1221" t="s">
        <v>375</v>
      </c>
      <c r="E1221" t="s">
        <v>853</v>
      </c>
      <c r="F1221">
        <v>2018</v>
      </c>
      <c r="G1221" t="s">
        <v>2154</v>
      </c>
      <c r="H1221" t="s">
        <v>268</v>
      </c>
      <c r="I1221" t="s">
        <v>116</v>
      </c>
      <c r="J1221" t="s">
        <v>104</v>
      </c>
      <c r="K1221" t="s">
        <v>57</v>
      </c>
      <c r="L1221">
        <v>0.171875</v>
      </c>
      <c r="M1221">
        <v>11</v>
      </c>
      <c r="N1221">
        <v>64</v>
      </c>
    </row>
    <row r="1222" spans="1:14" ht="14.4">
      <c r="A1222" t="s">
        <v>373</v>
      </c>
      <c r="B1222" t="s">
        <v>374</v>
      </c>
      <c r="C1222">
        <v>2022</v>
      </c>
      <c r="D1222" t="s">
        <v>375</v>
      </c>
      <c r="E1222" t="s">
        <v>853</v>
      </c>
      <c r="F1222">
        <v>2018</v>
      </c>
      <c r="G1222" t="s">
        <v>2154</v>
      </c>
      <c r="H1222" t="s">
        <v>268</v>
      </c>
      <c r="I1222" t="s">
        <v>116</v>
      </c>
      <c r="J1222" t="s">
        <v>15</v>
      </c>
      <c r="K1222" t="s">
        <v>295</v>
      </c>
      <c r="L1222">
        <v>0.375</v>
      </c>
      <c r="M1222">
        <v>6</v>
      </c>
      <c r="N1222">
        <v>16</v>
      </c>
    </row>
    <row r="1223" spans="1:14" ht="14.4">
      <c r="A1223" t="s">
        <v>373</v>
      </c>
      <c r="B1223" t="s">
        <v>374</v>
      </c>
      <c r="C1223">
        <v>2022</v>
      </c>
      <c r="D1223" t="s">
        <v>375</v>
      </c>
      <c r="E1223" t="s">
        <v>853</v>
      </c>
      <c r="F1223">
        <v>2018</v>
      </c>
      <c r="G1223" t="s">
        <v>2154</v>
      </c>
      <c r="H1223" t="s">
        <v>268</v>
      </c>
      <c r="I1223" t="s">
        <v>116</v>
      </c>
      <c r="J1223" t="s">
        <v>104</v>
      </c>
      <c r="K1223" t="s">
        <v>295</v>
      </c>
      <c r="L1223">
        <v>0.53125</v>
      </c>
      <c r="M1223">
        <v>34</v>
      </c>
      <c r="N1223">
        <v>64</v>
      </c>
    </row>
    <row r="1224" spans="1:14" ht="14.4">
      <c r="A1224" t="s">
        <v>373</v>
      </c>
      <c r="B1224" t="s">
        <v>374</v>
      </c>
      <c r="C1224">
        <v>2022</v>
      </c>
      <c r="D1224" t="s">
        <v>375</v>
      </c>
      <c r="E1224" t="s">
        <v>853</v>
      </c>
      <c r="F1224">
        <v>2018</v>
      </c>
      <c r="G1224" t="s">
        <v>2154</v>
      </c>
      <c r="H1224" t="s">
        <v>268</v>
      </c>
      <c r="I1224" t="s">
        <v>116</v>
      </c>
      <c r="J1224" t="s">
        <v>104</v>
      </c>
      <c r="K1224" t="s">
        <v>40</v>
      </c>
      <c r="L1224">
        <v>6.25E-2</v>
      </c>
      <c r="M1224">
        <v>4</v>
      </c>
      <c r="N1224">
        <v>64</v>
      </c>
    </row>
    <row r="1225" spans="1:14" ht="14.4">
      <c r="A1225" t="s">
        <v>373</v>
      </c>
      <c r="B1225" t="s">
        <v>374</v>
      </c>
      <c r="C1225">
        <v>2022</v>
      </c>
      <c r="D1225" t="s">
        <v>375</v>
      </c>
      <c r="E1225" t="s">
        <v>853</v>
      </c>
      <c r="F1225">
        <v>2018</v>
      </c>
      <c r="G1225" t="s">
        <v>2154</v>
      </c>
      <c r="H1225" t="s">
        <v>268</v>
      </c>
      <c r="I1225" t="s">
        <v>116</v>
      </c>
      <c r="J1225" t="s">
        <v>33</v>
      </c>
      <c r="K1225" t="s">
        <v>91</v>
      </c>
      <c r="L1225">
        <v>0.05</v>
      </c>
      <c r="M1225">
        <v>1</v>
      </c>
      <c r="N1225">
        <v>20</v>
      </c>
    </row>
    <row r="1226" spans="1:14" ht="14.4">
      <c r="A1226" t="s">
        <v>373</v>
      </c>
      <c r="B1226" t="s">
        <v>374</v>
      </c>
      <c r="C1226">
        <v>2022</v>
      </c>
      <c r="D1226" t="s">
        <v>375</v>
      </c>
      <c r="E1226" t="s">
        <v>853</v>
      </c>
      <c r="F1226">
        <v>2018</v>
      </c>
      <c r="G1226" t="s">
        <v>2154</v>
      </c>
      <c r="H1226" t="s">
        <v>268</v>
      </c>
      <c r="I1226" t="s">
        <v>116</v>
      </c>
      <c r="J1226" t="s">
        <v>15</v>
      </c>
      <c r="K1226" t="s">
        <v>91</v>
      </c>
      <c r="L1226">
        <v>6.25E-2</v>
      </c>
      <c r="M1226">
        <v>1</v>
      </c>
      <c r="N1226">
        <v>16</v>
      </c>
    </row>
    <row r="1227" spans="1:14" ht="14.4">
      <c r="A1227" t="s">
        <v>373</v>
      </c>
      <c r="B1227" t="s">
        <v>374</v>
      </c>
      <c r="C1227">
        <v>2022</v>
      </c>
      <c r="D1227" t="s">
        <v>375</v>
      </c>
      <c r="E1227" t="s">
        <v>853</v>
      </c>
      <c r="F1227">
        <v>2018</v>
      </c>
      <c r="G1227" t="s">
        <v>2154</v>
      </c>
      <c r="H1227" t="s">
        <v>268</v>
      </c>
      <c r="I1227" t="s">
        <v>116</v>
      </c>
      <c r="J1227" t="s">
        <v>15</v>
      </c>
      <c r="K1227" t="s">
        <v>92</v>
      </c>
      <c r="L1227">
        <v>0.125</v>
      </c>
      <c r="M1227">
        <v>2</v>
      </c>
      <c r="N1227">
        <v>16</v>
      </c>
    </row>
    <row r="1228" spans="1:14" ht="14.4">
      <c r="A1228" t="s">
        <v>373</v>
      </c>
      <c r="B1228" t="s">
        <v>374</v>
      </c>
      <c r="C1228">
        <v>2022</v>
      </c>
      <c r="D1228" t="s">
        <v>375</v>
      </c>
      <c r="E1228" t="s">
        <v>853</v>
      </c>
      <c r="F1228">
        <v>2018</v>
      </c>
      <c r="G1228" t="s">
        <v>2154</v>
      </c>
      <c r="H1228" t="s">
        <v>268</v>
      </c>
      <c r="I1228" t="s">
        <v>116</v>
      </c>
      <c r="J1228" t="s">
        <v>104</v>
      </c>
      <c r="K1228" t="s">
        <v>92</v>
      </c>
      <c r="L1228">
        <v>4.6875E-2</v>
      </c>
      <c r="M1228">
        <v>3</v>
      </c>
      <c r="N1228">
        <v>64</v>
      </c>
    </row>
    <row r="1229" spans="1:14" ht="14.4">
      <c r="A1229" t="s">
        <v>373</v>
      </c>
      <c r="B1229" t="s">
        <v>374</v>
      </c>
      <c r="C1229">
        <v>2022</v>
      </c>
      <c r="D1229" t="s">
        <v>375</v>
      </c>
      <c r="E1229" t="s">
        <v>853</v>
      </c>
      <c r="F1229">
        <v>2018</v>
      </c>
      <c r="G1229" t="s">
        <v>2154</v>
      </c>
      <c r="H1229" t="s">
        <v>268</v>
      </c>
      <c r="I1229" t="s">
        <v>116</v>
      </c>
      <c r="J1229" t="s">
        <v>33</v>
      </c>
      <c r="K1229" t="s">
        <v>61</v>
      </c>
      <c r="L1229">
        <v>0.2</v>
      </c>
      <c r="M1229">
        <v>4</v>
      </c>
      <c r="N1229">
        <v>20</v>
      </c>
    </row>
    <row r="1230" spans="1:14" ht="14.4">
      <c r="A1230" t="s">
        <v>373</v>
      </c>
      <c r="B1230" t="s">
        <v>374</v>
      </c>
      <c r="C1230">
        <v>2022</v>
      </c>
      <c r="D1230" t="s">
        <v>375</v>
      </c>
      <c r="E1230" t="s">
        <v>853</v>
      </c>
      <c r="F1230">
        <v>2018</v>
      </c>
      <c r="G1230" t="s">
        <v>2154</v>
      </c>
      <c r="H1230" t="s">
        <v>268</v>
      </c>
      <c r="I1230" t="s">
        <v>116</v>
      </c>
      <c r="J1230" t="s">
        <v>104</v>
      </c>
      <c r="K1230" t="s">
        <v>61</v>
      </c>
      <c r="L1230">
        <v>4.6875E-2</v>
      </c>
      <c r="M1230">
        <v>3</v>
      </c>
      <c r="N1230">
        <v>64</v>
      </c>
    </row>
    <row r="1231" spans="1:14" ht="14.4">
      <c r="A1231" t="s">
        <v>373</v>
      </c>
      <c r="B1231" t="s">
        <v>374</v>
      </c>
      <c r="C1231">
        <v>2022</v>
      </c>
      <c r="D1231" t="s">
        <v>375</v>
      </c>
      <c r="E1231" t="s">
        <v>853</v>
      </c>
      <c r="F1231">
        <v>2018</v>
      </c>
      <c r="G1231" t="s">
        <v>2154</v>
      </c>
      <c r="H1231" t="s">
        <v>268</v>
      </c>
      <c r="I1231" t="s">
        <v>116</v>
      </c>
      <c r="J1231" t="s">
        <v>33</v>
      </c>
      <c r="K1231" t="s">
        <v>43</v>
      </c>
      <c r="L1231">
        <v>0.2</v>
      </c>
      <c r="M1231">
        <v>4</v>
      </c>
      <c r="N1231">
        <v>20</v>
      </c>
    </row>
    <row r="1232" spans="1:14" ht="14.4">
      <c r="A1232" t="s">
        <v>373</v>
      </c>
      <c r="B1232" t="s">
        <v>374</v>
      </c>
      <c r="C1232">
        <v>2022</v>
      </c>
      <c r="D1232" t="s">
        <v>375</v>
      </c>
      <c r="E1232" t="s">
        <v>853</v>
      </c>
      <c r="F1232">
        <v>2018</v>
      </c>
      <c r="G1232" t="s">
        <v>2154</v>
      </c>
      <c r="H1232" t="s">
        <v>268</v>
      </c>
      <c r="I1232" t="s">
        <v>116</v>
      </c>
      <c r="J1232" t="s">
        <v>104</v>
      </c>
      <c r="K1232" t="s">
        <v>43</v>
      </c>
      <c r="L1232">
        <v>0.5</v>
      </c>
      <c r="M1232">
        <v>32</v>
      </c>
      <c r="N1232">
        <v>64</v>
      </c>
    </row>
    <row r="1233" spans="1:14" ht="14.4">
      <c r="A1233" t="s">
        <v>373</v>
      </c>
      <c r="B1233" t="s">
        <v>374</v>
      </c>
      <c r="C1233">
        <v>2022</v>
      </c>
      <c r="D1233" t="s">
        <v>375</v>
      </c>
      <c r="E1233" t="s">
        <v>853</v>
      </c>
      <c r="F1233">
        <v>2018</v>
      </c>
      <c r="G1233" t="s">
        <v>2154</v>
      </c>
      <c r="H1233" t="s">
        <v>268</v>
      </c>
      <c r="I1233" t="s">
        <v>116</v>
      </c>
      <c r="J1233" t="s">
        <v>15</v>
      </c>
      <c r="K1233" t="s">
        <v>43</v>
      </c>
      <c r="L1233">
        <v>0.3125</v>
      </c>
      <c r="M1233">
        <v>5</v>
      </c>
      <c r="N1233">
        <v>16</v>
      </c>
    </row>
    <row r="1234" spans="1:14" ht="14.4">
      <c r="A1234" t="s">
        <v>373</v>
      </c>
      <c r="B1234" t="s">
        <v>374</v>
      </c>
      <c r="C1234">
        <v>2022</v>
      </c>
      <c r="D1234" t="s">
        <v>375</v>
      </c>
      <c r="E1234" t="s">
        <v>853</v>
      </c>
      <c r="F1234">
        <v>2018</v>
      </c>
      <c r="G1234" t="s">
        <v>2154</v>
      </c>
      <c r="H1234" t="s">
        <v>268</v>
      </c>
      <c r="I1234" t="s">
        <v>116</v>
      </c>
      <c r="J1234" t="s">
        <v>15</v>
      </c>
      <c r="K1234" t="s">
        <v>347</v>
      </c>
      <c r="L1234">
        <v>0.5625</v>
      </c>
      <c r="M1234">
        <v>9</v>
      </c>
      <c r="N1234">
        <v>16</v>
      </c>
    </row>
    <row r="1235" spans="1:14" ht="14.4">
      <c r="A1235" t="s">
        <v>373</v>
      </c>
      <c r="B1235" t="s">
        <v>374</v>
      </c>
      <c r="C1235">
        <v>2022</v>
      </c>
      <c r="D1235" t="s">
        <v>375</v>
      </c>
      <c r="E1235" t="s">
        <v>853</v>
      </c>
      <c r="F1235">
        <v>2018</v>
      </c>
      <c r="G1235" t="s">
        <v>2154</v>
      </c>
      <c r="H1235" t="s">
        <v>268</v>
      </c>
      <c r="I1235" t="s">
        <v>116</v>
      </c>
      <c r="J1235" t="s">
        <v>104</v>
      </c>
      <c r="K1235" t="s">
        <v>347</v>
      </c>
      <c r="L1235">
        <v>0.859375</v>
      </c>
      <c r="M1235">
        <v>55</v>
      </c>
      <c r="N1235">
        <v>64</v>
      </c>
    </row>
    <row r="1236" spans="1:14" ht="14.4">
      <c r="A1236" t="s">
        <v>373</v>
      </c>
      <c r="B1236" t="s">
        <v>374</v>
      </c>
      <c r="C1236">
        <v>2022</v>
      </c>
      <c r="D1236" t="s">
        <v>375</v>
      </c>
      <c r="E1236" t="s">
        <v>853</v>
      </c>
      <c r="F1236">
        <v>2018</v>
      </c>
      <c r="G1236" t="s">
        <v>2154</v>
      </c>
      <c r="H1236" t="s">
        <v>268</v>
      </c>
      <c r="I1236" t="s">
        <v>116</v>
      </c>
      <c r="J1236" t="s">
        <v>33</v>
      </c>
      <c r="K1236" t="s">
        <v>377</v>
      </c>
      <c r="L1236">
        <v>0.4</v>
      </c>
      <c r="M1236">
        <v>8</v>
      </c>
      <c r="N1236">
        <v>20</v>
      </c>
    </row>
    <row r="1237" spans="1:14" ht="14.4">
      <c r="A1237" t="s">
        <v>373</v>
      </c>
      <c r="B1237" t="s">
        <v>374</v>
      </c>
      <c r="C1237">
        <v>2022</v>
      </c>
      <c r="D1237" t="s">
        <v>375</v>
      </c>
      <c r="E1237" t="s">
        <v>853</v>
      </c>
      <c r="F1237">
        <v>2018</v>
      </c>
      <c r="G1237" t="s">
        <v>2154</v>
      </c>
      <c r="H1237" t="s">
        <v>268</v>
      </c>
      <c r="I1237" t="s">
        <v>116</v>
      </c>
      <c r="J1237" t="s">
        <v>33</v>
      </c>
      <c r="K1237" t="s">
        <v>46</v>
      </c>
      <c r="L1237">
        <v>0.05</v>
      </c>
      <c r="M1237">
        <v>1</v>
      </c>
      <c r="N1237">
        <v>20</v>
      </c>
    </row>
    <row r="1238" spans="1:14" ht="14.4">
      <c r="A1238" t="s">
        <v>373</v>
      </c>
      <c r="B1238" t="s">
        <v>374</v>
      </c>
      <c r="C1238">
        <v>2022</v>
      </c>
      <c r="D1238" t="s">
        <v>375</v>
      </c>
      <c r="E1238" t="s">
        <v>853</v>
      </c>
      <c r="F1238">
        <v>2018</v>
      </c>
      <c r="G1238" t="s">
        <v>2154</v>
      </c>
      <c r="H1238" t="s">
        <v>268</v>
      </c>
      <c r="I1238" t="s">
        <v>116</v>
      </c>
      <c r="J1238" t="s">
        <v>15</v>
      </c>
      <c r="K1238" t="s">
        <v>46</v>
      </c>
      <c r="L1238">
        <v>0.375</v>
      </c>
      <c r="M1238">
        <v>6</v>
      </c>
      <c r="N1238">
        <v>16</v>
      </c>
    </row>
    <row r="1239" spans="1:14" ht="14.4">
      <c r="A1239" t="s">
        <v>373</v>
      </c>
      <c r="B1239" t="s">
        <v>374</v>
      </c>
      <c r="C1239">
        <v>2022</v>
      </c>
      <c r="D1239" t="s">
        <v>375</v>
      </c>
      <c r="E1239" t="s">
        <v>853</v>
      </c>
      <c r="F1239">
        <v>2018</v>
      </c>
      <c r="G1239" t="s">
        <v>2154</v>
      </c>
      <c r="H1239" t="s">
        <v>268</v>
      </c>
      <c r="I1239" t="s">
        <v>116</v>
      </c>
      <c r="J1239" t="s">
        <v>104</v>
      </c>
      <c r="K1239" t="s">
        <v>46</v>
      </c>
      <c r="L1239">
        <v>0.125</v>
      </c>
      <c r="M1239">
        <v>8</v>
      </c>
      <c r="N1239">
        <v>64</v>
      </c>
    </row>
    <row r="1240" spans="1:14" ht="14.4">
      <c r="A1240" t="s">
        <v>378</v>
      </c>
      <c r="B1240" t="s">
        <v>379</v>
      </c>
      <c r="C1240">
        <v>2019</v>
      </c>
      <c r="D1240" t="s">
        <v>381</v>
      </c>
      <c r="E1240" t="s">
        <v>852</v>
      </c>
      <c r="F1240" t="s">
        <v>990</v>
      </c>
      <c r="G1240" t="s">
        <v>12</v>
      </c>
      <c r="H1240" t="s">
        <v>23</v>
      </c>
      <c r="I1240" t="s">
        <v>24</v>
      </c>
      <c r="J1240" t="s">
        <v>106</v>
      </c>
      <c r="K1240" t="s">
        <v>105</v>
      </c>
      <c r="L1240">
        <v>4.790419161676647E-2</v>
      </c>
      <c r="M1240">
        <v>8</v>
      </c>
      <c r="N1240">
        <v>167</v>
      </c>
    </row>
    <row r="1241" spans="1:14" ht="14.4">
      <c r="A1241" t="s">
        <v>378</v>
      </c>
      <c r="B1241" t="s">
        <v>379</v>
      </c>
      <c r="C1241">
        <v>2019</v>
      </c>
      <c r="D1241" t="s">
        <v>381</v>
      </c>
      <c r="E1241" t="s">
        <v>852</v>
      </c>
      <c r="F1241" t="s">
        <v>990</v>
      </c>
      <c r="G1241" t="s">
        <v>12</v>
      </c>
      <c r="H1241" t="s">
        <v>23</v>
      </c>
      <c r="I1241" t="s">
        <v>24</v>
      </c>
      <c r="J1241" t="s">
        <v>106</v>
      </c>
      <c r="K1241" t="s">
        <v>1197</v>
      </c>
      <c r="L1241">
        <v>0.36690647482014388</v>
      </c>
      <c r="M1241">
        <v>51</v>
      </c>
      <c r="N1241">
        <v>139</v>
      </c>
    </row>
    <row r="1242" spans="1:14" ht="14.4">
      <c r="A1242" t="s">
        <v>378</v>
      </c>
      <c r="B1242" t="s">
        <v>379</v>
      </c>
      <c r="C1242">
        <v>2019</v>
      </c>
      <c r="D1242" t="s">
        <v>381</v>
      </c>
      <c r="E1242" t="s">
        <v>852</v>
      </c>
      <c r="F1242" t="s">
        <v>990</v>
      </c>
      <c r="G1242" t="s">
        <v>12</v>
      </c>
      <c r="H1242" t="s">
        <v>23</v>
      </c>
      <c r="I1242" t="s">
        <v>24</v>
      </c>
      <c r="J1242" t="s">
        <v>106</v>
      </c>
      <c r="K1242" t="s">
        <v>54</v>
      </c>
      <c r="L1242">
        <v>0.9760479041916168</v>
      </c>
      <c r="M1242">
        <v>163</v>
      </c>
      <c r="N1242">
        <v>167</v>
      </c>
    </row>
    <row r="1243" spans="1:14" ht="14.4">
      <c r="A1243" t="s">
        <v>378</v>
      </c>
      <c r="B1243" t="s">
        <v>379</v>
      </c>
      <c r="C1243">
        <v>2019</v>
      </c>
      <c r="D1243" t="s">
        <v>381</v>
      </c>
      <c r="E1243" t="s">
        <v>852</v>
      </c>
      <c r="F1243" t="s">
        <v>990</v>
      </c>
      <c r="G1243" t="s">
        <v>12</v>
      </c>
      <c r="H1243" t="s">
        <v>23</v>
      </c>
      <c r="I1243" t="s">
        <v>24</v>
      </c>
      <c r="J1243" t="s">
        <v>106</v>
      </c>
      <c r="K1243" t="s">
        <v>124</v>
      </c>
      <c r="L1243">
        <v>0.64028776978417268</v>
      </c>
      <c r="M1243">
        <v>89</v>
      </c>
      <c r="N1243">
        <v>139</v>
      </c>
    </row>
    <row r="1244" spans="1:14" ht="14.4">
      <c r="A1244" t="s">
        <v>378</v>
      </c>
      <c r="B1244" t="s">
        <v>379</v>
      </c>
      <c r="C1244">
        <v>2019</v>
      </c>
      <c r="D1244" t="s">
        <v>381</v>
      </c>
      <c r="E1244" t="s">
        <v>852</v>
      </c>
      <c r="F1244" t="s">
        <v>990</v>
      </c>
      <c r="G1244" t="s">
        <v>12</v>
      </c>
      <c r="H1244" t="s">
        <v>23</v>
      </c>
      <c r="I1244" t="s">
        <v>24</v>
      </c>
      <c r="J1244" t="s">
        <v>106</v>
      </c>
      <c r="K1244" t="s">
        <v>34</v>
      </c>
      <c r="L1244">
        <v>0.53614457831325302</v>
      </c>
      <c r="M1244">
        <v>89</v>
      </c>
      <c r="N1244">
        <v>166</v>
      </c>
    </row>
    <row r="1245" spans="1:14" ht="14.4">
      <c r="A1245" t="s">
        <v>378</v>
      </c>
      <c r="B1245" t="s">
        <v>379</v>
      </c>
      <c r="C1245">
        <v>2019</v>
      </c>
      <c r="D1245" t="s">
        <v>381</v>
      </c>
      <c r="E1245" t="s">
        <v>852</v>
      </c>
      <c r="F1245" t="s">
        <v>990</v>
      </c>
      <c r="G1245" t="s">
        <v>12</v>
      </c>
      <c r="H1245" t="s">
        <v>23</v>
      </c>
      <c r="I1245" t="s">
        <v>24</v>
      </c>
      <c r="J1245" t="s">
        <v>106</v>
      </c>
      <c r="K1245" t="s">
        <v>86</v>
      </c>
      <c r="L1245">
        <v>0.53892215568862278</v>
      </c>
      <c r="M1245">
        <v>90</v>
      </c>
      <c r="N1245">
        <v>167</v>
      </c>
    </row>
    <row r="1246" spans="1:14" ht="14.4">
      <c r="A1246" t="s">
        <v>378</v>
      </c>
      <c r="B1246" t="s">
        <v>379</v>
      </c>
      <c r="C1246">
        <v>2019</v>
      </c>
      <c r="D1246" t="s">
        <v>381</v>
      </c>
      <c r="E1246" t="s">
        <v>852</v>
      </c>
      <c r="F1246" t="s">
        <v>990</v>
      </c>
      <c r="G1246" t="s">
        <v>12</v>
      </c>
      <c r="H1246" t="s">
        <v>23</v>
      </c>
      <c r="I1246" t="s">
        <v>24</v>
      </c>
      <c r="J1246" t="s">
        <v>106</v>
      </c>
      <c r="K1246" t="s">
        <v>38</v>
      </c>
      <c r="L1246">
        <v>0.56287425149700598</v>
      </c>
      <c r="M1246">
        <v>94</v>
      </c>
      <c r="N1246">
        <v>167</v>
      </c>
    </row>
    <row r="1247" spans="1:14" ht="14.4">
      <c r="A1247" t="s">
        <v>378</v>
      </c>
      <c r="B1247" t="s">
        <v>379</v>
      </c>
      <c r="C1247">
        <v>2019</v>
      </c>
      <c r="D1247" t="s">
        <v>381</v>
      </c>
      <c r="E1247" t="s">
        <v>852</v>
      </c>
      <c r="F1247" t="s">
        <v>990</v>
      </c>
      <c r="G1247" t="s">
        <v>12</v>
      </c>
      <c r="H1247" t="s">
        <v>23</v>
      </c>
      <c r="I1247" t="s">
        <v>24</v>
      </c>
      <c r="J1247" t="s">
        <v>106</v>
      </c>
      <c r="K1247" t="s">
        <v>295</v>
      </c>
      <c r="L1247">
        <v>0.38750000000000001</v>
      </c>
      <c r="M1247">
        <v>31</v>
      </c>
      <c r="N1247">
        <v>80</v>
      </c>
    </row>
    <row r="1248" spans="1:14" ht="14.4">
      <c r="A1248" t="s">
        <v>378</v>
      </c>
      <c r="B1248" t="s">
        <v>379</v>
      </c>
      <c r="C1248">
        <v>2019</v>
      </c>
      <c r="D1248" t="s">
        <v>381</v>
      </c>
      <c r="E1248" t="s">
        <v>852</v>
      </c>
      <c r="F1248" t="s">
        <v>990</v>
      </c>
      <c r="G1248" t="s">
        <v>12</v>
      </c>
      <c r="H1248" t="s">
        <v>23</v>
      </c>
      <c r="I1248" t="s">
        <v>24</v>
      </c>
      <c r="J1248" t="s">
        <v>106</v>
      </c>
      <c r="K1248" t="s">
        <v>40</v>
      </c>
      <c r="L1248">
        <v>0.3712574850299401</v>
      </c>
      <c r="M1248">
        <v>62</v>
      </c>
      <c r="N1248">
        <v>167</v>
      </c>
    </row>
    <row r="1249" spans="1:14" ht="14.4">
      <c r="A1249" t="s">
        <v>378</v>
      </c>
      <c r="B1249" t="s">
        <v>379</v>
      </c>
      <c r="C1249">
        <v>2019</v>
      </c>
      <c r="D1249" t="s">
        <v>381</v>
      </c>
      <c r="E1249" t="s">
        <v>852</v>
      </c>
      <c r="F1249" t="s">
        <v>990</v>
      </c>
      <c r="G1249" t="s">
        <v>12</v>
      </c>
      <c r="H1249" t="s">
        <v>23</v>
      </c>
      <c r="I1249" t="s">
        <v>24</v>
      </c>
      <c r="J1249" t="s">
        <v>106</v>
      </c>
      <c r="K1249" t="s">
        <v>92</v>
      </c>
      <c r="L1249">
        <v>0.2048192771084337</v>
      </c>
      <c r="M1249">
        <v>34</v>
      </c>
      <c r="N1249">
        <v>166</v>
      </c>
    </row>
    <row r="1250" spans="1:14" ht="14.4">
      <c r="A1250" t="s">
        <v>378</v>
      </c>
      <c r="B1250" t="s">
        <v>379</v>
      </c>
      <c r="C1250">
        <v>2019</v>
      </c>
      <c r="D1250" t="s">
        <v>381</v>
      </c>
      <c r="E1250" t="s">
        <v>852</v>
      </c>
      <c r="F1250" t="s">
        <v>990</v>
      </c>
      <c r="G1250" t="s">
        <v>12</v>
      </c>
      <c r="H1250" t="s">
        <v>23</v>
      </c>
      <c r="I1250" t="s">
        <v>24</v>
      </c>
      <c r="J1250" t="s">
        <v>106</v>
      </c>
      <c r="K1250" t="s">
        <v>61</v>
      </c>
      <c r="L1250">
        <v>1.1976047904191619E-2</v>
      </c>
      <c r="M1250">
        <v>2</v>
      </c>
      <c r="N1250">
        <v>167</v>
      </c>
    </row>
    <row r="1251" spans="1:14" ht="14.4">
      <c r="A1251" t="s">
        <v>378</v>
      </c>
      <c r="B1251" t="s">
        <v>379</v>
      </c>
      <c r="C1251">
        <v>2019</v>
      </c>
      <c r="D1251" t="s">
        <v>381</v>
      </c>
      <c r="E1251" t="s">
        <v>852</v>
      </c>
      <c r="F1251" t="s">
        <v>990</v>
      </c>
      <c r="G1251" t="s">
        <v>12</v>
      </c>
      <c r="H1251" t="s">
        <v>23</v>
      </c>
      <c r="I1251" t="s">
        <v>24</v>
      </c>
      <c r="J1251" t="s">
        <v>106</v>
      </c>
      <c r="K1251" t="s">
        <v>99</v>
      </c>
      <c r="L1251">
        <v>0.10526315789473684</v>
      </c>
      <c r="M1251">
        <v>4</v>
      </c>
      <c r="N1251">
        <v>38</v>
      </c>
    </row>
    <row r="1252" spans="1:14" ht="14.4">
      <c r="A1252" t="s">
        <v>378</v>
      </c>
      <c r="B1252" t="s">
        <v>379</v>
      </c>
      <c r="C1252">
        <v>2019</v>
      </c>
      <c r="D1252" t="s">
        <v>381</v>
      </c>
      <c r="E1252" t="s">
        <v>852</v>
      </c>
      <c r="F1252" t="s">
        <v>990</v>
      </c>
      <c r="G1252" t="s">
        <v>12</v>
      </c>
      <c r="H1252" t="s">
        <v>23</v>
      </c>
      <c r="I1252" t="s">
        <v>24</v>
      </c>
      <c r="J1252" t="s">
        <v>106</v>
      </c>
      <c r="K1252" t="s">
        <v>1202</v>
      </c>
      <c r="L1252">
        <v>0.50684931506849318</v>
      </c>
      <c r="M1252">
        <v>74</v>
      </c>
      <c r="N1252">
        <v>146</v>
      </c>
    </row>
    <row r="1253" spans="1:14" ht="14.4">
      <c r="A1253" t="s">
        <v>378</v>
      </c>
      <c r="B1253" t="s">
        <v>379</v>
      </c>
      <c r="C1253">
        <v>2019</v>
      </c>
      <c r="D1253" t="s">
        <v>381</v>
      </c>
      <c r="E1253" t="s">
        <v>852</v>
      </c>
      <c r="F1253" t="s">
        <v>990</v>
      </c>
      <c r="G1253" t="s">
        <v>12</v>
      </c>
      <c r="H1253" t="s">
        <v>23</v>
      </c>
      <c r="I1253" t="s">
        <v>24</v>
      </c>
      <c r="J1253" t="s">
        <v>106</v>
      </c>
      <c r="K1253" t="s">
        <v>46</v>
      </c>
      <c r="L1253">
        <v>0.43113772455089822</v>
      </c>
      <c r="M1253">
        <v>72</v>
      </c>
      <c r="N1253">
        <v>167</v>
      </c>
    </row>
    <row r="1254" spans="1:14" ht="14.4">
      <c r="A1254" t="s">
        <v>386</v>
      </c>
      <c r="B1254" t="s">
        <v>387</v>
      </c>
      <c r="C1254">
        <v>2021</v>
      </c>
      <c r="D1254" t="s">
        <v>388</v>
      </c>
      <c r="E1254" t="s">
        <v>851</v>
      </c>
      <c r="F1254" t="s">
        <v>950</v>
      </c>
      <c r="G1254" t="s">
        <v>2154</v>
      </c>
      <c r="H1254" t="s">
        <v>161</v>
      </c>
      <c r="I1254" t="s">
        <v>66</v>
      </c>
      <c r="J1254" t="s">
        <v>15</v>
      </c>
      <c r="K1254" t="s">
        <v>105</v>
      </c>
      <c r="L1254">
        <v>9.7222222222222224E-2</v>
      </c>
      <c r="M1254">
        <v>7</v>
      </c>
      <c r="N1254">
        <v>72</v>
      </c>
    </row>
    <row r="1255" spans="1:14" ht="14.4">
      <c r="A1255" t="s">
        <v>386</v>
      </c>
      <c r="B1255" t="s">
        <v>387</v>
      </c>
      <c r="C1255">
        <v>2021</v>
      </c>
      <c r="D1255" t="s">
        <v>388</v>
      </c>
      <c r="E1255" t="s">
        <v>851</v>
      </c>
      <c r="F1255" t="s">
        <v>950</v>
      </c>
      <c r="G1255" t="s">
        <v>2154</v>
      </c>
      <c r="H1255" t="s">
        <v>161</v>
      </c>
      <c r="I1255" t="s">
        <v>66</v>
      </c>
      <c r="J1255" t="s">
        <v>15</v>
      </c>
      <c r="K1255" t="s">
        <v>1197</v>
      </c>
      <c r="L1255">
        <v>0.51388888888888884</v>
      </c>
      <c r="M1255">
        <v>37</v>
      </c>
      <c r="N1255">
        <v>72</v>
      </c>
    </row>
    <row r="1256" spans="1:14" ht="14.4">
      <c r="A1256" t="s">
        <v>386</v>
      </c>
      <c r="B1256" t="s">
        <v>387</v>
      </c>
      <c r="C1256">
        <v>2021</v>
      </c>
      <c r="D1256" t="s">
        <v>388</v>
      </c>
      <c r="E1256" t="s">
        <v>851</v>
      </c>
      <c r="F1256" t="s">
        <v>950</v>
      </c>
      <c r="G1256" t="s">
        <v>2154</v>
      </c>
      <c r="H1256" t="s">
        <v>161</v>
      </c>
      <c r="I1256" t="s">
        <v>66</v>
      </c>
      <c r="J1256" t="s">
        <v>15</v>
      </c>
      <c r="K1256" t="s">
        <v>144</v>
      </c>
      <c r="L1256">
        <v>0.375</v>
      </c>
      <c r="M1256">
        <v>27</v>
      </c>
      <c r="N1256">
        <v>72</v>
      </c>
    </row>
    <row r="1257" spans="1:14" ht="14.4">
      <c r="A1257" t="s">
        <v>386</v>
      </c>
      <c r="B1257" t="s">
        <v>387</v>
      </c>
      <c r="C1257">
        <v>2021</v>
      </c>
      <c r="D1257" t="s">
        <v>388</v>
      </c>
      <c r="E1257" t="s">
        <v>851</v>
      </c>
      <c r="F1257" t="s">
        <v>950</v>
      </c>
      <c r="G1257" t="s">
        <v>2154</v>
      </c>
      <c r="H1257" t="s">
        <v>161</v>
      </c>
      <c r="I1257" t="s">
        <v>66</v>
      </c>
      <c r="J1257" t="s">
        <v>15</v>
      </c>
      <c r="K1257" t="s">
        <v>36</v>
      </c>
      <c r="L1257">
        <v>0.56944444444444442</v>
      </c>
      <c r="M1257">
        <v>41</v>
      </c>
      <c r="N1257">
        <v>72</v>
      </c>
    </row>
    <row r="1258" spans="1:14" ht="14.4">
      <c r="A1258" t="s">
        <v>386</v>
      </c>
      <c r="B1258" t="s">
        <v>387</v>
      </c>
      <c r="C1258">
        <v>2021</v>
      </c>
      <c r="D1258" t="s">
        <v>388</v>
      </c>
      <c r="E1258" t="s">
        <v>851</v>
      </c>
      <c r="F1258" t="s">
        <v>950</v>
      </c>
      <c r="G1258" t="s">
        <v>2154</v>
      </c>
      <c r="H1258" t="s">
        <v>161</v>
      </c>
      <c r="I1258" t="s">
        <v>66</v>
      </c>
      <c r="J1258" t="s">
        <v>15</v>
      </c>
      <c r="K1258" t="s">
        <v>57</v>
      </c>
      <c r="L1258">
        <v>0.61111111111111116</v>
      </c>
      <c r="M1258">
        <v>44</v>
      </c>
      <c r="N1258">
        <v>72</v>
      </c>
    </row>
    <row r="1259" spans="1:14" ht="14.4">
      <c r="A1259" t="s">
        <v>386</v>
      </c>
      <c r="B1259" t="s">
        <v>387</v>
      </c>
      <c r="C1259">
        <v>2021</v>
      </c>
      <c r="D1259" t="s">
        <v>388</v>
      </c>
      <c r="E1259" t="s">
        <v>851</v>
      </c>
      <c r="F1259" t="s">
        <v>950</v>
      </c>
      <c r="G1259" t="s">
        <v>2154</v>
      </c>
      <c r="H1259" t="s">
        <v>161</v>
      </c>
      <c r="I1259" t="s">
        <v>66</v>
      </c>
      <c r="J1259" t="s">
        <v>15</v>
      </c>
      <c r="K1259" t="s">
        <v>295</v>
      </c>
      <c r="L1259">
        <v>0.90277777777777779</v>
      </c>
      <c r="M1259">
        <v>65</v>
      </c>
      <c r="N1259">
        <v>72</v>
      </c>
    </row>
    <row r="1260" spans="1:14" ht="14.4">
      <c r="A1260" t="s">
        <v>386</v>
      </c>
      <c r="B1260" t="s">
        <v>387</v>
      </c>
      <c r="C1260">
        <v>2021</v>
      </c>
      <c r="D1260" t="s">
        <v>388</v>
      </c>
      <c r="E1260" t="s">
        <v>851</v>
      </c>
      <c r="F1260" t="s">
        <v>950</v>
      </c>
      <c r="G1260" t="s">
        <v>2154</v>
      </c>
      <c r="H1260" t="s">
        <v>161</v>
      </c>
      <c r="I1260" t="s">
        <v>66</v>
      </c>
      <c r="J1260" t="s">
        <v>15</v>
      </c>
      <c r="K1260" t="s">
        <v>196</v>
      </c>
      <c r="L1260">
        <v>8.3333333333333329E-2</v>
      </c>
      <c r="M1260">
        <v>6</v>
      </c>
      <c r="N1260">
        <v>72</v>
      </c>
    </row>
    <row r="1261" spans="1:14" ht="14.4">
      <c r="A1261" t="s">
        <v>386</v>
      </c>
      <c r="B1261" t="s">
        <v>387</v>
      </c>
      <c r="C1261">
        <v>2021</v>
      </c>
      <c r="D1261" t="s">
        <v>388</v>
      </c>
      <c r="E1261" t="s">
        <v>851</v>
      </c>
      <c r="F1261" t="s">
        <v>950</v>
      </c>
      <c r="G1261" t="s">
        <v>2154</v>
      </c>
      <c r="H1261" t="s">
        <v>161</v>
      </c>
      <c r="I1261" t="s">
        <v>66</v>
      </c>
      <c r="J1261" t="s">
        <v>15</v>
      </c>
      <c r="K1261" t="s">
        <v>171</v>
      </c>
      <c r="L1261">
        <v>0.83333333333333337</v>
      </c>
      <c r="M1261">
        <v>60</v>
      </c>
      <c r="N1261">
        <v>72</v>
      </c>
    </row>
    <row r="1262" spans="1:14" ht="14.4">
      <c r="A1262" t="s">
        <v>386</v>
      </c>
      <c r="B1262" t="s">
        <v>387</v>
      </c>
      <c r="C1262">
        <v>2021</v>
      </c>
      <c r="D1262" t="s">
        <v>388</v>
      </c>
      <c r="E1262" t="s">
        <v>851</v>
      </c>
      <c r="F1262" t="s">
        <v>950</v>
      </c>
      <c r="G1262" t="s">
        <v>2154</v>
      </c>
      <c r="H1262" t="s">
        <v>161</v>
      </c>
      <c r="I1262" t="s">
        <v>66</v>
      </c>
      <c r="J1262" t="s">
        <v>15</v>
      </c>
      <c r="K1262" t="s">
        <v>1203</v>
      </c>
      <c r="L1262">
        <v>0.90277777777777779</v>
      </c>
      <c r="M1262">
        <v>65</v>
      </c>
      <c r="N1262">
        <v>72</v>
      </c>
    </row>
    <row r="1263" spans="1:14" ht="14.4">
      <c r="A1263" t="s">
        <v>386</v>
      </c>
      <c r="B1263" t="s">
        <v>387</v>
      </c>
      <c r="C1263">
        <v>2021</v>
      </c>
      <c r="D1263" t="s">
        <v>388</v>
      </c>
      <c r="E1263" t="s">
        <v>851</v>
      </c>
      <c r="F1263" t="s">
        <v>950</v>
      </c>
      <c r="G1263" t="s">
        <v>2154</v>
      </c>
      <c r="H1263" t="s">
        <v>161</v>
      </c>
      <c r="I1263" t="s">
        <v>66</v>
      </c>
      <c r="J1263" t="s">
        <v>15</v>
      </c>
      <c r="K1263" t="s">
        <v>40</v>
      </c>
      <c r="L1263">
        <v>0.76388888888888884</v>
      </c>
      <c r="M1263">
        <v>55</v>
      </c>
      <c r="N1263">
        <v>72</v>
      </c>
    </row>
    <row r="1264" spans="1:14" ht="14.4">
      <c r="A1264" t="s">
        <v>386</v>
      </c>
      <c r="B1264" t="s">
        <v>387</v>
      </c>
      <c r="C1264">
        <v>2021</v>
      </c>
      <c r="D1264" t="s">
        <v>388</v>
      </c>
      <c r="E1264" t="s">
        <v>851</v>
      </c>
      <c r="F1264" t="s">
        <v>950</v>
      </c>
      <c r="G1264" t="s">
        <v>2154</v>
      </c>
      <c r="H1264" t="s">
        <v>161</v>
      </c>
      <c r="I1264" t="s">
        <v>66</v>
      </c>
      <c r="J1264" t="s">
        <v>15</v>
      </c>
      <c r="K1264" t="s">
        <v>59</v>
      </c>
      <c r="L1264">
        <v>5.5555555555555552E-2</v>
      </c>
      <c r="M1264">
        <v>4</v>
      </c>
      <c r="N1264">
        <v>72</v>
      </c>
    </row>
    <row r="1265" spans="1:14" ht="14.4">
      <c r="A1265" t="s">
        <v>386</v>
      </c>
      <c r="B1265" t="s">
        <v>387</v>
      </c>
      <c r="C1265">
        <v>2021</v>
      </c>
      <c r="D1265" t="s">
        <v>388</v>
      </c>
      <c r="E1265" t="s">
        <v>851</v>
      </c>
      <c r="F1265" t="s">
        <v>950</v>
      </c>
      <c r="G1265" t="s">
        <v>2154</v>
      </c>
      <c r="H1265" t="s">
        <v>161</v>
      </c>
      <c r="I1265" t="s">
        <v>66</v>
      </c>
      <c r="J1265" t="s">
        <v>15</v>
      </c>
      <c r="K1265" t="s">
        <v>389</v>
      </c>
      <c r="L1265">
        <v>0.88888888888888884</v>
      </c>
      <c r="M1265">
        <v>64</v>
      </c>
      <c r="N1265">
        <v>72</v>
      </c>
    </row>
    <row r="1266" spans="1:14" ht="14.4">
      <c r="A1266" t="s">
        <v>386</v>
      </c>
      <c r="B1266" t="s">
        <v>387</v>
      </c>
      <c r="C1266">
        <v>2021</v>
      </c>
      <c r="D1266" t="s">
        <v>388</v>
      </c>
      <c r="E1266" t="s">
        <v>851</v>
      </c>
      <c r="F1266" t="s">
        <v>950</v>
      </c>
      <c r="G1266" t="s">
        <v>2154</v>
      </c>
      <c r="H1266" t="s">
        <v>161</v>
      </c>
      <c r="I1266" t="s">
        <v>66</v>
      </c>
      <c r="J1266" t="s">
        <v>15</v>
      </c>
      <c r="K1266" t="s">
        <v>61</v>
      </c>
      <c r="L1266">
        <v>5.5555555555555552E-2</v>
      </c>
      <c r="M1266">
        <v>4</v>
      </c>
      <c r="N1266">
        <v>72</v>
      </c>
    </row>
    <row r="1267" spans="1:14" ht="14.4">
      <c r="A1267" t="s">
        <v>386</v>
      </c>
      <c r="B1267" t="s">
        <v>387</v>
      </c>
      <c r="C1267">
        <v>2021</v>
      </c>
      <c r="D1267" t="s">
        <v>388</v>
      </c>
      <c r="E1267" t="s">
        <v>851</v>
      </c>
      <c r="F1267" t="s">
        <v>950</v>
      </c>
      <c r="G1267" t="s">
        <v>2154</v>
      </c>
      <c r="H1267" t="s">
        <v>161</v>
      </c>
      <c r="I1267" t="s">
        <v>66</v>
      </c>
      <c r="J1267" t="s">
        <v>15</v>
      </c>
      <c r="K1267" t="s">
        <v>664</v>
      </c>
      <c r="L1267">
        <v>0.93055555555555558</v>
      </c>
      <c r="M1267">
        <v>67</v>
      </c>
      <c r="N1267">
        <v>72</v>
      </c>
    </row>
    <row r="1268" spans="1:14" ht="14.4">
      <c r="A1268" t="s">
        <v>386</v>
      </c>
      <c r="B1268" t="s">
        <v>387</v>
      </c>
      <c r="C1268">
        <v>2021</v>
      </c>
      <c r="D1268" t="s">
        <v>388</v>
      </c>
      <c r="E1268" t="s">
        <v>851</v>
      </c>
      <c r="F1268" t="s">
        <v>950</v>
      </c>
      <c r="G1268" t="s">
        <v>2154</v>
      </c>
      <c r="H1268" t="s">
        <v>161</v>
      </c>
      <c r="I1268" t="s">
        <v>66</v>
      </c>
      <c r="J1268" t="s">
        <v>15</v>
      </c>
      <c r="K1268" t="s">
        <v>42</v>
      </c>
      <c r="L1268">
        <v>6.9444444444444448E-2</v>
      </c>
      <c r="M1268">
        <v>5</v>
      </c>
      <c r="N1268">
        <v>72</v>
      </c>
    </row>
    <row r="1269" spans="1:14" ht="14.4">
      <c r="A1269" t="s">
        <v>386</v>
      </c>
      <c r="B1269" t="s">
        <v>387</v>
      </c>
      <c r="C1269">
        <v>2021</v>
      </c>
      <c r="D1269" t="s">
        <v>388</v>
      </c>
      <c r="E1269" t="s">
        <v>851</v>
      </c>
      <c r="F1269" t="s">
        <v>950</v>
      </c>
      <c r="G1269" t="s">
        <v>2154</v>
      </c>
      <c r="H1269" t="s">
        <v>161</v>
      </c>
      <c r="I1269" t="s">
        <v>66</v>
      </c>
      <c r="J1269" t="s">
        <v>15</v>
      </c>
      <c r="K1269" t="s">
        <v>1202</v>
      </c>
      <c r="L1269">
        <v>0.76388888888888884</v>
      </c>
      <c r="M1269">
        <v>55</v>
      </c>
      <c r="N1269">
        <v>72</v>
      </c>
    </row>
    <row r="1270" spans="1:14" ht="14.4">
      <c r="A1270" t="s">
        <v>386</v>
      </c>
      <c r="B1270" t="s">
        <v>387</v>
      </c>
      <c r="C1270">
        <v>2021</v>
      </c>
      <c r="D1270" t="s">
        <v>388</v>
      </c>
      <c r="E1270" t="s">
        <v>851</v>
      </c>
      <c r="F1270" t="s">
        <v>950</v>
      </c>
      <c r="G1270" t="s">
        <v>2154</v>
      </c>
      <c r="H1270" t="s">
        <v>161</v>
      </c>
      <c r="I1270" t="s">
        <v>66</v>
      </c>
      <c r="J1270" t="s">
        <v>15</v>
      </c>
      <c r="K1270" t="s">
        <v>1198</v>
      </c>
      <c r="L1270">
        <v>0.91666666666666663</v>
      </c>
      <c r="M1270">
        <v>66</v>
      </c>
      <c r="N1270">
        <v>72</v>
      </c>
    </row>
    <row r="1271" spans="1:14" ht="14.4">
      <c r="A1271" t="s">
        <v>386</v>
      </c>
      <c r="B1271" t="s">
        <v>387</v>
      </c>
      <c r="C1271">
        <v>2021</v>
      </c>
      <c r="D1271" t="s">
        <v>388</v>
      </c>
      <c r="E1271" t="s">
        <v>851</v>
      </c>
      <c r="F1271" t="s">
        <v>950</v>
      </c>
      <c r="G1271" t="s">
        <v>2154</v>
      </c>
      <c r="H1271" t="s">
        <v>161</v>
      </c>
      <c r="I1271" t="s">
        <v>66</v>
      </c>
      <c r="J1271" t="s">
        <v>15</v>
      </c>
      <c r="K1271" t="s">
        <v>1221</v>
      </c>
      <c r="L1271">
        <v>0.43055555555555558</v>
      </c>
      <c r="M1271">
        <v>31</v>
      </c>
      <c r="N1271">
        <v>72</v>
      </c>
    </row>
    <row r="1272" spans="1:14" ht="14.4">
      <c r="A1272" t="s">
        <v>386</v>
      </c>
      <c r="B1272" t="s">
        <v>387</v>
      </c>
      <c r="C1272">
        <v>2021</v>
      </c>
      <c r="D1272" t="s">
        <v>388</v>
      </c>
      <c r="E1272" t="s">
        <v>851</v>
      </c>
      <c r="F1272" t="s">
        <v>950</v>
      </c>
      <c r="G1272" t="s">
        <v>2154</v>
      </c>
      <c r="H1272" t="s">
        <v>161</v>
      </c>
      <c r="I1272" t="s">
        <v>66</v>
      </c>
      <c r="J1272" t="s">
        <v>15</v>
      </c>
      <c r="K1272" t="s">
        <v>17</v>
      </c>
      <c r="L1272">
        <v>0.75</v>
      </c>
      <c r="M1272">
        <v>54</v>
      </c>
      <c r="N1272">
        <v>72</v>
      </c>
    </row>
    <row r="1273" spans="1:14" ht="14.4">
      <c r="A1273" t="s">
        <v>390</v>
      </c>
      <c r="B1273" t="s">
        <v>391</v>
      </c>
      <c r="C1273">
        <v>2016</v>
      </c>
      <c r="D1273" t="s">
        <v>392</v>
      </c>
      <c r="E1273" t="s">
        <v>855</v>
      </c>
      <c r="F1273">
        <v>2015</v>
      </c>
      <c r="G1273" t="s">
        <v>2154</v>
      </c>
      <c r="H1273" t="s">
        <v>110</v>
      </c>
      <c r="I1273" t="s">
        <v>27</v>
      </c>
      <c r="J1273" t="s">
        <v>25</v>
      </c>
      <c r="K1273" t="s">
        <v>54</v>
      </c>
      <c r="L1273">
        <v>0.96969696969696972</v>
      </c>
      <c r="M1273">
        <v>32</v>
      </c>
      <c r="N1273">
        <v>33</v>
      </c>
    </row>
    <row r="1274" spans="1:14" ht="14.4">
      <c r="A1274" t="s">
        <v>390</v>
      </c>
      <c r="B1274" t="s">
        <v>391</v>
      </c>
      <c r="C1274">
        <v>2016</v>
      </c>
      <c r="D1274" t="s">
        <v>392</v>
      </c>
      <c r="E1274" t="s">
        <v>855</v>
      </c>
      <c r="F1274">
        <v>2015</v>
      </c>
      <c r="G1274" t="s">
        <v>2154</v>
      </c>
      <c r="H1274" t="s">
        <v>110</v>
      </c>
      <c r="I1274" t="s">
        <v>27</v>
      </c>
      <c r="J1274" t="s">
        <v>25</v>
      </c>
      <c r="K1274" t="s">
        <v>54</v>
      </c>
      <c r="L1274">
        <v>0.6</v>
      </c>
      <c r="M1274">
        <v>15</v>
      </c>
      <c r="N1274">
        <v>25</v>
      </c>
    </row>
    <row r="1275" spans="1:14" ht="14.4">
      <c r="A1275" t="s">
        <v>390</v>
      </c>
      <c r="B1275" t="s">
        <v>391</v>
      </c>
      <c r="C1275">
        <v>2016</v>
      </c>
      <c r="D1275" t="s">
        <v>392</v>
      </c>
      <c r="E1275" t="s">
        <v>855</v>
      </c>
      <c r="F1275">
        <v>2015</v>
      </c>
      <c r="G1275" t="s">
        <v>2154</v>
      </c>
      <c r="H1275" t="s">
        <v>110</v>
      </c>
      <c r="I1275" t="s">
        <v>27</v>
      </c>
      <c r="J1275" t="s">
        <v>25</v>
      </c>
      <c r="K1275" t="s">
        <v>54</v>
      </c>
      <c r="L1275">
        <v>0.25</v>
      </c>
      <c r="M1275">
        <v>2</v>
      </c>
      <c r="N1275">
        <v>8</v>
      </c>
    </row>
    <row r="1276" spans="1:14" ht="14.4">
      <c r="A1276" t="s">
        <v>390</v>
      </c>
      <c r="B1276" t="s">
        <v>391</v>
      </c>
      <c r="C1276">
        <v>2016</v>
      </c>
      <c r="D1276" t="s">
        <v>392</v>
      </c>
      <c r="E1276" t="s">
        <v>855</v>
      </c>
      <c r="F1276">
        <v>2015</v>
      </c>
      <c r="G1276" t="s">
        <v>2154</v>
      </c>
      <c r="H1276" t="s">
        <v>110</v>
      </c>
      <c r="I1276" t="s">
        <v>27</v>
      </c>
      <c r="J1276" t="s">
        <v>25</v>
      </c>
      <c r="K1276" t="s">
        <v>35</v>
      </c>
      <c r="L1276">
        <v>3.03030303030303E-2</v>
      </c>
      <c r="M1276">
        <v>1</v>
      </c>
      <c r="N1276">
        <v>33</v>
      </c>
    </row>
    <row r="1277" spans="1:14" ht="14.4">
      <c r="A1277" t="s">
        <v>390</v>
      </c>
      <c r="B1277" t="s">
        <v>391</v>
      </c>
      <c r="C1277">
        <v>2016</v>
      </c>
      <c r="D1277" t="s">
        <v>392</v>
      </c>
      <c r="E1277" t="s">
        <v>855</v>
      </c>
      <c r="F1277">
        <v>2015</v>
      </c>
      <c r="G1277" t="s">
        <v>2154</v>
      </c>
      <c r="H1277" t="s">
        <v>110</v>
      </c>
      <c r="I1277" t="s">
        <v>27</v>
      </c>
      <c r="J1277" t="s">
        <v>25</v>
      </c>
      <c r="K1277" t="s">
        <v>35</v>
      </c>
      <c r="L1277">
        <v>0</v>
      </c>
      <c r="M1277">
        <v>0</v>
      </c>
      <c r="N1277">
        <v>25</v>
      </c>
    </row>
    <row r="1278" spans="1:14" ht="14.4">
      <c r="A1278" t="s">
        <v>390</v>
      </c>
      <c r="B1278" t="s">
        <v>391</v>
      </c>
      <c r="C1278">
        <v>2016</v>
      </c>
      <c r="D1278" t="s">
        <v>392</v>
      </c>
      <c r="E1278" t="s">
        <v>855</v>
      </c>
      <c r="F1278">
        <v>2015</v>
      </c>
      <c r="G1278" t="s">
        <v>2154</v>
      </c>
      <c r="H1278" t="s">
        <v>110</v>
      </c>
      <c r="I1278" t="s">
        <v>27</v>
      </c>
      <c r="J1278" t="s">
        <v>25</v>
      </c>
      <c r="K1278" t="s">
        <v>35</v>
      </c>
      <c r="L1278">
        <v>0</v>
      </c>
      <c r="M1278">
        <v>0</v>
      </c>
      <c r="N1278">
        <v>8</v>
      </c>
    </row>
    <row r="1279" spans="1:14" ht="14.4">
      <c r="A1279" t="s">
        <v>390</v>
      </c>
      <c r="B1279" t="s">
        <v>391</v>
      </c>
      <c r="C1279">
        <v>2016</v>
      </c>
      <c r="D1279" t="s">
        <v>392</v>
      </c>
      <c r="E1279" t="s">
        <v>855</v>
      </c>
      <c r="F1279">
        <v>2015</v>
      </c>
      <c r="G1279" t="s">
        <v>2154</v>
      </c>
      <c r="H1279" t="s">
        <v>110</v>
      </c>
      <c r="I1279" t="s">
        <v>27</v>
      </c>
      <c r="J1279" t="s">
        <v>25</v>
      </c>
      <c r="K1279" t="s">
        <v>57</v>
      </c>
      <c r="L1279">
        <v>0.51515151515151514</v>
      </c>
      <c r="M1279">
        <v>17</v>
      </c>
      <c r="N1279">
        <v>33</v>
      </c>
    </row>
    <row r="1280" spans="1:14" ht="14.4">
      <c r="A1280" t="s">
        <v>390</v>
      </c>
      <c r="B1280" t="s">
        <v>391</v>
      </c>
      <c r="C1280">
        <v>2016</v>
      </c>
      <c r="D1280" t="s">
        <v>392</v>
      </c>
      <c r="E1280" t="s">
        <v>855</v>
      </c>
      <c r="F1280">
        <v>2015</v>
      </c>
      <c r="G1280" t="s">
        <v>2154</v>
      </c>
      <c r="H1280" t="s">
        <v>110</v>
      </c>
      <c r="I1280" t="s">
        <v>27</v>
      </c>
      <c r="J1280" t="s">
        <v>25</v>
      </c>
      <c r="K1280" t="s">
        <v>57</v>
      </c>
      <c r="L1280">
        <v>0.48</v>
      </c>
      <c r="M1280">
        <v>12</v>
      </c>
      <c r="N1280">
        <v>25</v>
      </c>
    </row>
    <row r="1281" spans="1:14" ht="14.4">
      <c r="A1281" t="s">
        <v>390</v>
      </c>
      <c r="B1281" t="s">
        <v>391</v>
      </c>
      <c r="C1281">
        <v>2016</v>
      </c>
      <c r="D1281" t="s">
        <v>392</v>
      </c>
      <c r="E1281" t="s">
        <v>855</v>
      </c>
      <c r="F1281">
        <v>2015</v>
      </c>
      <c r="G1281" t="s">
        <v>2154</v>
      </c>
      <c r="H1281" t="s">
        <v>110</v>
      </c>
      <c r="I1281" t="s">
        <v>27</v>
      </c>
      <c r="J1281" t="s">
        <v>25</v>
      </c>
      <c r="K1281" t="s">
        <v>57</v>
      </c>
      <c r="L1281">
        <v>0.125</v>
      </c>
      <c r="M1281">
        <v>1</v>
      </c>
      <c r="N1281">
        <v>8</v>
      </c>
    </row>
    <row r="1282" spans="1:14" ht="14.4">
      <c r="A1282" t="s">
        <v>390</v>
      </c>
      <c r="B1282" t="s">
        <v>391</v>
      </c>
      <c r="C1282">
        <v>2016</v>
      </c>
      <c r="D1282" t="s">
        <v>392</v>
      </c>
      <c r="E1282" t="s">
        <v>855</v>
      </c>
      <c r="F1282">
        <v>2015</v>
      </c>
      <c r="G1282" t="s">
        <v>2154</v>
      </c>
      <c r="H1282" t="s">
        <v>110</v>
      </c>
      <c r="I1282" t="s">
        <v>27</v>
      </c>
      <c r="J1282" t="s">
        <v>25</v>
      </c>
      <c r="K1282" t="s">
        <v>664</v>
      </c>
      <c r="L1282">
        <v>0.33333333333333331</v>
      </c>
      <c r="M1282">
        <v>11</v>
      </c>
      <c r="N1282">
        <v>33</v>
      </c>
    </row>
    <row r="1283" spans="1:14" ht="14.4">
      <c r="A1283" t="s">
        <v>390</v>
      </c>
      <c r="B1283" t="s">
        <v>391</v>
      </c>
      <c r="C1283">
        <v>2016</v>
      </c>
      <c r="D1283" t="s">
        <v>392</v>
      </c>
      <c r="E1283" t="s">
        <v>855</v>
      </c>
      <c r="F1283">
        <v>2015</v>
      </c>
      <c r="G1283" t="s">
        <v>2154</v>
      </c>
      <c r="H1283" t="s">
        <v>110</v>
      </c>
      <c r="I1283" t="s">
        <v>27</v>
      </c>
      <c r="J1283" t="s">
        <v>25</v>
      </c>
      <c r="K1283" t="s">
        <v>664</v>
      </c>
      <c r="L1283">
        <v>0.76</v>
      </c>
      <c r="M1283">
        <v>19</v>
      </c>
      <c r="N1283">
        <v>25</v>
      </c>
    </row>
    <row r="1284" spans="1:14" ht="14.4">
      <c r="A1284" t="s">
        <v>390</v>
      </c>
      <c r="B1284" t="s">
        <v>391</v>
      </c>
      <c r="C1284">
        <v>2016</v>
      </c>
      <c r="D1284" t="s">
        <v>392</v>
      </c>
      <c r="E1284" t="s">
        <v>855</v>
      </c>
      <c r="F1284">
        <v>2015</v>
      </c>
      <c r="G1284" t="s">
        <v>2154</v>
      </c>
      <c r="H1284" t="s">
        <v>110</v>
      </c>
      <c r="I1284" t="s">
        <v>27</v>
      </c>
      <c r="J1284" t="s">
        <v>25</v>
      </c>
      <c r="K1284" t="s">
        <v>664</v>
      </c>
      <c r="L1284">
        <v>0.25</v>
      </c>
      <c r="M1284">
        <v>2</v>
      </c>
      <c r="N1284">
        <v>8</v>
      </c>
    </row>
    <row r="1285" spans="1:14" ht="14.4">
      <c r="A1285" t="s">
        <v>390</v>
      </c>
      <c r="B1285" t="s">
        <v>391</v>
      </c>
      <c r="C1285">
        <v>2016</v>
      </c>
      <c r="D1285" t="s">
        <v>392</v>
      </c>
      <c r="E1285" t="s">
        <v>855</v>
      </c>
      <c r="F1285">
        <v>2015</v>
      </c>
      <c r="G1285" t="s">
        <v>2154</v>
      </c>
      <c r="H1285" t="s">
        <v>110</v>
      </c>
      <c r="I1285" t="s">
        <v>27</v>
      </c>
      <c r="J1285" t="s">
        <v>25</v>
      </c>
      <c r="K1285" t="s">
        <v>43</v>
      </c>
      <c r="L1285">
        <v>0</v>
      </c>
      <c r="M1285">
        <v>0</v>
      </c>
      <c r="N1285">
        <v>33</v>
      </c>
    </row>
    <row r="1286" spans="1:14" ht="14.4">
      <c r="A1286" t="s">
        <v>390</v>
      </c>
      <c r="B1286" t="s">
        <v>391</v>
      </c>
      <c r="C1286">
        <v>2016</v>
      </c>
      <c r="D1286" t="s">
        <v>392</v>
      </c>
      <c r="E1286" t="s">
        <v>855</v>
      </c>
      <c r="F1286">
        <v>2015</v>
      </c>
      <c r="G1286" t="s">
        <v>2154</v>
      </c>
      <c r="H1286" t="s">
        <v>110</v>
      </c>
      <c r="I1286" t="s">
        <v>27</v>
      </c>
      <c r="J1286" t="s">
        <v>25</v>
      </c>
      <c r="K1286" t="s">
        <v>43</v>
      </c>
      <c r="L1286">
        <v>0.08</v>
      </c>
      <c r="M1286">
        <v>2</v>
      </c>
      <c r="N1286">
        <v>25</v>
      </c>
    </row>
    <row r="1287" spans="1:14" ht="14.4">
      <c r="A1287" t="s">
        <v>390</v>
      </c>
      <c r="B1287" t="s">
        <v>391</v>
      </c>
      <c r="C1287">
        <v>2016</v>
      </c>
      <c r="D1287" t="s">
        <v>392</v>
      </c>
      <c r="E1287" t="s">
        <v>855</v>
      </c>
      <c r="F1287">
        <v>2015</v>
      </c>
      <c r="G1287" t="s">
        <v>2154</v>
      </c>
      <c r="H1287" t="s">
        <v>110</v>
      </c>
      <c r="I1287" t="s">
        <v>27</v>
      </c>
      <c r="J1287" t="s">
        <v>25</v>
      </c>
      <c r="K1287" t="s">
        <v>43</v>
      </c>
      <c r="L1287">
        <v>0</v>
      </c>
      <c r="M1287">
        <v>0</v>
      </c>
      <c r="N1287">
        <v>8</v>
      </c>
    </row>
    <row r="1288" spans="1:14" ht="14.4">
      <c r="A1288" t="s">
        <v>390</v>
      </c>
      <c r="B1288" t="s">
        <v>391</v>
      </c>
      <c r="C1288">
        <v>2016</v>
      </c>
      <c r="D1288" t="s">
        <v>392</v>
      </c>
      <c r="E1288" t="s">
        <v>855</v>
      </c>
      <c r="F1288">
        <v>2015</v>
      </c>
      <c r="G1288" t="s">
        <v>2154</v>
      </c>
      <c r="H1288" t="s">
        <v>110</v>
      </c>
      <c r="I1288" t="s">
        <v>27</v>
      </c>
      <c r="J1288" t="s">
        <v>25</v>
      </c>
      <c r="K1288" t="s">
        <v>1202</v>
      </c>
      <c r="L1288">
        <v>0.54545454545454541</v>
      </c>
      <c r="M1288">
        <v>18</v>
      </c>
      <c r="N1288">
        <v>33</v>
      </c>
    </row>
    <row r="1289" spans="1:14" ht="14.4">
      <c r="A1289" t="s">
        <v>390</v>
      </c>
      <c r="B1289" t="s">
        <v>391</v>
      </c>
      <c r="C1289">
        <v>2016</v>
      </c>
      <c r="D1289" t="s">
        <v>392</v>
      </c>
      <c r="E1289" t="s">
        <v>855</v>
      </c>
      <c r="F1289">
        <v>2015</v>
      </c>
      <c r="G1289" t="s">
        <v>2154</v>
      </c>
      <c r="H1289" t="s">
        <v>110</v>
      </c>
      <c r="I1289" t="s">
        <v>27</v>
      </c>
      <c r="J1289" t="s">
        <v>25</v>
      </c>
      <c r="K1289" t="s">
        <v>1202</v>
      </c>
      <c r="L1289">
        <v>0.16</v>
      </c>
      <c r="M1289">
        <v>4</v>
      </c>
      <c r="N1289">
        <v>25</v>
      </c>
    </row>
    <row r="1290" spans="1:14" ht="14.4">
      <c r="A1290" t="s">
        <v>390</v>
      </c>
      <c r="B1290" t="s">
        <v>391</v>
      </c>
      <c r="C1290">
        <v>2016</v>
      </c>
      <c r="D1290" t="s">
        <v>392</v>
      </c>
      <c r="E1290" t="s">
        <v>855</v>
      </c>
      <c r="F1290">
        <v>2015</v>
      </c>
      <c r="G1290" t="s">
        <v>2154</v>
      </c>
      <c r="H1290" t="s">
        <v>110</v>
      </c>
      <c r="I1290" t="s">
        <v>27</v>
      </c>
      <c r="J1290" t="s">
        <v>25</v>
      </c>
      <c r="K1290" t="s">
        <v>1202</v>
      </c>
      <c r="L1290">
        <v>0.125</v>
      </c>
      <c r="M1290">
        <v>1</v>
      </c>
      <c r="N1290">
        <v>8</v>
      </c>
    </row>
    <row r="1291" spans="1:14" ht="14.4">
      <c r="A1291" t="s">
        <v>390</v>
      </c>
      <c r="B1291" t="s">
        <v>391</v>
      </c>
      <c r="C1291">
        <v>2016</v>
      </c>
      <c r="D1291" t="s">
        <v>392</v>
      </c>
      <c r="E1291" t="s">
        <v>855</v>
      </c>
      <c r="F1291">
        <v>2015</v>
      </c>
      <c r="G1291" t="s">
        <v>2154</v>
      </c>
      <c r="H1291" t="s">
        <v>110</v>
      </c>
      <c r="I1291" t="s">
        <v>27</v>
      </c>
      <c r="J1291" t="s">
        <v>25</v>
      </c>
      <c r="K1291" t="s">
        <v>1198</v>
      </c>
      <c r="L1291">
        <v>0.90909090909090906</v>
      </c>
      <c r="M1291">
        <v>30</v>
      </c>
      <c r="N1291">
        <v>33</v>
      </c>
    </row>
    <row r="1292" spans="1:14" ht="14.4">
      <c r="A1292" t="s">
        <v>390</v>
      </c>
      <c r="B1292" t="s">
        <v>391</v>
      </c>
      <c r="C1292">
        <v>2016</v>
      </c>
      <c r="D1292" t="s">
        <v>392</v>
      </c>
      <c r="E1292" t="s">
        <v>855</v>
      </c>
      <c r="F1292">
        <v>2015</v>
      </c>
      <c r="G1292" t="s">
        <v>2154</v>
      </c>
      <c r="H1292" t="s">
        <v>110</v>
      </c>
      <c r="I1292" t="s">
        <v>27</v>
      </c>
      <c r="J1292" t="s">
        <v>25</v>
      </c>
      <c r="K1292" t="s">
        <v>1198</v>
      </c>
      <c r="L1292">
        <v>0.44</v>
      </c>
      <c r="M1292">
        <v>11</v>
      </c>
      <c r="N1292">
        <v>25</v>
      </c>
    </row>
    <row r="1293" spans="1:14" ht="14.4">
      <c r="A1293" t="s">
        <v>390</v>
      </c>
      <c r="B1293" t="s">
        <v>391</v>
      </c>
      <c r="C1293">
        <v>2016</v>
      </c>
      <c r="D1293" t="s">
        <v>392</v>
      </c>
      <c r="E1293" t="s">
        <v>855</v>
      </c>
      <c r="F1293">
        <v>2015</v>
      </c>
      <c r="G1293" t="s">
        <v>2154</v>
      </c>
      <c r="H1293" t="s">
        <v>110</v>
      </c>
      <c r="I1293" t="s">
        <v>27</v>
      </c>
      <c r="J1293" t="s">
        <v>25</v>
      </c>
      <c r="K1293" t="s">
        <v>1198</v>
      </c>
      <c r="L1293">
        <v>0.125</v>
      </c>
      <c r="M1293">
        <v>1</v>
      </c>
      <c r="N1293">
        <v>8</v>
      </c>
    </row>
    <row r="1294" spans="1:14" ht="14.4">
      <c r="A1294" t="s">
        <v>393</v>
      </c>
      <c r="B1294" t="s">
        <v>394</v>
      </c>
      <c r="C1294">
        <v>2023</v>
      </c>
      <c r="D1294" t="s">
        <v>395</v>
      </c>
      <c r="E1294" t="s">
        <v>851</v>
      </c>
      <c r="F1294" t="s">
        <v>924</v>
      </c>
      <c r="G1294" t="s">
        <v>2154</v>
      </c>
      <c r="H1294" t="s">
        <v>156</v>
      </c>
      <c r="I1294" t="s">
        <v>55</v>
      </c>
      <c r="J1294" t="s">
        <v>25</v>
      </c>
      <c r="K1294" t="s">
        <v>67</v>
      </c>
      <c r="L1294">
        <v>0.26041666666666669</v>
      </c>
      <c r="M1294">
        <v>25</v>
      </c>
      <c r="N1294">
        <v>96</v>
      </c>
    </row>
    <row r="1295" spans="1:14" ht="14.4">
      <c r="A1295" t="s">
        <v>393</v>
      </c>
      <c r="B1295" t="s">
        <v>394</v>
      </c>
      <c r="C1295">
        <v>2023</v>
      </c>
      <c r="D1295" t="s">
        <v>395</v>
      </c>
      <c r="E1295" t="s">
        <v>851</v>
      </c>
      <c r="F1295" t="s">
        <v>924</v>
      </c>
      <c r="G1295" t="s">
        <v>2154</v>
      </c>
      <c r="H1295" t="s">
        <v>156</v>
      </c>
      <c r="I1295" t="s">
        <v>1153</v>
      </c>
      <c r="J1295" t="s">
        <v>25</v>
      </c>
      <c r="K1295" t="s">
        <v>67</v>
      </c>
      <c r="L1295">
        <v>0.1343283582089552</v>
      </c>
      <c r="M1295">
        <v>18</v>
      </c>
      <c r="N1295">
        <v>134</v>
      </c>
    </row>
    <row r="1296" spans="1:14" ht="14.4">
      <c r="A1296" t="s">
        <v>393</v>
      </c>
      <c r="B1296" t="s">
        <v>394</v>
      </c>
      <c r="C1296"/>
      <c r="D1296" t="s">
        <v>395</v>
      </c>
      <c r="E1296" t="s">
        <v>851</v>
      </c>
      <c r="F1296" t="s">
        <v>924</v>
      </c>
      <c r="G1296" t="s">
        <v>2154</v>
      </c>
      <c r="H1296" t="s">
        <v>156</v>
      </c>
      <c r="I1296" t="s">
        <v>55</v>
      </c>
      <c r="J1296" t="s">
        <v>25</v>
      </c>
      <c r="K1296" t="s">
        <v>54</v>
      </c>
      <c r="L1296">
        <v>0.27083333333333331</v>
      </c>
      <c r="M1296">
        <v>26</v>
      </c>
      <c r="N1296">
        <v>96</v>
      </c>
    </row>
    <row r="1297" spans="1:14" ht="14.4">
      <c r="A1297" t="s">
        <v>393</v>
      </c>
      <c r="B1297" t="s">
        <v>394</v>
      </c>
      <c r="C1297">
        <v>2023</v>
      </c>
      <c r="D1297" t="s">
        <v>395</v>
      </c>
      <c r="E1297" t="s">
        <v>851</v>
      </c>
      <c r="F1297" t="s">
        <v>924</v>
      </c>
      <c r="G1297" t="s">
        <v>2154</v>
      </c>
      <c r="H1297" t="s">
        <v>156</v>
      </c>
      <c r="I1297" t="s">
        <v>1153</v>
      </c>
      <c r="J1297" t="s">
        <v>25</v>
      </c>
      <c r="K1297" t="s">
        <v>54</v>
      </c>
      <c r="L1297">
        <v>0.12686567164179111</v>
      </c>
      <c r="M1297">
        <v>17</v>
      </c>
      <c r="N1297">
        <v>134</v>
      </c>
    </row>
    <row r="1298" spans="1:14" ht="14.4">
      <c r="A1298" t="s">
        <v>393</v>
      </c>
      <c r="B1298" t="s">
        <v>394</v>
      </c>
      <c r="C1298"/>
      <c r="D1298" t="s">
        <v>395</v>
      </c>
      <c r="E1298" t="s">
        <v>851</v>
      </c>
      <c r="F1298" t="s">
        <v>924</v>
      </c>
      <c r="G1298" t="s">
        <v>2154</v>
      </c>
      <c r="H1298" t="s">
        <v>156</v>
      </c>
      <c r="I1298" t="s">
        <v>55</v>
      </c>
      <c r="J1298" t="s">
        <v>25</v>
      </c>
      <c r="K1298" t="s">
        <v>34</v>
      </c>
      <c r="L1298">
        <v>1.041666666666667E-2</v>
      </c>
      <c r="M1298">
        <v>1</v>
      </c>
      <c r="N1298">
        <v>96</v>
      </c>
    </row>
    <row r="1299" spans="1:14" ht="14.4">
      <c r="A1299" t="s">
        <v>393</v>
      </c>
      <c r="B1299" t="s">
        <v>394</v>
      </c>
      <c r="C1299">
        <v>2023</v>
      </c>
      <c r="D1299" t="s">
        <v>395</v>
      </c>
      <c r="E1299" t="s">
        <v>851</v>
      </c>
      <c r="F1299" t="s">
        <v>924</v>
      </c>
      <c r="G1299" t="s">
        <v>2154</v>
      </c>
      <c r="H1299" t="s">
        <v>156</v>
      </c>
      <c r="I1299" t="s">
        <v>1153</v>
      </c>
      <c r="J1299" t="s">
        <v>25</v>
      </c>
      <c r="K1299" t="s">
        <v>34</v>
      </c>
      <c r="L1299">
        <v>1.492537313432836E-2</v>
      </c>
      <c r="M1299">
        <v>2</v>
      </c>
      <c r="N1299">
        <v>134</v>
      </c>
    </row>
    <row r="1300" spans="1:14" ht="14.4">
      <c r="A1300" t="s">
        <v>393</v>
      </c>
      <c r="B1300" t="s">
        <v>394</v>
      </c>
      <c r="C1300"/>
      <c r="D1300" t="s">
        <v>395</v>
      </c>
      <c r="E1300" t="s">
        <v>851</v>
      </c>
      <c r="F1300" t="s">
        <v>924</v>
      </c>
      <c r="G1300" t="s">
        <v>2154</v>
      </c>
      <c r="H1300" t="s">
        <v>156</v>
      </c>
      <c r="I1300" t="s">
        <v>55</v>
      </c>
      <c r="J1300" t="s">
        <v>25</v>
      </c>
      <c r="K1300" t="s">
        <v>35</v>
      </c>
      <c r="L1300">
        <v>2.0833333333333329E-2</v>
      </c>
      <c r="M1300">
        <v>2</v>
      </c>
      <c r="N1300">
        <v>96</v>
      </c>
    </row>
    <row r="1301" spans="1:14" ht="14.4">
      <c r="A1301" t="s">
        <v>393</v>
      </c>
      <c r="B1301" t="s">
        <v>394</v>
      </c>
      <c r="C1301">
        <v>2023</v>
      </c>
      <c r="D1301" t="s">
        <v>395</v>
      </c>
      <c r="E1301" t="s">
        <v>851</v>
      </c>
      <c r="F1301" t="s">
        <v>924</v>
      </c>
      <c r="G1301" t="s">
        <v>2154</v>
      </c>
      <c r="H1301" t="s">
        <v>156</v>
      </c>
      <c r="I1301" t="s">
        <v>1153</v>
      </c>
      <c r="J1301" t="s">
        <v>25</v>
      </c>
      <c r="K1301" t="s">
        <v>35</v>
      </c>
      <c r="L1301">
        <v>0</v>
      </c>
      <c r="M1301">
        <v>0</v>
      </c>
      <c r="N1301">
        <v>134</v>
      </c>
    </row>
    <row r="1302" spans="1:14" ht="14.4">
      <c r="A1302" t="s">
        <v>393</v>
      </c>
      <c r="B1302" t="s">
        <v>394</v>
      </c>
      <c r="C1302"/>
      <c r="D1302" t="s">
        <v>395</v>
      </c>
      <c r="E1302" t="s">
        <v>851</v>
      </c>
      <c r="F1302" t="s">
        <v>924</v>
      </c>
      <c r="G1302" t="s">
        <v>2154</v>
      </c>
      <c r="H1302" t="s">
        <v>156</v>
      </c>
      <c r="I1302" t="s">
        <v>55</v>
      </c>
      <c r="J1302" t="s">
        <v>25</v>
      </c>
      <c r="K1302" t="s">
        <v>36</v>
      </c>
      <c r="L1302">
        <v>1.041666666666667E-2</v>
      </c>
      <c r="M1302">
        <v>1</v>
      </c>
      <c r="N1302">
        <v>96</v>
      </c>
    </row>
    <row r="1303" spans="1:14" ht="14.4">
      <c r="A1303" t="s">
        <v>393</v>
      </c>
      <c r="B1303" t="s">
        <v>394</v>
      </c>
      <c r="C1303">
        <v>2023</v>
      </c>
      <c r="D1303" t="s">
        <v>395</v>
      </c>
      <c r="E1303" t="s">
        <v>851</v>
      </c>
      <c r="F1303" t="s">
        <v>924</v>
      </c>
      <c r="G1303" t="s">
        <v>2154</v>
      </c>
      <c r="H1303" t="s">
        <v>156</v>
      </c>
      <c r="I1303" t="s">
        <v>1153</v>
      </c>
      <c r="J1303" t="s">
        <v>25</v>
      </c>
      <c r="K1303" t="s">
        <v>36</v>
      </c>
      <c r="L1303">
        <v>7.462686567164179E-3</v>
      </c>
      <c r="M1303">
        <v>1</v>
      </c>
      <c r="N1303">
        <v>134</v>
      </c>
    </row>
    <row r="1304" spans="1:14" ht="14.4">
      <c r="A1304" t="s">
        <v>393</v>
      </c>
      <c r="B1304" t="s">
        <v>394</v>
      </c>
      <c r="C1304"/>
      <c r="D1304" t="s">
        <v>395</v>
      </c>
      <c r="E1304" t="s">
        <v>851</v>
      </c>
      <c r="F1304" t="s">
        <v>924</v>
      </c>
      <c r="G1304" t="s">
        <v>2154</v>
      </c>
      <c r="H1304" t="s">
        <v>156</v>
      </c>
      <c r="I1304" t="s">
        <v>55</v>
      </c>
      <c r="J1304" t="s">
        <v>25</v>
      </c>
      <c r="K1304" t="s">
        <v>57</v>
      </c>
      <c r="L1304">
        <v>0.125</v>
      </c>
      <c r="M1304">
        <v>12</v>
      </c>
      <c r="N1304">
        <v>96</v>
      </c>
    </row>
    <row r="1305" spans="1:14" ht="14.4">
      <c r="A1305" t="s">
        <v>393</v>
      </c>
      <c r="B1305" t="s">
        <v>394</v>
      </c>
      <c r="C1305">
        <v>2023</v>
      </c>
      <c r="D1305" t="s">
        <v>395</v>
      </c>
      <c r="E1305" t="s">
        <v>851</v>
      </c>
      <c r="F1305" t="s">
        <v>924</v>
      </c>
      <c r="G1305" t="s">
        <v>2154</v>
      </c>
      <c r="H1305" t="s">
        <v>156</v>
      </c>
      <c r="I1305" t="s">
        <v>1153</v>
      </c>
      <c r="J1305" t="s">
        <v>25</v>
      </c>
      <c r="K1305" t="s">
        <v>57</v>
      </c>
      <c r="L1305">
        <v>0.1044776119402985</v>
      </c>
      <c r="M1305">
        <v>14</v>
      </c>
      <c r="N1305">
        <v>134</v>
      </c>
    </row>
    <row r="1306" spans="1:14" ht="14.4">
      <c r="A1306" t="s">
        <v>393</v>
      </c>
      <c r="B1306" t="s">
        <v>394</v>
      </c>
      <c r="C1306"/>
      <c r="D1306" t="s">
        <v>395</v>
      </c>
      <c r="E1306" t="s">
        <v>851</v>
      </c>
      <c r="F1306" t="s">
        <v>924</v>
      </c>
      <c r="G1306" t="s">
        <v>2154</v>
      </c>
      <c r="H1306" t="s">
        <v>156</v>
      </c>
      <c r="I1306" t="s">
        <v>55</v>
      </c>
      <c r="J1306" t="s">
        <v>25</v>
      </c>
      <c r="K1306" t="s">
        <v>58</v>
      </c>
      <c r="L1306">
        <v>0.6875</v>
      </c>
      <c r="M1306">
        <v>66</v>
      </c>
      <c r="N1306">
        <v>96</v>
      </c>
    </row>
    <row r="1307" spans="1:14" ht="14.4">
      <c r="A1307" t="s">
        <v>393</v>
      </c>
      <c r="B1307" t="s">
        <v>394</v>
      </c>
      <c r="C1307">
        <v>2023</v>
      </c>
      <c r="D1307" t="s">
        <v>395</v>
      </c>
      <c r="E1307" t="s">
        <v>851</v>
      </c>
      <c r="F1307" t="s">
        <v>924</v>
      </c>
      <c r="G1307" t="s">
        <v>2154</v>
      </c>
      <c r="H1307" t="s">
        <v>156</v>
      </c>
      <c r="I1307" t="s">
        <v>1153</v>
      </c>
      <c r="J1307" t="s">
        <v>25</v>
      </c>
      <c r="K1307" t="s">
        <v>58</v>
      </c>
      <c r="L1307">
        <v>0.59701492537313428</v>
      </c>
      <c r="M1307">
        <v>80</v>
      </c>
      <c r="N1307">
        <v>134</v>
      </c>
    </row>
    <row r="1308" spans="1:14" ht="14.4">
      <c r="A1308" t="s">
        <v>393</v>
      </c>
      <c r="B1308" t="s">
        <v>394</v>
      </c>
      <c r="C1308"/>
      <c r="D1308" t="s">
        <v>395</v>
      </c>
      <c r="E1308" t="s">
        <v>851</v>
      </c>
      <c r="F1308" t="s">
        <v>924</v>
      </c>
      <c r="G1308" t="s">
        <v>2154</v>
      </c>
      <c r="H1308" t="s">
        <v>156</v>
      </c>
      <c r="I1308" t="s">
        <v>55</v>
      </c>
      <c r="J1308" t="s">
        <v>25</v>
      </c>
      <c r="K1308" t="s">
        <v>171</v>
      </c>
      <c r="L1308">
        <v>0.84375</v>
      </c>
      <c r="M1308">
        <v>81</v>
      </c>
      <c r="N1308">
        <v>96</v>
      </c>
    </row>
    <row r="1309" spans="1:14" ht="14.4">
      <c r="A1309" t="s">
        <v>393</v>
      </c>
      <c r="B1309" t="s">
        <v>394</v>
      </c>
      <c r="C1309">
        <v>2023</v>
      </c>
      <c r="D1309" t="s">
        <v>395</v>
      </c>
      <c r="E1309" t="s">
        <v>851</v>
      </c>
      <c r="F1309" t="s">
        <v>924</v>
      </c>
      <c r="G1309" t="s">
        <v>2154</v>
      </c>
      <c r="H1309" t="s">
        <v>156</v>
      </c>
      <c r="I1309" t="s">
        <v>1153</v>
      </c>
      <c r="J1309" t="s">
        <v>25</v>
      </c>
      <c r="K1309" t="s">
        <v>171</v>
      </c>
      <c r="L1309">
        <v>0.73880597014925375</v>
      </c>
      <c r="M1309">
        <v>99</v>
      </c>
      <c r="N1309">
        <v>134</v>
      </c>
    </row>
    <row r="1310" spans="1:14" ht="14.4">
      <c r="A1310" t="s">
        <v>393</v>
      </c>
      <c r="B1310" t="s">
        <v>394</v>
      </c>
      <c r="C1310"/>
      <c r="D1310" t="s">
        <v>395</v>
      </c>
      <c r="E1310" t="s">
        <v>851</v>
      </c>
      <c r="F1310" t="s">
        <v>924</v>
      </c>
      <c r="G1310" t="s">
        <v>2154</v>
      </c>
      <c r="H1310" t="s">
        <v>156</v>
      </c>
      <c r="I1310" t="s">
        <v>55</v>
      </c>
      <c r="J1310" t="s">
        <v>25</v>
      </c>
      <c r="K1310" t="s">
        <v>1202</v>
      </c>
      <c r="L1310">
        <v>0.29166666666666669</v>
      </c>
      <c r="M1310">
        <v>28</v>
      </c>
      <c r="N1310">
        <v>96</v>
      </c>
    </row>
    <row r="1311" spans="1:14" ht="14.4">
      <c r="A1311" t="s">
        <v>393</v>
      </c>
      <c r="B1311" t="s">
        <v>394</v>
      </c>
      <c r="C1311">
        <v>2023</v>
      </c>
      <c r="D1311" t="s">
        <v>395</v>
      </c>
      <c r="E1311" t="s">
        <v>851</v>
      </c>
      <c r="F1311" t="s">
        <v>924</v>
      </c>
      <c r="G1311" t="s">
        <v>2154</v>
      </c>
      <c r="H1311" t="s">
        <v>156</v>
      </c>
      <c r="I1311" t="s">
        <v>1153</v>
      </c>
      <c r="J1311" t="s">
        <v>25</v>
      </c>
      <c r="K1311" t="s">
        <v>1202</v>
      </c>
      <c r="L1311">
        <v>0.20149253731343281</v>
      </c>
      <c r="M1311">
        <v>27</v>
      </c>
      <c r="N1311">
        <v>134</v>
      </c>
    </row>
    <row r="1312" spans="1:14" ht="14.4">
      <c r="A1312" t="s">
        <v>396</v>
      </c>
      <c r="B1312" t="s">
        <v>397</v>
      </c>
      <c r="C1312">
        <v>2018</v>
      </c>
      <c r="D1312" t="s">
        <v>398</v>
      </c>
      <c r="E1312" t="s">
        <v>851</v>
      </c>
      <c r="F1312" t="s">
        <v>940</v>
      </c>
      <c r="G1312" t="s">
        <v>2154</v>
      </c>
      <c r="H1312" t="s">
        <v>13</v>
      </c>
      <c r="I1312" t="s">
        <v>53</v>
      </c>
      <c r="J1312" t="s">
        <v>15</v>
      </c>
      <c r="K1312" t="s">
        <v>562</v>
      </c>
      <c r="L1312">
        <f>M1312/N1312</f>
        <v>0.74766355140186913</v>
      </c>
      <c r="M1312">
        <v>80</v>
      </c>
      <c r="N1312">
        <v>107</v>
      </c>
    </row>
    <row r="1313" spans="1:14" ht="14.4">
      <c r="A1313" t="s">
        <v>396</v>
      </c>
      <c r="B1313" t="s">
        <v>397</v>
      </c>
      <c r="C1313">
        <v>2018</v>
      </c>
      <c r="D1313" t="s">
        <v>398</v>
      </c>
      <c r="E1313" t="s">
        <v>852</v>
      </c>
      <c r="F1313" t="s">
        <v>940</v>
      </c>
      <c r="G1313" t="s">
        <v>2154</v>
      </c>
      <c r="H1313" t="s">
        <v>13</v>
      </c>
      <c r="I1313" t="s">
        <v>117</v>
      </c>
      <c r="J1313" t="s">
        <v>15</v>
      </c>
      <c r="K1313" t="s">
        <v>562</v>
      </c>
      <c r="L1313">
        <f>M1313/N1313</f>
        <v>0.57009345794392519</v>
      </c>
      <c r="M1313">
        <v>61</v>
      </c>
      <c r="N1313">
        <v>107</v>
      </c>
    </row>
    <row r="1314" spans="1:14" ht="14.4">
      <c r="A1314" t="s">
        <v>396</v>
      </c>
      <c r="B1314" t="s">
        <v>397</v>
      </c>
      <c r="C1314">
        <v>2018</v>
      </c>
      <c r="D1314" t="s">
        <v>398</v>
      </c>
      <c r="E1314" t="s">
        <v>853</v>
      </c>
      <c r="F1314" t="s">
        <v>940</v>
      </c>
      <c r="G1314" t="s">
        <v>2154</v>
      </c>
      <c r="H1314" t="s">
        <v>13</v>
      </c>
      <c r="I1314" t="s">
        <v>116</v>
      </c>
      <c r="J1314" t="s">
        <v>15</v>
      </c>
      <c r="K1314" t="s">
        <v>562</v>
      </c>
      <c r="L1314">
        <f>M1314/N1314</f>
        <v>0.21495327102803738</v>
      </c>
      <c r="M1314">
        <v>23</v>
      </c>
      <c r="N1314">
        <v>107</v>
      </c>
    </row>
    <row r="1315" spans="1:14" ht="14.4">
      <c r="A1315" t="s">
        <v>396</v>
      </c>
      <c r="B1315" t="s">
        <v>397</v>
      </c>
      <c r="C1315">
        <v>2018</v>
      </c>
      <c r="D1315" t="s">
        <v>398</v>
      </c>
      <c r="E1315" t="s">
        <v>851</v>
      </c>
      <c r="F1315" t="s">
        <v>940</v>
      </c>
      <c r="G1315" t="s">
        <v>2154</v>
      </c>
      <c r="H1315" t="s">
        <v>156</v>
      </c>
      <c r="I1315" t="s">
        <v>55</v>
      </c>
      <c r="J1315" t="s">
        <v>15</v>
      </c>
      <c r="K1315" t="s">
        <v>562</v>
      </c>
      <c r="L1315">
        <f>M1315/N1315</f>
        <v>6.741573033707865E-2</v>
      </c>
      <c r="M1315">
        <v>6</v>
      </c>
      <c r="N1315">
        <v>89</v>
      </c>
    </row>
    <row r="1316" spans="1:14" ht="14.4">
      <c r="A1316" t="s">
        <v>396</v>
      </c>
      <c r="B1316" t="s">
        <v>397</v>
      </c>
      <c r="C1316">
        <v>2018</v>
      </c>
      <c r="D1316" t="s">
        <v>398</v>
      </c>
      <c r="E1316" t="s">
        <v>852</v>
      </c>
      <c r="F1316" t="s">
        <v>940</v>
      </c>
      <c r="G1316" t="s">
        <v>2154</v>
      </c>
      <c r="H1316" t="s">
        <v>156</v>
      </c>
      <c r="I1316" t="s">
        <v>117</v>
      </c>
      <c r="J1316" t="s">
        <v>15</v>
      </c>
      <c r="K1316" t="s">
        <v>562</v>
      </c>
      <c r="L1316">
        <f>M1316/N1316</f>
        <v>0.5168539325842697</v>
      </c>
      <c r="M1316">
        <v>46</v>
      </c>
      <c r="N1316">
        <v>89</v>
      </c>
    </row>
    <row r="1317" spans="1:14" ht="14.4">
      <c r="A1317" t="s">
        <v>399</v>
      </c>
      <c r="B1317" t="s">
        <v>400</v>
      </c>
      <c r="C1317">
        <v>2020</v>
      </c>
      <c r="D1317" t="s">
        <v>401</v>
      </c>
      <c r="E1317" t="s">
        <v>851</v>
      </c>
      <c r="F1317">
        <v>2017</v>
      </c>
      <c r="G1317" t="s">
        <v>22</v>
      </c>
      <c r="H1317" t="s">
        <v>65</v>
      </c>
      <c r="I1317" t="s">
        <v>117</v>
      </c>
      <c r="J1317" t="s">
        <v>15</v>
      </c>
      <c r="K1317" t="s">
        <v>105</v>
      </c>
      <c r="L1317">
        <v>0</v>
      </c>
      <c r="M1317">
        <v>0</v>
      </c>
      <c r="N1317">
        <v>26</v>
      </c>
    </row>
    <row r="1318" spans="1:14" ht="14.4">
      <c r="A1318" t="s">
        <v>399</v>
      </c>
      <c r="B1318" t="s">
        <v>400</v>
      </c>
      <c r="C1318">
        <v>2020</v>
      </c>
      <c r="D1318" t="s">
        <v>401</v>
      </c>
      <c r="E1318" t="s">
        <v>851</v>
      </c>
      <c r="F1318">
        <v>2017</v>
      </c>
      <c r="G1318" t="s">
        <v>22</v>
      </c>
      <c r="H1318" t="s">
        <v>65</v>
      </c>
      <c r="I1318" t="s">
        <v>117</v>
      </c>
      <c r="J1318" t="s">
        <v>15</v>
      </c>
      <c r="K1318" t="s">
        <v>105</v>
      </c>
      <c r="L1318">
        <v>0</v>
      </c>
      <c r="M1318">
        <v>0</v>
      </c>
      <c r="N1318">
        <v>20</v>
      </c>
    </row>
    <row r="1319" spans="1:14" ht="14.4">
      <c r="A1319" t="s">
        <v>399</v>
      </c>
      <c r="B1319" t="s">
        <v>400</v>
      </c>
      <c r="C1319">
        <v>2020</v>
      </c>
      <c r="D1319" t="s">
        <v>401</v>
      </c>
      <c r="E1319" t="s">
        <v>851</v>
      </c>
      <c r="F1319">
        <v>2017</v>
      </c>
      <c r="G1319" t="s">
        <v>22</v>
      </c>
      <c r="H1319" t="s">
        <v>65</v>
      </c>
      <c r="I1319" t="s">
        <v>117</v>
      </c>
      <c r="J1319" t="s">
        <v>15</v>
      </c>
      <c r="K1319" t="s">
        <v>1197</v>
      </c>
      <c r="L1319">
        <v>0.26923076923076922</v>
      </c>
      <c r="M1319">
        <v>7</v>
      </c>
      <c r="N1319">
        <v>26</v>
      </c>
    </row>
    <row r="1320" spans="1:14" ht="14.4">
      <c r="A1320" t="s">
        <v>399</v>
      </c>
      <c r="B1320" t="s">
        <v>400</v>
      </c>
      <c r="C1320">
        <v>2020</v>
      </c>
      <c r="D1320" t="s">
        <v>401</v>
      </c>
      <c r="E1320" t="s">
        <v>851</v>
      </c>
      <c r="F1320">
        <v>2017</v>
      </c>
      <c r="G1320" t="s">
        <v>22</v>
      </c>
      <c r="H1320" t="s">
        <v>65</v>
      </c>
      <c r="I1320" t="s">
        <v>117</v>
      </c>
      <c r="J1320" t="s">
        <v>15</v>
      </c>
      <c r="K1320" t="s">
        <v>1197</v>
      </c>
      <c r="L1320">
        <v>0.1</v>
      </c>
      <c r="M1320">
        <v>2</v>
      </c>
      <c r="N1320">
        <v>20</v>
      </c>
    </row>
    <row r="1321" spans="1:14" ht="14.4">
      <c r="A1321" t="s">
        <v>399</v>
      </c>
      <c r="B1321" t="s">
        <v>400</v>
      </c>
      <c r="C1321">
        <v>2020</v>
      </c>
      <c r="D1321" t="s">
        <v>401</v>
      </c>
      <c r="E1321" t="s">
        <v>851</v>
      </c>
      <c r="F1321">
        <v>2017</v>
      </c>
      <c r="G1321" t="s">
        <v>22</v>
      </c>
      <c r="H1321" t="s">
        <v>65</v>
      </c>
      <c r="I1321" t="s">
        <v>117</v>
      </c>
      <c r="J1321" t="s">
        <v>15</v>
      </c>
      <c r="K1321" t="s">
        <v>54</v>
      </c>
      <c r="L1321">
        <v>0.73076923076923073</v>
      </c>
      <c r="M1321">
        <v>19</v>
      </c>
      <c r="N1321">
        <v>26</v>
      </c>
    </row>
    <row r="1322" spans="1:14" ht="14.4">
      <c r="A1322" t="s">
        <v>399</v>
      </c>
      <c r="B1322" t="s">
        <v>400</v>
      </c>
      <c r="C1322">
        <v>2020</v>
      </c>
      <c r="D1322" t="s">
        <v>401</v>
      </c>
      <c r="E1322" t="s">
        <v>851</v>
      </c>
      <c r="F1322">
        <v>2017</v>
      </c>
      <c r="G1322" t="s">
        <v>22</v>
      </c>
      <c r="H1322" t="s">
        <v>65</v>
      </c>
      <c r="I1322" t="s">
        <v>117</v>
      </c>
      <c r="J1322" t="s">
        <v>15</v>
      </c>
      <c r="K1322" t="s">
        <v>54</v>
      </c>
      <c r="L1322">
        <v>0.35</v>
      </c>
      <c r="M1322">
        <v>7</v>
      </c>
      <c r="N1322">
        <v>20</v>
      </c>
    </row>
    <row r="1323" spans="1:14" ht="14.4">
      <c r="A1323" t="s">
        <v>399</v>
      </c>
      <c r="B1323" t="s">
        <v>400</v>
      </c>
      <c r="C1323">
        <v>2020</v>
      </c>
      <c r="D1323" t="s">
        <v>401</v>
      </c>
      <c r="E1323" t="s">
        <v>851</v>
      </c>
      <c r="F1323">
        <v>2017</v>
      </c>
      <c r="G1323" t="s">
        <v>22</v>
      </c>
      <c r="H1323" t="s">
        <v>65</v>
      </c>
      <c r="I1323" t="s">
        <v>117</v>
      </c>
      <c r="J1323" t="s">
        <v>15</v>
      </c>
      <c r="K1323" t="s">
        <v>86</v>
      </c>
      <c r="L1323">
        <v>3.8461538461538457E-2</v>
      </c>
      <c r="M1323">
        <v>1</v>
      </c>
      <c r="N1323">
        <v>26</v>
      </c>
    </row>
    <row r="1324" spans="1:14" ht="14.4">
      <c r="A1324" t="s">
        <v>399</v>
      </c>
      <c r="B1324" t="s">
        <v>400</v>
      </c>
      <c r="C1324">
        <v>2020</v>
      </c>
      <c r="D1324" t="s">
        <v>401</v>
      </c>
      <c r="E1324" t="s">
        <v>851</v>
      </c>
      <c r="F1324">
        <v>2017</v>
      </c>
      <c r="G1324" t="s">
        <v>22</v>
      </c>
      <c r="H1324" t="s">
        <v>65</v>
      </c>
      <c r="I1324" t="s">
        <v>117</v>
      </c>
      <c r="J1324" t="s">
        <v>15</v>
      </c>
      <c r="K1324" t="s">
        <v>86</v>
      </c>
      <c r="L1324">
        <v>0</v>
      </c>
      <c r="M1324">
        <v>0</v>
      </c>
      <c r="N1324">
        <v>20</v>
      </c>
    </row>
    <row r="1325" spans="1:14" ht="14.4">
      <c r="A1325" t="s">
        <v>399</v>
      </c>
      <c r="B1325" t="s">
        <v>400</v>
      </c>
      <c r="C1325">
        <v>2020</v>
      </c>
      <c r="D1325" t="s">
        <v>401</v>
      </c>
      <c r="E1325" t="s">
        <v>851</v>
      </c>
      <c r="F1325">
        <v>2017</v>
      </c>
      <c r="G1325" t="s">
        <v>22</v>
      </c>
      <c r="H1325" t="s">
        <v>65</v>
      </c>
      <c r="I1325" t="s">
        <v>117</v>
      </c>
      <c r="J1325" t="s">
        <v>15</v>
      </c>
      <c r="K1325" t="s">
        <v>57</v>
      </c>
      <c r="L1325">
        <v>0.19230769230769229</v>
      </c>
      <c r="M1325">
        <v>5</v>
      </c>
      <c r="N1325">
        <v>26</v>
      </c>
    </row>
    <row r="1326" spans="1:14" ht="14.4">
      <c r="A1326" t="s">
        <v>399</v>
      </c>
      <c r="B1326" t="s">
        <v>400</v>
      </c>
      <c r="C1326">
        <v>2020</v>
      </c>
      <c r="D1326" t="s">
        <v>401</v>
      </c>
      <c r="E1326" t="s">
        <v>851</v>
      </c>
      <c r="F1326">
        <v>2017</v>
      </c>
      <c r="G1326" t="s">
        <v>22</v>
      </c>
      <c r="H1326" t="s">
        <v>65</v>
      </c>
      <c r="I1326" t="s">
        <v>117</v>
      </c>
      <c r="J1326" t="s">
        <v>15</v>
      </c>
      <c r="K1326" t="s">
        <v>57</v>
      </c>
      <c r="L1326">
        <v>0.05</v>
      </c>
      <c r="M1326">
        <v>1</v>
      </c>
      <c r="N1326">
        <v>20</v>
      </c>
    </row>
    <row r="1327" spans="1:14" ht="14.4">
      <c r="A1327" t="s">
        <v>399</v>
      </c>
      <c r="B1327" t="s">
        <v>400</v>
      </c>
      <c r="C1327">
        <v>2020</v>
      </c>
      <c r="D1327" t="s">
        <v>401</v>
      </c>
      <c r="E1327" t="s">
        <v>851</v>
      </c>
      <c r="F1327">
        <v>2017</v>
      </c>
      <c r="G1327" t="s">
        <v>22</v>
      </c>
      <c r="H1327" t="s">
        <v>65</v>
      </c>
      <c r="I1327" t="s">
        <v>117</v>
      </c>
      <c r="J1327" t="s">
        <v>15</v>
      </c>
      <c r="K1327" t="s">
        <v>295</v>
      </c>
      <c r="L1327">
        <v>0.1153846153846154</v>
      </c>
      <c r="M1327">
        <v>3</v>
      </c>
      <c r="N1327">
        <v>26</v>
      </c>
    </row>
    <row r="1328" spans="1:14" ht="14.4">
      <c r="A1328" t="s">
        <v>399</v>
      </c>
      <c r="B1328" t="s">
        <v>400</v>
      </c>
      <c r="C1328">
        <v>2020</v>
      </c>
      <c r="D1328" t="s">
        <v>401</v>
      </c>
      <c r="E1328" t="s">
        <v>851</v>
      </c>
      <c r="F1328">
        <v>2017</v>
      </c>
      <c r="G1328" t="s">
        <v>22</v>
      </c>
      <c r="H1328" t="s">
        <v>65</v>
      </c>
      <c r="I1328" t="s">
        <v>117</v>
      </c>
      <c r="J1328" t="s">
        <v>15</v>
      </c>
      <c r="K1328" t="s">
        <v>295</v>
      </c>
      <c r="L1328">
        <v>0.05</v>
      </c>
      <c r="M1328">
        <v>1</v>
      </c>
      <c r="N1328">
        <v>20</v>
      </c>
    </row>
    <row r="1329" spans="1:14" ht="14.4">
      <c r="A1329" t="s">
        <v>399</v>
      </c>
      <c r="B1329" t="s">
        <v>400</v>
      </c>
      <c r="C1329">
        <v>2020</v>
      </c>
      <c r="D1329" t="s">
        <v>401</v>
      </c>
      <c r="E1329" t="s">
        <v>851</v>
      </c>
      <c r="F1329">
        <v>2017</v>
      </c>
      <c r="G1329" t="s">
        <v>22</v>
      </c>
      <c r="H1329" t="s">
        <v>65</v>
      </c>
      <c r="I1329" t="s">
        <v>117</v>
      </c>
      <c r="J1329" t="s">
        <v>15</v>
      </c>
      <c r="K1329" t="s">
        <v>40</v>
      </c>
      <c r="L1329">
        <v>7.6923076923076927E-2</v>
      </c>
      <c r="M1329">
        <v>2</v>
      </c>
      <c r="N1329">
        <v>26</v>
      </c>
    </row>
    <row r="1330" spans="1:14" ht="14.4">
      <c r="A1330" t="s">
        <v>399</v>
      </c>
      <c r="B1330" t="s">
        <v>400</v>
      </c>
      <c r="C1330">
        <v>2020</v>
      </c>
      <c r="D1330" t="s">
        <v>401</v>
      </c>
      <c r="E1330" t="s">
        <v>851</v>
      </c>
      <c r="F1330">
        <v>2017</v>
      </c>
      <c r="G1330" t="s">
        <v>22</v>
      </c>
      <c r="H1330" t="s">
        <v>65</v>
      </c>
      <c r="I1330" t="s">
        <v>117</v>
      </c>
      <c r="J1330" t="s">
        <v>15</v>
      </c>
      <c r="K1330" t="s">
        <v>40</v>
      </c>
      <c r="L1330">
        <v>0</v>
      </c>
      <c r="M1330">
        <v>0</v>
      </c>
      <c r="N1330">
        <v>20</v>
      </c>
    </row>
    <row r="1331" spans="1:14" ht="14.4">
      <c r="A1331" t="s">
        <v>399</v>
      </c>
      <c r="B1331" t="s">
        <v>400</v>
      </c>
      <c r="C1331">
        <v>2020</v>
      </c>
      <c r="D1331" t="s">
        <v>401</v>
      </c>
      <c r="E1331" t="s">
        <v>851</v>
      </c>
      <c r="F1331">
        <v>2017</v>
      </c>
      <c r="G1331" t="s">
        <v>22</v>
      </c>
      <c r="H1331" t="s">
        <v>65</v>
      </c>
      <c r="I1331" t="s">
        <v>117</v>
      </c>
      <c r="J1331" t="s">
        <v>15</v>
      </c>
      <c r="K1331" t="s">
        <v>61</v>
      </c>
      <c r="L1331">
        <v>0</v>
      </c>
      <c r="M1331">
        <v>0</v>
      </c>
      <c r="N1331">
        <v>26</v>
      </c>
    </row>
    <row r="1332" spans="1:14" ht="14.4">
      <c r="A1332" t="s">
        <v>399</v>
      </c>
      <c r="B1332" t="s">
        <v>400</v>
      </c>
      <c r="C1332">
        <v>2020</v>
      </c>
      <c r="D1332" t="s">
        <v>401</v>
      </c>
      <c r="E1332" t="s">
        <v>851</v>
      </c>
      <c r="F1332">
        <v>2017</v>
      </c>
      <c r="G1332" t="s">
        <v>22</v>
      </c>
      <c r="H1332" t="s">
        <v>65</v>
      </c>
      <c r="I1332" t="s">
        <v>117</v>
      </c>
      <c r="J1332" t="s">
        <v>15</v>
      </c>
      <c r="K1332" t="s">
        <v>61</v>
      </c>
      <c r="L1332">
        <v>0</v>
      </c>
      <c r="M1332">
        <v>0</v>
      </c>
      <c r="N1332">
        <v>20</v>
      </c>
    </row>
    <row r="1333" spans="1:14" ht="14.4">
      <c r="A1333" t="s">
        <v>399</v>
      </c>
      <c r="B1333" t="s">
        <v>400</v>
      </c>
      <c r="C1333">
        <v>2020</v>
      </c>
      <c r="D1333" t="s">
        <v>401</v>
      </c>
      <c r="E1333" t="s">
        <v>851</v>
      </c>
      <c r="F1333">
        <v>2017</v>
      </c>
      <c r="G1333" t="s">
        <v>22</v>
      </c>
      <c r="H1333" t="s">
        <v>65</v>
      </c>
      <c r="I1333" t="s">
        <v>117</v>
      </c>
      <c r="J1333" t="s">
        <v>15</v>
      </c>
      <c r="K1333" t="s">
        <v>664</v>
      </c>
      <c r="L1333">
        <v>0.19230769230769229</v>
      </c>
      <c r="M1333">
        <v>5</v>
      </c>
      <c r="N1333">
        <v>26</v>
      </c>
    </row>
    <row r="1334" spans="1:14" ht="14.4">
      <c r="A1334" t="s">
        <v>399</v>
      </c>
      <c r="B1334" t="s">
        <v>400</v>
      </c>
      <c r="C1334">
        <v>2020</v>
      </c>
      <c r="D1334" t="s">
        <v>401</v>
      </c>
      <c r="E1334" t="s">
        <v>851</v>
      </c>
      <c r="F1334">
        <v>2017</v>
      </c>
      <c r="G1334" t="s">
        <v>22</v>
      </c>
      <c r="H1334" t="s">
        <v>65</v>
      </c>
      <c r="I1334" t="s">
        <v>117</v>
      </c>
      <c r="J1334" t="s">
        <v>15</v>
      </c>
      <c r="K1334" t="s">
        <v>664</v>
      </c>
      <c r="L1334">
        <v>0.1</v>
      </c>
      <c r="M1334">
        <v>2</v>
      </c>
      <c r="N1334">
        <v>20</v>
      </c>
    </row>
    <row r="1335" spans="1:14" ht="14.4">
      <c r="A1335" t="s">
        <v>399</v>
      </c>
      <c r="B1335" t="s">
        <v>400</v>
      </c>
      <c r="C1335">
        <v>2020</v>
      </c>
      <c r="D1335" t="s">
        <v>401</v>
      </c>
      <c r="E1335" t="s">
        <v>851</v>
      </c>
      <c r="F1335">
        <v>2017</v>
      </c>
      <c r="G1335" t="s">
        <v>22</v>
      </c>
      <c r="H1335" t="s">
        <v>65</v>
      </c>
      <c r="I1335" t="s">
        <v>117</v>
      </c>
      <c r="J1335" t="s">
        <v>15</v>
      </c>
      <c r="K1335" t="s">
        <v>43</v>
      </c>
      <c r="L1335">
        <v>7.6923076923076927E-2</v>
      </c>
      <c r="M1335">
        <v>2</v>
      </c>
      <c r="N1335">
        <v>26</v>
      </c>
    </row>
    <row r="1336" spans="1:14" ht="14.4">
      <c r="A1336" t="s">
        <v>399</v>
      </c>
      <c r="B1336" t="s">
        <v>400</v>
      </c>
      <c r="C1336">
        <v>2020</v>
      </c>
      <c r="D1336" t="s">
        <v>401</v>
      </c>
      <c r="E1336" t="s">
        <v>851</v>
      </c>
      <c r="F1336">
        <v>2017</v>
      </c>
      <c r="G1336" t="s">
        <v>22</v>
      </c>
      <c r="H1336" t="s">
        <v>65</v>
      </c>
      <c r="I1336" t="s">
        <v>117</v>
      </c>
      <c r="J1336" t="s">
        <v>15</v>
      </c>
      <c r="K1336" t="s">
        <v>43</v>
      </c>
      <c r="L1336">
        <v>0.05</v>
      </c>
      <c r="M1336">
        <v>1</v>
      </c>
      <c r="N1336">
        <v>20</v>
      </c>
    </row>
    <row r="1337" spans="1:14" ht="14.4">
      <c r="A1337" t="s">
        <v>399</v>
      </c>
      <c r="B1337" t="s">
        <v>400</v>
      </c>
      <c r="C1337">
        <v>2020</v>
      </c>
      <c r="D1337" t="s">
        <v>401</v>
      </c>
      <c r="E1337" t="s">
        <v>851</v>
      </c>
      <c r="F1337">
        <v>2017</v>
      </c>
      <c r="G1337" t="s">
        <v>22</v>
      </c>
      <c r="H1337" t="s">
        <v>65</v>
      </c>
      <c r="I1337" t="s">
        <v>117</v>
      </c>
      <c r="J1337" t="s">
        <v>15</v>
      </c>
      <c r="K1337" t="s">
        <v>1202</v>
      </c>
      <c r="L1337">
        <v>0.1153846153846154</v>
      </c>
      <c r="M1337">
        <v>3</v>
      </c>
      <c r="N1337">
        <v>26</v>
      </c>
    </row>
    <row r="1338" spans="1:14" ht="14.4">
      <c r="A1338" t="s">
        <v>399</v>
      </c>
      <c r="B1338" t="s">
        <v>400</v>
      </c>
      <c r="C1338">
        <v>2020</v>
      </c>
      <c r="D1338" t="s">
        <v>401</v>
      </c>
      <c r="E1338" t="s">
        <v>851</v>
      </c>
      <c r="F1338">
        <v>2017</v>
      </c>
      <c r="G1338" t="s">
        <v>22</v>
      </c>
      <c r="H1338" t="s">
        <v>65</v>
      </c>
      <c r="I1338" t="s">
        <v>117</v>
      </c>
      <c r="J1338" t="s">
        <v>15</v>
      </c>
      <c r="K1338" t="s">
        <v>1202</v>
      </c>
      <c r="L1338">
        <v>0.05</v>
      </c>
      <c r="M1338">
        <v>1</v>
      </c>
      <c r="N1338">
        <v>20</v>
      </c>
    </row>
    <row r="1339" spans="1:14" ht="14.4">
      <c r="A1339" t="s">
        <v>399</v>
      </c>
      <c r="B1339" t="s">
        <v>400</v>
      </c>
      <c r="C1339">
        <v>2020</v>
      </c>
      <c r="D1339" t="s">
        <v>401</v>
      </c>
      <c r="E1339" t="s">
        <v>851</v>
      </c>
      <c r="F1339">
        <v>2017</v>
      </c>
      <c r="G1339" t="s">
        <v>22</v>
      </c>
      <c r="H1339" t="s">
        <v>65</v>
      </c>
      <c r="I1339" t="s">
        <v>117</v>
      </c>
      <c r="J1339" t="s">
        <v>15</v>
      </c>
      <c r="K1339" t="s">
        <v>1198</v>
      </c>
      <c r="L1339">
        <v>0.34615384615384609</v>
      </c>
      <c r="M1339">
        <v>9</v>
      </c>
      <c r="N1339">
        <v>26</v>
      </c>
    </row>
    <row r="1340" spans="1:14" ht="14.4">
      <c r="A1340" t="s">
        <v>399</v>
      </c>
      <c r="B1340" t="s">
        <v>400</v>
      </c>
      <c r="C1340">
        <v>2020</v>
      </c>
      <c r="D1340" t="s">
        <v>401</v>
      </c>
      <c r="E1340" t="s">
        <v>851</v>
      </c>
      <c r="F1340">
        <v>2017</v>
      </c>
      <c r="G1340" t="s">
        <v>22</v>
      </c>
      <c r="H1340" t="s">
        <v>65</v>
      </c>
      <c r="I1340" t="s">
        <v>117</v>
      </c>
      <c r="J1340" t="s">
        <v>15</v>
      </c>
      <c r="K1340" t="s">
        <v>1198</v>
      </c>
      <c r="L1340">
        <v>0.15</v>
      </c>
      <c r="M1340">
        <v>3</v>
      </c>
      <c r="N1340">
        <v>20</v>
      </c>
    </row>
    <row r="1341" spans="1:14" ht="14.4">
      <c r="A1341" t="s">
        <v>402</v>
      </c>
      <c r="B1341" t="s">
        <v>403</v>
      </c>
      <c r="C1341">
        <v>2021</v>
      </c>
      <c r="D1341" t="s">
        <v>405</v>
      </c>
      <c r="E1341" t="s">
        <v>851</v>
      </c>
      <c r="F1341" t="s">
        <v>948</v>
      </c>
      <c r="G1341" t="s">
        <v>696</v>
      </c>
      <c r="H1341" t="s">
        <v>156</v>
      </c>
      <c r="I1341" t="s">
        <v>169</v>
      </c>
      <c r="J1341" t="s">
        <v>25</v>
      </c>
      <c r="K1341" t="s">
        <v>57</v>
      </c>
      <c r="L1341">
        <v>7.909604519774012E-2</v>
      </c>
      <c r="M1341">
        <v>14</v>
      </c>
      <c r="N1341">
        <v>177</v>
      </c>
    </row>
    <row r="1342" spans="1:14" ht="14.4">
      <c r="A1342" t="s">
        <v>402</v>
      </c>
      <c r="B1342" t="s">
        <v>403</v>
      </c>
      <c r="C1342">
        <v>2021</v>
      </c>
      <c r="D1342" t="s">
        <v>405</v>
      </c>
      <c r="E1342" t="s">
        <v>851</v>
      </c>
      <c r="F1342" t="s">
        <v>948</v>
      </c>
      <c r="G1342" t="s">
        <v>696</v>
      </c>
      <c r="H1342" t="s">
        <v>156</v>
      </c>
      <c r="I1342" t="s">
        <v>169</v>
      </c>
      <c r="J1342" t="s">
        <v>25</v>
      </c>
      <c r="K1342" t="s">
        <v>1200</v>
      </c>
      <c r="L1342">
        <v>0.39548022598870058</v>
      </c>
      <c r="M1342">
        <v>70</v>
      </c>
      <c r="N1342">
        <v>177</v>
      </c>
    </row>
    <row r="1343" spans="1:14" ht="14.4">
      <c r="A1343" t="s">
        <v>406</v>
      </c>
      <c r="B1343" t="s">
        <v>407</v>
      </c>
      <c r="C1343">
        <v>2016</v>
      </c>
      <c r="D1343" t="s">
        <v>409</v>
      </c>
      <c r="E1343" t="s">
        <v>855</v>
      </c>
      <c r="F1343" t="s">
        <v>988</v>
      </c>
      <c r="G1343" t="s">
        <v>2154</v>
      </c>
      <c r="H1343" t="s">
        <v>110</v>
      </c>
      <c r="I1343" t="s">
        <v>27</v>
      </c>
      <c r="J1343" t="s">
        <v>25</v>
      </c>
      <c r="K1343" t="s">
        <v>1197</v>
      </c>
      <c r="L1343">
        <v>2.9000000000000001E-2</v>
      </c>
      <c r="M1343">
        <v>0.9860000000000001</v>
      </c>
      <c r="N1343">
        <v>34</v>
      </c>
    </row>
    <row r="1344" spans="1:14" ht="14.4">
      <c r="A1344" t="s">
        <v>406</v>
      </c>
      <c r="B1344" t="s">
        <v>407</v>
      </c>
      <c r="C1344">
        <v>2016</v>
      </c>
      <c r="D1344" t="s">
        <v>409</v>
      </c>
      <c r="E1344" t="s">
        <v>855</v>
      </c>
      <c r="F1344" t="s">
        <v>988</v>
      </c>
      <c r="G1344" t="s">
        <v>2154</v>
      </c>
      <c r="H1344" t="s">
        <v>110</v>
      </c>
      <c r="I1344" t="s">
        <v>27</v>
      </c>
      <c r="J1344" t="s">
        <v>25</v>
      </c>
      <c r="K1344" t="s">
        <v>54</v>
      </c>
      <c r="L1344">
        <v>0.52900000000000003</v>
      </c>
      <c r="M1344">
        <v>17.986000000000001</v>
      </c>
      <c r="N1344">
        <v>34</v>
      </c>
    </row>
    <row r="1345" spans="1:14" ht="14.4">
      <c r="A1345" t="s">
        <v>406</v>
      </c>
      <c r="B1345" t="s">
        <v>407</v>
      </c>
      <c r="C1345">
        <v>2016</v>
      </c>
      <c r="D1345" t="s">
        <v>409</v>
      </c>
      <c r="E1345" t="s">
        <v>855</v>
      </c>
      <c r="F1345" t="s">
        <v>988</v>
      </c>
      <c r="G1345" t="s">
        <v>2154</v>
      </c>
      <c r="H1345" t="s">
        <v>110</v>
      </c>
      <c r="I1345" t="s">
        <v>27</v>
      </c>
      <c r="J1345" t="s">
        <v>25</v>
      </c>
      <c r="K1345" t="s">
        <v>35</v>
      </c>
      <c r="L1345">
        <v>0</v>
      </c>
      <c r="M1345">
        <v>0</v>
      </c>
      <c r="N1345">
        <v>34</v>
      </c>
    </row>
    <row r="1346" spans="1:14" ht="14.4">
      <c r="A1346" t="s">
        <v>406</v>
      </c>
      <c r="B1346" t="s">
        <v>407</v>
      </c>
      <c r="C1346">
        <v>2016</v>
      </c>
      <c r="D1346" t="s">
        <v>409</v>
      </c>
      <c r="E1346" t="s">
        <v>855</v>
      </c>
      <c r="F1346" t="s">
        <v>988</v>
      </c>
      <c r="G1346" t="s">
        <v>2154</v>
      </c>
      <c r="H1346" t="s">
        <v>110</v>
      </c>
      <c r="I1346" t="s">
        <v>27</v>
      </c>
      <c r="J1346" t="s">
        <v>25</v>
      </c>
      <c r="K1346" t="s">
        <v>57</v>
      </c>
      <c r="L1346">
        <v>0.26500000000000001</v>
      </c>
      <c r="M1346">
        <v>9.01</v>
      </c>
      <c r="N1346">
        <v>34</v>
      </c>
    </row>
    <row r="1347" spans="1:14" ht="14.4">
      <c r="A1347" t="s">
        <v>406</v>
      </c>
      <c r="B1347" t="s">
        <v>407</v>
      </c>
      <c r="C1347">
        <v>2016</v>
      </c>
      <c r="D1347" t="s">
        <v>409</v>
      </c>
      <c r="E1347" t="s">
        <v>855</v>
      </c>
      <c r="F1347" t="s">
        <v>988</v>
      </c>
      <c r="G1347" t="s">
        <v>2154</v>
      </c>
      <c r="H1347" t="s">
        <v>110</v>
      </c>
      <c r="I1347" t="s">
        <v>27</v>
      </c>
      <c r="J1347" t="s">
        <v>25</v>
      </c>
      <c r="K1347" t="s">
        <v>295</v>
      </c>
      <c r="L1347">
        <v>0</v>
      </c>
      <c r="M1347">
        <v>0</v>
      </c>
      <c r="N1347">
        <v>34</v>
      </c>
    </row>
    <row r="1348" spans="1:14" ht="14.4">
      <c r="A1348" t="s">
        <v>406</v>
      </c>
      <c r="B1348" t="s">
        <v>407</v>
      </c>
      <c r="C1348">
        <v>2016</v>
      </c>
      <c r="D1348" t="s">
        <v>409</v>
      </c>
      <c r="E1348" t="s">
        <v>855</v>
      </c>
      <c r="F1348" t="s">
        <v>988</v>
      </c>
      <c r="G1348" t="s">
        <v>2154</v>
      </c>
      <c r="H1348" t="s">
        <v>110</v>
      </c>
      <c r="I1348" t="s">
        <v>27</v>
      </c>
      <c r="J1348" t="s">
        <v>25</v>
      </c>
      <c r="K1348" t="s">
        <v>664</v>
      </c>
      <c r="L1348">
        <v>0.11799999999999999</v>
      </c>
      <c r="M1348">
        <v>4.0119999999999996</v>
      </c>
      <c r="N1348">
        <v>34</v>
      </c>
    </row>
    <row r="1349" spans="1:14" ht="14.4">
      <c r="A1349" t="s">
        <v>406</v>
      </c>
      <c r="B1349" t="s">
        <v>407</v>
      </c>
      <c r="C1349">
        <v>2016</v>
      </c>
      <c r="D1349" t="s">
        <v>409</v>
      </c>
      <c r="E1349" t="s">
        <v>855</v>
      </c>
      <c r="F1349" t="s">
        <v>988</v>
      </c>
      <c r="G1349" t="s">
        <v>2154</v>
      </c>
      <c r="H1349" t="s">
        <v>110</v>
      </c>
      <c r="I1349" t="s">
        <v>27</v>
      </c>
      <c r="J1349" t="s">
        <v>25</v>
      </c>
      <c r="K1349" t="s">
        <v>43</v>
      </c>
      <c r="L1349">
        <v>0</v>
      </c>
      <c r="M1349">
        <v>0</v>
      </c>
      <c r="N1349">
        <v>34</v>
      </c>
    </row>
    <row r="1350" spans="1:14" ht="14.4">
      <c r="A1350" t="s">
        <v>406</v>
      </c>
      <c r="B1350" t="s">
        <v>407</v>
      </c>
      <c r="C1350">
        <v>2016</v>
      </c>
      <c r="D1350" t="s">
        <v>409</v>
      </c>
      <c r="E1350" t="s">
        <v>855</v>
      </c>
      <c r="F1350" t="s">
        <v>988</v>
      </c>
      <c r="G1350" t="s">
        <v>2154</v>
      </c>
      <c r="H1350" t="s">
        <v>110</v>
      </c>
      <c r="I1350" t="s">
        <v>27</v>
      </c>
      <c r="J1350" t="s">
        <v>25</v>
      </c>
      <c r="K1350" t="s">
        <v>16</v>
      </c>
      <c r="L1350">
        <v>0.441</v>
      </c>
      <c r="M1350">
        <v>14.994</v>
      </c>
      <c r="N1350">
        <v>34</v>
      </c>
    </row>
    <row r="1351" spans="1:14" ht="14.4">
      <c r="A1351" t="s">
        <v>406</v>
      </c>
      <c r="B1351" t="s">
        <v>407</v>
      </c>
      <c r="C1351">
        <v>2016</v>
      </c>
      <c r="D1351" t="s">
        <v>409</v>
      </c>
      <c r="E1351" t="s">
        <v>855</v>
      </c>
      <c r="F1351" t="s">
        <v>988</v>
      </c>
      <c r="G1351" t="s">
        <v>2154</v>
      </c>
      <c r="H1351" t="s">
        <v>110</v>
      </c>
      <c r="I1351" t="s">
        <v>27</v>
      </c>
      <c r="J1351" t="s">
        <v>25</v>
      </c>
      <c r="K1351" t="s">
        <v>1202</v>
      </c>
      <c r="L1351">
        <v>0.32400000000000001</v>
      </c>
      <c r="M1351">
        <v>11.016</v>
      </c>
      <c r="N1351">
        <v>34</v>
      </c>
    </row>
    <row r="1352" spans="1:14" ht="14.4">
      <c r="A1352" t="s">
        <v>406</v>
      </c>
      <c r="B1352" t="s">
        <v>407</v>
      </c>
      <c r="C1352">
        <v>2016</v>
      </c>
      <c r="D1352" t="s">
        <v>409</v>
      </c>
      <c r="E1352" t="s">
        <v>855</v>
      </c>
      <c r="F1352" t="s">
        <v>988</v>
      </c>
      <c r="G1352" t="s">
        <v>2154</v>
      </c>
      <c r="H1352" t="s">
        <v>110</v>
      </c>
      <c r="I1352" t="s">
        <v>27</v>
      </c>
      <c r="J1352" t="s">
        <v>25</v>
      </c>
      <c r="K1352" t="s">
        <v>1198</v>
      </c>
      <c r="L1352">
        <v>0.52900000000000003</v>
      </c>
      <c r="M1352">
        <v>17.986000000000001</v>
      </c>
      <c r="N1352">
        <v>34</v>
      </c>
    </row>
    <row r="1353" spans="1:14" ht="15">
      <c r="A1353" t="s">
        <v>2166</v>
      </c>
      <c r="B1353" t="s">
        <v>608</v>
      </c>
      <c r="C1353">
        <v>2023</v>
      </c>
      <c r="D1353" t="s">
        <v>610</v>
      </c>
      <c r="E1353" t="s">
        <v>853</v>
      </c>
      <c r="F1353">
        <v>44256</v>
      </c>
      <c r="G1353" t="s">
        <v>22</v>
      </c>
      <c r="H1353" t="s">
        <v>268</v>
      </c>
      <c r="I1353" t="s">
        <v>116</v>
      </c>
      <c r="J1353" t="s">
        <v>15</v>
      </c>
      <c r="K1353" t="s">
        <v>562</v>
      </c>
      <c r="L1353">
        <v>0</v>
      </c>
      <c r="M1353">
        <v>0</v>
      </c>
      <c r="N1353">
        <v>28</v>
      </c>
    </row>
    <row r="1354" spans="1:14" ht="14.4">
      <c r="A1354" t="s">
        <v>29</v>
      </c>
      <c r="B1354" t="s">
        <v>30</v>
      </c>
      <c r="C1354">
        <v>2023</v>
      </c>
      <c r="D1354" t="s">
        <v>32</v>
      </c>
      <c r="E1354" t="s">
        <v>852</v>
      </c>
      <c r="F1354" t="s">
        <v>1257</v>
      </c>
      <c r="G1354" t="s">
        <v>12</v>
      </c>
      <c r="H1354" t="s">
        <v>23</v>
      </c>
      <c r="I1354" t="s">
        <v>24</v>
      </c>
      <c r="J1354" t="s">
        <v>33</v>
      </c>
      <c r="K1354" t="s">
        <v>105</v>
      </c>
      <c r="L1354">
        <f>M1354/N1354</f>
        <v>8.3333333333333329E-2</v>
      </c>
      <c r="M1354">
        <v>1</v>
      </c>
      <c r="N1354">
        <v>12</v>
      </c>
    </row>
    <row r="1355" spans="1:14" ht="14.4">
      <c r="A1355" t="s">
        <v>29</v>
      </c>
      <c r="B1355" t="s">
        <v>30</v>
      </c>
      <c r="C1355">
        <v>2023</v>
      </c>
      <c r="D1355" t="s">
        <v>32</v>
      </c>
      <c r="E1355" t="s">
        <v>852</v>
      </c>
      <c r="F1355" t="s">
        <v>1258</v>
      </c>
      <c r="G1355" t="s">
        <v>12</v>
      </c>
      <c r="H1355" t="s">
        <v>23</v>
      </c>
      <c r="I1355" t="s">
        <v>24</v>
      </c>
      <c r="J1355" t="s">
        <v>15</v>
      </c>
      <c r="K1355" t="s">
        <v>105</v>
      </c>
      <c r="L1355">
        <f t="shared" ref="L1355:L1418" si="3">M1355/N1355</f>
        <v>0</v>
      </c>
      <c r="M1355">
        <v>0</v>
      </c>
      <c r="N1355">
        <v>4</v>
      </c>
    </row>
    <row r="1356" spans="1:14" ht="14.4">
      <c r="A1356" t="s">
        <v>29</v>
      </c>
      <c r="B1356" t="s">
        <v>30</v>
      </c>
      <c r="C1356">
        <v>2023</v>
      </c>
      <c r="D1356" t="s">
        <v>32</v>
      </c>
      <c r="E1356" t="s">
        <v>852</v>
      </c>
      <c r="F1356" t="s">
        <v>1259</v>
      </c>
      <c r="G1356" t="s">
        <v>12</v>
      </c>
      <c r="H1356" t="s">
        <v>23</v>
      </c>
      <c r="I1356" t="s">
        <v>24</v>
      </c>
      <c r="J1356" t="s">
        <v>106</v>
      </c>
      <c r="K1356" t="s">
        <v>105</v>
      </c>
      <c r="L1356">
        <f t="shared" si="3"/>
        <v>0.26315789473684209</v>
      </c>
      <c r="M1356">
        <v>10</v>
      </c>
      <c r="N1356">
        <v>38</v>
      </c>
    </row>
    <row r="1357" spans="1:14" ht="14.4">
      <c r="A1357" t="s">
        <v>29</v>
      </c>
      <c r="B1357" t="s">
        <v>30</v>
      </c>
      <c r="C1357">
        <v>2023</v>
      </c>
      <c r="D1357" t="s">
        <v>32</v>
      </c>
      <c r="E1357" t="s">
        <v>852</v>
      </c>
      <c r="F1357" t="s">
        <v>1224</v>
      </c>
      <c r="G1357" t="s">
        <v>12</v>
      </c>
      <c r="H1357" t="s">
        <v>23</v>
      </c>
      <c r="I1357" t="s">
        <v>24</v>
      </c>
      <c r="J1357" t="s">
        <v>33</v>
      </c>
      <c r="K1357" t="s">
        <v>1197</v>
      </c>
      <c r="L1357">
        <f t="shared" si="3"/>
        <v>1</v>
      </c>
      <c r="M1357">
        <v>12</v>
      </c>
      <c r="N1357">
        <v>12</v>
      </c>
    </row>
    <row r="1358" spans="1:14" ht="14.4">
      <c r="A1358" t="s">
        <v>29</v>
      </c>
      <c r="B1358" t="s">
        <v>30</v>
      </c>
      <c r="C1358">
        <v>2023</v>
      </c>
      <c r="D1358" t="s">
        <v>32</v>
      </c>
      <c r="E1358" t="s">
        <v>852</v>
      </c>
      <c r="F1358" t="s">
        <v>1225</v>
      </c>
      <c r="G1358" t="s">
        <v>12</v>
      </c>
      <c r="H1358" t="s">
        <v>23</v>
      </c>
      <c r="I1358" t="s">
        <v>24</v>
      </c>
      <c r="J1358" t="s">
        <v>15</v>
      </c>
      <c r="K1358" t="s">
        <v>1197</v>
      </c>
      <c r="L1358">
        <f t="shared" si="3"/>
        <v>0.25</v>
      </c>
      <c r="M1358">
        <v>1</v>
      </c>
      <c r="N1358">
        <v>4</v>
      </c>
    </row>
    <row r="1359" spans="1:14" ht="14.4">
      <c r="A1359" t="s">
        <v>29</v>
      </c>
      <c r="B1359" t="s">
        <v>30</v>
      </c>
      <c r="C1359">
        <v>2023</v>
      </c>
      <c r="D1359" t="s">
        <v>32</v>
      </c>
      <c r="E1359" t="s">
        <v>852</v>
      </c>
      <c r="F1359" t="s">
        <v>1226</v>
      </c>
      <c r="G1359" t="s">
        <v>12</v>
      </c>
      <c r="H1359" t="s">
        <v>23</v>
      </c>
      <c r="I1359" t="s">
        <v>24</v>
      </c>
      <c r="J1359" t="s">
        <v>106</v>
      </c>
      <c r="K1359" t="s">
        <v>1197</v>
      </c>
      <c r="L1359">
        <f t="shared" si="3"/>
        <v>0.86842105263157898</v>
      </c>
      <c r="M1359">
        <v>33</v>
      </c>
      <c r="N1359">
        <v>38</v>
      </c>
    </row>
    <row r="1360" spans="1:14" ht="14.4">
      <c r="A1360" t="s">
        <v>29</v>
      </c>
      <c r="B1360" t="s">
        <v>30</v>
      </c>
      <c r="C1360">
        <v>2023</v>
      </c>
      <c r="D1360" t="s">
        <v>32</v>
      </c>
      <c r="E1360" t="s">
        <v>852</v>
      </c>
      <c r="F1360" t="s">
        <v>1227</v>
      </c>
      <c r="G1360" t="s">
        <v>12</v>
      </c>
      <c r="H1360" t="s">
        <v>23</v>
      </c>
      <c r="I1360" t="s">
        <v>24</v>
      </c>
      <c r="J1360" t="s">
        <v>33</v>
      </c>
      <c r="K1360" t="s">
        <v>1218</v>
      </c>
      <c r="L1360">
        <f t="shared" si="3"/>
        <v>1</v>
      </c>
      <c r="M1360">
        <v>12</v>
      </c>
      <c r="N1360">
        <v>12</v>
      </c>
    </row>
    <row r="1361" spans="1:14" ht="14.4">
      <c r="A1361" t="s">
        <v>29</v>
      </c>
      <c r="B1361" t="s">
        <v>30</v>
      </c>
      <c r="C1361">
        <v>2023</v>
      </c>
      <c r="D1361" t="s">
        <v>32</v>
      </c>
      <c r="E1361" t="s">
        <v>852</v>
      </c>
      <c r="F1361" t="s">
        <v>1228</v>
      </c>
      <c r="G1361" t="s">
        <v>12</v>
      </c>
      <c r="H1361" t="s">
        <v>23</v>
      </c>
      <c r="I1361" t="s">
        <v>24</v>
      </c>
      <c r="J1361" t="s">
        <v>15</v>
      </c>
      <c r="K1361" t="s">
        <v>1218</v>
      </c>
      <c r="L1361">
        <f t="shared" si="3"/>
        <v>0.5</v>
      </c>
      <c r="M1361">
        <v>2</v>
      </c>
      <c r="N1361">
        <v>4</v>
      </c>
    </row>
    <row r="1362" spans="1:14" ht="14.4">
      <c r="A1362" t="s">
        <v>29</v>
      </c>
      <c r="B1362" t="s">
        <v>30</v>
      </c>
      <c r="C1362">
        <v>2023</v>
      </c>
      <c r="D1362" t="s">
        <v>32</v>
      </c>
      <c r="E1362" t="s">
        <v>852</v>
      </c>
      <c r="F1362" t="s">
        <v>1229</v>
      </c>
      <c r="G1362" t="s">
        <v>12</v>
      </c>
      <c r="H1362" t="s">
        <v>23</v>
      </c>
      <c r="I1362" t="s">
        <v>24</v>
      </c>
      <c r="J1362" t="s">
        <v>106</v>
      </c>
      <c r="K1362" t="s">
        <v>1218</v>
      </c>
      <c r="L1362">
        <f t="shared" si="3"/>
        <v>0.91666666666666663</v>
      </c>
      <c r="M1362">
        <v>33</v>
      </c>
      <c r="N1362">
        <v>36</v>
      </c>
    </row>
    <row r="1363" spans="1:14" ht="14.4">
      <c r="A1363" t="s">
        <v>29</v>
      </c>
      <c r="B1363" t="s">
        <v>30</v>
      </c>
      <c r="C1363">
        <v>2023</v>
      </c>
      <c r="D1363" t="s">
        <v>32</v>
      </c>
      <c r="E1363" t="s">
        <v>852</v>
      </c>
      <c r="F1363" t="s">
        <v>1260</v>
      </c>
      <c r="G1363" t="s">
        <v>12</v>
      </c>
      <c r="H1363" t="s">
        <v>23</v>
      </c>
      <c r="I1363" t="s">
        <v>24</v>
      </c>
      <c r="J1363" t="s">
        <v>33</v>
      </c>
      <c r="K1363" t="s">
        <v>54</v>
      </c>
      <c r="L1363">
        <f t="shared" si="3"/>
        <v>1</v>
      </c>
      <c r="M1363">
        <v>12</v>
      </c>
      <c r="N1363">
        <v>12</v>
      </c>
    </row>
    <row r="1364" spans="1:14" ht="14.4">
      <c r="A1364" t="s">
        <v>29</v>
      </c>
      <c r="B1364" t="s">
        <v>30</v>
      </c>
      <c r="C1364">
        <v>2023</v>
      </c>
      <c r="D1364" t="s">
        <v>32</v>
      </c>
      <c r="E1364" t="s">
        <v>852</v>
      </c>
      <c r="F1364" t="s">
        <v>1261</v>
      </c>
      <c r="G1364" t="s">
        <v>12</v>
      </c>
      <c r="H1364" t="s">
        <v>23</v>
      </c>
      <c r="I1364" t="s">
        <v>24</v>
      </c>
      <c r="J1364" t="s">
        <v>15</v>
      </c>
      <c r="K1364" t="s">
        <v>54</v>
      </c>
      <c r="L1364">
        <f t="shared" si="3"/>
        <v>1</v>
      </c>
      <c r="M1364">
        <v>4</v>
      </c>
      <c r="N1364">
        <v>4</v>
      </c>
    </row>
    <row r="1365" spans="1:14" ht="14.4">
      <c r="A1365" t="s">
        <v>29</v>
      </c>
      <c r="B1365" t="s">
        <v>30</v>
      </c>
      <c r="C1365">
        <v>2023</v>
      </c>
      <c r="D1365" t="s">
        <v>32</v>
      </c>
      <c r="E1365" t="s">
        <v>852</v>
      </c>
      <c r="F1365" t="s">
        <v>976</v>
      </c>
      <c r="G1365" t="s">
        <v>12</v>
      </c>
      <c r="H1365" t="s">
        <v>23</v>
      </c>
      <c r="I1365" t="s">
        <v>24</v>
      </c>
      <c r="J1365" t="s">
        <v>106</v>
      </c>
      <c r="K1365" t="s">
        <v>54</v>
      </c>
      <c r="L1365">
        <f t="shared" si="3"/>
        <v>1</v>
      </c>
      <c r="M1365">
        <v>38</v>
      </c>
      <c r="N1365">
        <v>38</v>
      </c>
    </row>
    <row r="1366" spans="1:14" ht="14.4">
      <c r="A1366" t="s">
        <v>29</v>
      </c>
      <c r="B1366" t="s">
        <v>30</v>
      </c>
      <c r="C1366">
        <v>2023</v>
      </c>
      <c r="D1366" t="s">
        <v>32</v>
      </c>
      <c r="E1366" t="s">
        <v>852</v>
      </c>
      <c r="F1366" t="s">
        <v>1230</v>
      </c>
      <c r="G1366" t="s">
        <v>12</v>
      </c>
      <c r="H1366" t="s">
        <v>23</v>
      </c>
      <c r="I1366" t="s">
        <v>24</v>
      </c>
      <c r="J1366" t="s">
        <v>33</v>
      </c>
      <c r="K1366" t="s">
        <v>28</v>
      </c>
      <c r="L1366">
        <f t="shared" si="3"/>
        <v>0.5</v>
      </c>
      <c r="M1366">
        <v>6</v>
      </c>
      <c r="N1366">
        <v>12</v>
      </c>
    </row>
    <row r="1367" spans="1:14" ht="14.4">
      <c r="A1367" t="s">
        <v>29</v>
      </c>
      <c r="B1367" t="s">
        <v>30</v>
      </c>
      <c r="C1367">
        <v>2023</v>
      </c>
      <c r="D1367" t="s">
        <v>32</v>
      </c>
      <c r="E1367" t="s">
        <v>852</v>
      </c>
      <c r="F1367" t="s">
        <v>1231</v>
      </c>
      <c r="G1367" t="s">
        <v>12</v>
      </c>
      <c r="H1367" t="s">
        <v>23</v>
      </c>
      <c r="I1367" t="s">
        <v>24</v>
      </c>
      <c r="J1367" t="s">
        <v>15</v>
      </c>
      <c r="K1367" t="s">
        <v>28</v>
      </c>
      <c r="L1367">
        <f t="shared" si="3"/>
        <v>0.25</v>
      </c>
      <c r="M1367">
        <v>1</v>
      </c>
      <c r="N1367">
        <v>4</v>
      </c>
    </row>
    <row r="1368" spans="1:14" ht="14.4">
      <c r="A1368" t="s">
        <v>29</v>
      </c>
      <c r="B1368" t="s">
        <v>30</v>
      </c>
      <c r="C1368">
        <v>2023</v>
      </c>
      <c r="D1368" t="s">
        <v>32</v>
      </c>
      <c r="E1368" t="s">
        <v>852</v>
      </c>
      <c r="F1368" t="s">
        <v>1232</v>
      </c>
      <c r="G1368" t="s">
        <v>12</v>
      </c>
      <c r="H1368" t="s">
        <v>23</v>
      </c>
      <c r="I1368" t="s">
        <v>24</v>
      </c>
      <c r="J1368" t="s">
        <v>106</v>
      </c>
      <c r="K1368" t="s">
        <v>28</v>
      </c>
      <c r="L1368">
        <f t="shared" si="3"/>
        <v>0.92105263157894735</v>
      </c>
      <c r="M1368">
        <v>35</v>
      </c>
      <c r="N1368">
        <v>38</v>
      </c>
    </row>
    <row r="1369" spans="1:14" ht="14.4">
      <c r="A1369" t="s">
        <v>29</v>
      </c>
      <c r="B1369" t="s">
        <v>30</v>
      </c>
      <c r="C1369">
        <v>2023</v>
      </c>
      <c r="D1369" t="s">
        <v>32</v>
      </c>
      <c r="E1369" t="s">
        <v>852</v>
      </c>
      <c r="F1369" t="s">
        <v>1262</v>
      </c>
      <c r="G1369" t="s">
        <v>12</v>
      </c>
      <c r="H1369" t="s">
        <v>23</v>
      </c>
      <c r="I1369" t="s">
        <v>24</v>
      </c>
      <c r="J1369" t="s">
        <v>33</v>
      </c>
      <c r="K1369" t="s">
        <v>124</v>
      </c>
      <c r="L1369">
        <f t="shared" si="3"/>
        <v>1</v>
      </c>
      <c r="M1369">
        <v>12</v>
      </c>
      <c r="N1369">
        <v>12</v>
      </c>
    </row>
    <row r="1370" spans="1:14" ht="14.4">
      <c r="A1370" t="s">
        <v>29</v>
      </c>
      <c r="B1370" t="s">
        <v>30</v>
      </c>
      <c r="C1370">
        <v>2023</v>
      </c>
      <c r="D1370" t="s">
        <v>32</v>
      </c>
      <c r="E1370" t="s">
        <v>852</v>
      </c>
      <c r="F1370" t="s">
        <v>1263</v>
      </c>
      <c r="G1370" t="s">
        <v>12</v>
      </c>
      <c r="H1370" t="s">
        <v>23</v>
      </c>
      <c r="I1370" t="s">
        <v>24</v>
      </c>
      <c r="J1370" t="s">
        <v>15</v>
      </c>
      <c r="K1370" t="s">
        <v>124</v>
      </c>
      <c r="L1370">
        <f t="shared" si="3"/>
        <v>0.25</v>
      </c>
      <c r="M1370">
        <v>1</v>
      </c>
      <c r="N1370">
        <v>4</v>
      </c>
    </row>
    <row r="1371" spans="1:14" ht="14.4">
      <c r="A1371" t="s">
        <v>29</v>
      </c>
      <c r="B1371" t="s">
        <v>30</v>
      </c>
      <c r="C1371">
        <v>2023</v>
      </c>
      <c r="D1371" t="s">
        <v>32</v>
      </c>
      <c r="E1371" t="s">
        <v>852</v>
      </c>
      <c r="F1371" t="s">
        <v>1264</v>
      </c>
      <c r="G1371" t="s">
        <v>12</v>
      </c>
      <c r="H1371" t="s">
        <v>23</v>
      </c>
      <c r="I1371" t="s">
        <v>24</v>
      </c>
      <c r="J1371" t="s">
        <v>106</v>
      </c>
      <c r="K1371" t="s">
        <v>124</v>
      </c>
      <c r="L1371">
        <f t="shared" si="3"/>
        <v>0.91666666666666663</v>
      </c>
      <c r="M1371">
        <v>33</v>
      </c>
      <c r="N1371">
        <v>36</v>
      </c>
    </row>
    <row r="1372" spans="1:14" ht="14.4">
      <c r="A1372" t="s">
        <v>29</v>
      </c>
      <c r="B1372" t="s">
        <v>30</v>
      </c>
      <c r="C1372">
        <v>2023</v>
      </c>
      <c r="D1372" t="s">
        <v>32</v>
      </c>
      <c r="E1372" t="s">
        <v>852</v>
      </c>
      <c r="F1372" t="s">
        <v>1222</v>
      </c>
      <c r="G1372" t="s">
        <v>12</v>
      </c>
      <c r="H1372" t="s">
        <v>23</v>
      </c>
      <c r="I1372" t="s">
        <v>24</v>
      </c>
      <c r="J1372" t="s">
        <v>33</v>
      </c>
      <c r="K1372" t="s">
        <v>34</v>
      </c>
      <c r="L1372">
        <f t="shared" si="3"/>
        <v>0.54545454545454541</v>
      </c>
      <c r="M1372">
        <v>6</v>
      </c>
      <c r="N1372">
        <v>11</v>
      </c>
    </row>
    <row r="1373" spans="1:14" ht="14.4">
      <c r="A1373" t="s">
        <v>29</v>
      </c>
      <c r="B1373" t="s">
        <v>30</v>
      </c>
      <c r="C1373">
        <v>2023</v>
      </c>
      <c r="D1373" t="s">
        <v>32</v>
      </c>
      <c r="E1373" t="s">
        <v>852</v>
      </c>
      <c r="F1373" t="s">
        <v>1223</v>
      </c>
      <c r="G1373" t="s">
        <v>12</v>
      </c>
      <c r="H1373" t="s">
        <v>23</v>
      </c>
      <c r="I1373" t="s">
        <v>24</v>
      </c>
      <c r="J1373" t="s">
        <v>15</v>
      </c>
      <c r="K1373" t="s">
        <v>34</v>
      </c>
      <c r="L1373">
        <f t="shared" si="3"/>
        <v>0.33333333333333331</v>
      </c>
      <c r="M1373">
        <v>1</v>
      </c>
      <c r="N1373">
        <v>3</v>
      </c>
    </row>
    <row r="1374" spans="1:14" ht="14.4">
      <c r="A1374" t="s">
        <v>29</v>
      </c>
      <c r="B1374" t="s">
        <v>30</v>
      </c>
      <c r="C1374">
        <v>2023</v>
      </c>
      <c r="D1374" t="s">
        <v>32</v>
      </c>
      <c r="E1374" t="s">
        <v>852</v>
      </c>
      <c r="F1374" t="s">
        <v>1295</v>
      </c>
      <c r="G1374" t="s">
        <v>12</v>
      </c>
      <c r="H1374" t="s">
        <v>23</v>
      </c>
      <c r="I1374" t="s">
        <v>24</v>
      </c>
      <c r="J1374" t="s">
        <v>106</v>
      </c>
      <c r="K1374" t="s">
        <v>34</v>
      </c>
      <c r="L1374">
        <f t="shared" si="3"/>
        <v>0.89473684210526316</v>
      </c>
      <c r="M1374">
        <v>34</v>
      </c>
      <c r="N1374">
        <v>38</v>
      </c>
    </row>
    <row r="1375" spans="1:14" ht="14.4">
      <c r="A1375" t="s">
        <v>29</v>
      </c>
      <c r="B1375" t="s">
        <v>30</v>
      </c>
      <c r="C1375">
        <v>2023</v>
      </c>
      <c r="D1375" t="s">
        <v>32</v>
      </c>
      <c r="E1375" t="s">
        <v>852</v>
      </c>
      <c r="F1375" t="s">
        <v>1233</v>
      </c>
      <c r="G1375" t="s">
        <v>12</v>
      </c>
      <c r="H1375" t="s">
        <v>23</v>
      </c>
      <c r="I1375" t="s">
        <v>24</v>
      </c>
      <c r="J1375" t="s">
        <v>33</v>
      </c>
      <c r="K1375" t="s">
        <v>455</v>
      </c>
      <c r="L1375">
        <f t="shared" si="3"/>
        <v>0.4</v>
      </c>
      <c r="M1375">
        <v>4</v>
      </c>
      <c r="N1375">
        <v>10</v>
      </c>
    </row>
    <row r="1376" spans="1:14" ht="14.4">
      <c r="A1376" t="s">
        <v>29</v>
      </c>
      <c r="B1376" t="s">
        <v>30</v>
      </c>
      <c r="C1376">
        <v>2023</v>
      </c>
      <c r="D1376" t="s">
        <v>32</v>
      </c>
      <c r="E1376" t="s">
        <v>852</v>
      </c>
      <c r="F1376" t="s">
        <v>1234</v>
      </c>
      <c r="G1376" t="s">
        <v>12</v>
      </c>
      <c r="H1376" t="s">
        <v>23</v>
      </c>
      <c r="I1376" t="s">
        <v>24</v>
      </c>
      <c r="J1376" t="s">
        <v>15</v>
      </c>
      <c r="K1376" t="s">
        <v>455</v>
      </c>
      <c r="L1376">
        <f t="shared" si="3"/>
        <v>0.5</v>
      </c>
      <c r="M1376">
        <v>2</v>
      </c>
      <c r="N1376">
        <v>4</v>
      </c>
    </row>
    <row r="1377" spans="1:14" ht="14.4">
      <c r="A1377" t="s">
        <v>29</v>
      </c>
      <c r="B1377" t="s">
        <v>30</v>
      </c>
      <c r="C1377">
        <v>2023</v>
      </c>
      <c r="D1377" t="s">
        <v>32</v>
      </c>
      <c r="E1377" t="s">
        <v>852</v>
      </c>
      <c r="F1377" t="s">
        <v>1235</v>
      </c>
      <c r="G1377" t="s">
        <v>12</v>
      </c>
      <c r="H1377" t="s">
        <v>23</v>
      </c>
      <c r="I1377" t="s">
        <v>24</v>
      </c>
      <c r="J1377" t="s">
        <v>106</v>
      </c>
      <c r="K1377" t="s">
        <v>455</v>
      </c>
      <c r="L1377">
        <f t="shared" si="3"/>
        <v>0.86111111111111116</v>
      </c>
      <c r="M1377">
        <v>31</v>
      </c>
      <c r="N1377">
        <v>36</v>
      </c>
    </row>
    <row r="1378" spans="1:14" ht="14.4">
      <c r="A1378" t="s">
        <v>29</v>
      </c>
      <c r="B1378" t="s">
        <v>30</v>
      </c>
      <c r="C1378">
        <v>2023</v>
      </c>
      <c r="D1378" t="s">
        <v>32</v>
      </c>
      <c r="E1378" t="s">
        <v>852</v>
      </c>
      <c r="F1378" t="s">
        <v>1265</v>
      </c>
      <c r="G1378" t="s">
        <v>12</v>
      </c>
      <c r="H1378" t="s">
        <v>23</v>
      </c>
      <c r="I1378" t="s">
        <v>24</v>
      </c>
      <c r="J1378" t="s">
        <v>33</v>
      </c>
      <c r="K1378" t="s">
        <v>35</v>
      </c>
      <c r="L1378">
        <f t="shared" si="3"/>
        <v>0.45454545454545453</v>
      </c>
      <c r="M1378">
        <v>5</v>
      </c>
      <c r="N1378">
        <v>11</v>
      </c>
    </row>
    <row r="1379" spans="1:14" ht="14.4">
      <c r="A1379" t="s">
        <v>29</v>
      </c>
      <c r="B1379" t="s">
        <v>30</v>
      </c>
      <c r="C1379">
        <v>2023</v>
      </c>
      <c r="D1379" t="s">
        <v>32</v>
      </c>
      <c r="E1379" t="s">
        <v>852</v>
      </c>
      <c r="F1379" t="s">
        <v>1266</v>
      </c>
      <c r="G1379" t="s">
        <v>12</v>
      </c>
      <c r="H1379" t="s">
        <v>23</v>
      </c>
      <c r="I1379" t="s">
        <v>24</v>
      </c>
      <c r="J1379" t="s">
        <v>15</v>
      </c>
      <c r="K1379" t="s">
        <v>35</v>
      </c>
      <c r="L1379">
        <f t="shared" si="3"/>
        <v>0.25</v>
      </c>
      <c r="M1379">
        <v>1</v>
      </c>
      <c r="N1379">
        <v>4</v>
      </c>
    </row>
    <row r="1380" spans="1:14" ht="14.4">
      <c r="A1380" t="s">
        <v>29</v>
      </c>
      <c r="B1380" t="s">
        <v>30</v>
      </c>
      <c r="C1380">
        <v>2023</v>
      </c>
      <c r="D1380" t="s">
        <v>32</v>
      </c>
      <c r="E1380" t="s">
        <v>852</v>
      </c>
      <c r="F1380" t="s">
        <v>1267</v>
      </c>
      <c r="G1380" t="s">
        <v>12</v>
      </c>
      <c r="H1380" t="s">
        <v>23</v>
      </c>
      <c r="I1380" t="s">
        <v>24</v>
      </c>
      <c r="J1380" t="s">
        <v>106</v>
      </c>
      <c r="K1380" t="s">
        <v>35</v>
      </c>
      <c r="L1380">
        <f t="shared" si="3"/>
        <v>0.91891891891891897</v>
      </c>
      <c r="M1380">
        <v>34</v>
      </c>
      <c r="N1380">
        <v>37</v>
      </c>
    </row>
    <row r="1381" spans="1:14" ht="14.4">
      <c r="A1381" t="s">
        <v>29</v>
      </c>
      <c r="B1381" t="s">
        <v>30</v>
      </c>
      <c r="C1381">
        <v>2023</v>
      </c>
      <c r="D1381" t="s">
        <v>32</v>
      </c>
      <c r="E1381" t="s">
        <v>852</v>
      </c>
      <c r="F1381" t="s">
        <v>1236</v>
      </c>
      <c r="G1381" t="s">
        <v>12</v>
      </c>
      <c r="H1381" t="s">
        <v>23</v>
      </c>
      <c r="I1381" t="s">
        <v>24</v>
      </c>
      <c r="J1381" t="s">
        <v>33</v>
      </c>
      <c r="K1381" t="s">
        <v>36</v>
      </c>
      <c r="L1381">
        <f t="shared" si="3"/>
        <v>1</v>
      </c>
      <c r="M1381">
        <v>10</v>
      </c>
      <c r="N1381">
        <v>10</v>
      </c>
    </row>
    <row r="1382" spans="1:14" ht="14.4">
      <c r="A1382" t="s">
        <v>29</v>
      </c>
      <c r="B1382" t="s">
        <v>30</v>
      </c>
      <c r="C1382">
        <v>2023</v>
      </c>
      <c r="D1382" t="s">
        <v>32</v>
      </c>
      <c r="E1382" t="s">
        <v>852</v>
      </c>
      <c r="F1382" t="s">
        <v>1237</v>
      </c>
      <c r="G1382" t="s">
        <v>12</v>
      </c>
      <c r="H1382" t="s">
        <v>23</v>
      </c>
      <c r="I1382" t="s">
        <v>24</v>
      </c>
      <c r="J1382" t="s">
        <v>15</v>
      </c>
      <c r="K1382" t="s">
        <v>36</v>
      </c>
      <c r="L1382">
        <f t="shared" si="3"/>
        <v>0.33333333333333331</v>
      </c>
      <c r="M1382">
        <v>1</v>
      </c>
      <c r="N1382">
        <v>3</v>
      </c>
    </row>
    <row r="1383" spans="1:14" ht="14.4">
      <c r="A1383" t="s">
        <v>29</v>
      </c>
      <c r="B1383" t="s">
        <v>30</v>
      </c>
      <c r="C1383">
        <v>2023</v>
      </c>
      <c r="D1383" t="s">
        <v>32</v>
      </c>
      <c r="E1383" t="s">
        <v>852</v>
      </c>
      <c r="F1383" t="s">
        <v>1238</v>
      </c>
      <c r="G1383" t="s">
        <v>12</v>
      </c>
      <c r="H1383" t="s">
        <v>23</v>
      </c>
      <c r="I1383" t="s">
        <v>24</v>
      </c>
      <c r="J1383" t="s">
        <v>106</v>
      </c>
      <c r="K1383" t="s">
        <v>36</v>
      </c>
      <c r="L1383">
        <f t="shared" si="3"/>
        <v>0.5625</v>
      </c>
      <c r="M1383">
        <v>18</v>
      </c>
      <c r="N1383">
        <v>32</v>
      </c>
    </row>
    <row r="1384" spans="1:14" ht="14.4">
      <c r="A1384" t="s">
        <v>29</v>
      </c>
      <c r="B1384" t="s">
        <v>30</v>
      </c>
      <c r="C1384">
        <v>2023</v>
      </c>
      <c r="D1384" t="s">
        <v>32</v>
      </c>
      <c r="E1384" t="s">
        <v>852</v>
      </c>
      <c r="F1384" t="s">
        <v>1268</v>
      </c>
      <c r="G1384" t="s">
        <v>12</v>
      </c>
      <c r="H1384" t="s">
        <v>23</v>
      </c>
      <c r="I1384" t="s">
        <v>24</v>
      </c>
      <c r="J1384" t="s">
        <v>33</v>
      </c>
      <c r="K1384" t="s">
        <v>37</v>
      </c>
      <c r="L1384">
        <f t="shared" si="3"/>
        <v>0.5</v>
      </c>
      <c r="M1384">
        <v>6</v>
      </c>
      <c r="N1384">
        <v>12</v>
      </c>
    </row>
    <row r="1385" spans="1:14" ht="14.4">
      <c r="A1385" t="s">
        <v>29</v>
      </c>
      <c r="B1385" t="s">
        <v>30</v>
      </c>
      <c r="C1385">
        <v>2023</v>
      </c>
      <c r="D1385" t="s">
        <v>32</v>
      </c>
      <c r="E1385" t="s">
        <v>852</v>
      </c>
      <c r="F1385" t="s">
        <v>1269</v>
      </c>
      <c r="G1385" t="s">
        <v>12</v>
      </c>
      <c r="H1385" t="s">
        <v>23</v>
      </c>
      <c r="I1385" t="s">
        <v>24</v>
      </c>
      <c r="J1385" t="s">
        <v>15</v>
      </c>
      <c r="K1385" t="s">
        <v>37</v>
      </c>
      <c r="L1385">
        <f t="shared" si="3"/>
        <v>0.25</v>
      </c>
      <c r="M1385">
        <v>1</v>
      </c>
      <c r="N1385">
        <v>4</v>
      </c>
    </row>
    <row r="1386" spans="1:14" ht="14.4">
      <c r="A1386" t="s">
        <v>29</v>
      </c>
      <c r="B1386" t="s">
        <v>30</v>
      </c>
      <c r="C1386">
        <v>2023</v>
      </c>
      <c r="D1386" t="s">
        <v>32</v>
      </c>
      <c r="E1386" t="s">
        <v>852</v>
      </c>
      <c r="F1386" t="s">
        <v>1270</v>
      </c>
      <c r="G1386" t="s">
        <v>12</v>
      </c>
      <c r="H1386" t="s">
        <v>23</v>
      </c>
      <c r="I1386" t="s">
        <v>24</v>
      </c>
      <c r="J1386" t="s">
        <v>106</v>
      </c>
      <c r="K1386" t="s">
        <v>37</v>
      </c>
      <c r="L1386">
        <f t="shared" si="3"/>
        <v>0.91891891891891897</v>
      </c>
      <c r="M1386">
        <v>34</v>
      </c>
      <c r="N1386">
        <v>37</v>
      </c>
    </row>
    <row r="1387" spans="1:14" ht="14.4">
      <c r="A1387" t="s">
        <v>29</v>
      </c>
      <c r="B1387" t="s">
        <v>30</v>
      </c>
      <c r="C1387">
        <v>2023</v>
      </c>
      <c r="D1387" t="s">
        <v>32</v>
      </c>
      <c r="E1387" t="s">
        <v>852</v>
      </c>
      <c r="F1387" t="s">
        <v>1271</v>
      </c>
      <c r="G1387" t="s">
        <v>12</v>
      </c>
      <c r="H1387" t="s">
        <v>23</v>
      </c>
      <c r="I1387" t="s">
        <v>24</v>
      </c>
      <c r="J1387" t="s">
        <v>33</v>
      </c>
      <c r="K1387" t="s">
        <v>86</v>
      </c>
      <c r="L1387">
        <f t="shared" si="3"/>
        <v>0.58333333333333337</v>
      </c>
      <c r="M1387">
        <v>7</v>
      </c>
      <c r="N1387">
        <v>12</v>
      </c>
    </row>
    <row r="1388" spans="1:14" ht="14.4">
      <c r="A1388" t="s">
        <v>29</v>
      </c>
      <c r="B1388" t="s">
        <v>30</v>
      </c>
      <c r="C1388">
        <v>2023</v>
      </c>
      <c r="D1388" t="s">
        <v>32</v>
      </c>
      <c r="E1388" t="s">
        <v>852</v>
      </c>
      <c r="F1388" t="s">
        <v>1272</v>
      </c>
      <c r="G1388" t="s">
        <v>12</v>
      </c>
      <c r="H1388" t="s">
        <v>23</v>
      </c>
      <c r="I1388" t="s">
        <v>24</v>
      </c>
      <c r="J1388" t="s">
        <v>15</v>
      </c>
      <c r="K1388" t="s">
        <v>86</v>
      </c>
      <c r="L1388">
        <f t="shared" si="3"/>
        <v>0.25</v>
      </c>
      <c r="M1388">
        <v>1</v>
      </c>
      <c r="N1388">
        <v>4</v>
      </c>
    </row>
    <row r="1389" spans="1:14" ht="14.4">
      <c r="A1389" t="s">
        <v>29</v>
      </c>
      <c r="B1389" t="s">
        <v>30</v>
      </c>
      <c r="C1389">
        <v>2023</v>
      </c>
      <c r="D1389" t="s">
        <v>32</v>
      </c>
      <c r="E1389" t="s">
        <v>852</v>
      </c>
      <c r="F1389" t="s">
        <v>1273</v>
      </c>
      <c r="G1389" t="s">
        <v>12</v>
      </c>
      <c r="H1389" t="s">
        <v>23</v>
      </c>
      <c r="I1389" t="s">
        <v>24</v>
      </c>
      <c r="J1389" t="s">
        <v>106</v>
      </c>
      <c r="K1389" t="s">
        <v>86</v>
      </c>
      <c r="L1389">
        <f t="shared" si="3"/>
        <v>0.88888888888888884</v>
      </c>
      <c r="M1389">
        <v>32</v>
      </c>
      <c r="N1389">
        <v>36</v>
      </c>
    </row>
    <row r="1390" spans="1:14" ht="14.4">
      <c r="A1390" t="s">
        <v>29</v>
      </c>
      <c r="B1390" t="s">
        <v>30</v>
      </c>
      <c r="C1390">
        <v>2023</v>
      </c>
      <c r="D1390" t="s">
        <v>32</v>
      </c>
      <c r="E1390" t="s">
        <v>852</v>
      </c>
      <c r="F1390" t="s">
        <v>1274</v>
      </c>
      <c r="G1390" t="s">
        <v>12</v>
      </c>
      <c r="H1390" t="s">
        <v>23</v>
      </c>
      <c r="I1390" t="s">
        <v>24</v>
      </c>
      <c r="J1390" t="s">
        <v>33</v>
      </c>
      <c r="K1390" t="s">
        <v>57</v>
      </c>
      <c r="L1390">
        <f t="shared" si="3"/>
        <v>0.83333333333333337</v>
      </c>
      <c r="M1390">
        <v>10</v>
      </c>
      <c r="N1390">
        <v>12</v>
      </c>
    </row>
    <row r="1391" spans="1:14" ht="14.4">
      <c r="A1391" t="s">
        <v>29</v>
      </c>
      <c r="B1391" t="s">
        <v>30</v>
      </c>
      <c r="C1391">
        <v>2023</v>
      </c>
      <c r="D1391" t="s">
        <v>32</v>
      </c>
      <c r="E1391" t="s">
        <v>852</v>
      </c>
      <c r="F1391" t="s">
        <v>1275</v>
      </c>
      <c r="G1391" t="s">
        <v>12</v>
      </c>
      <c r="H1391" t="s">
        <v>23</v>
      </c>
      <c r="I1391" t="s">
        <v>24</v>
      </c>
      <c r="J1391" t="s">
        <v>15</v>
      </c>
      <c r="K1391" t="s">
        <v>57</v>
      </c>
      <c r="L1391">
        <f t="shared" si="3"/>
        <v>0</v>
      </c>
      <c r="M1391">
        <v>0</v>
      </c>
      <c r="N1391">
        <v>4</v>
      </c>
    </row>
    <row r="1392" spans="1:14" ht="14.4">
      <c r="A1392" t="s">
        <v>29</v>
      </c>
      <c r="B1392" t="s">
        <v>30</v>
      </c>
      <c r="C1392">
        <v>2023</v>
      </c>
      <c r="D1392" t="s">
        <v>32</v>
      </c>
      <c r="E1392" t="s">
        <v>852</v>
      </c>
      <c r="F1392" t="s">
        <v>1276</v>
      </c>
      <c r="G1392" t="s">
        <v>12</v>
      </c>
      <c r="H1392" t="s">
        <v>23</v>
      </c>
      <c r="I1392" t="s">
        <v>24</v>
      </c>
      <c r="J1392" t="s">
        <v>106</v>
      </c>
      <c r="K1392" t="s">
        <v>57</v>
      </c>
      <c r="L1392">
        <f t="shared" si="3"/>
        <v>0.35135135135135137</v>
      </c>
      <c r="M1392">
        <v>13</v>
      </c>
      <c r="N1392">
        <v>37</v>
      </c>
    </row>
    <row r="1393" spans="1:14" ht="14.4">
      <c r="A1393" t="s">
        <v>29</v>
      </c>
      <c r="B1393" t="s">
        <v>30</v>
      </c>
      <c r="C1393">
        <v>2023</v>
      </c>
      <c r="D1393" t="s">
        <v>32</v>
      </c>
      <c r="E1393" t="s">
        <v>852</v>
      </c>
      <c r="F1393" t="s">
        <v>1277</v>
      </c>
      <c r="G1393" t="s">
        <v>12</v>
      </c>
      <c r="H1393" t="s">
        <v>23</v>
      </c>
      <c r="I1393" t="s">
        <v>24</v>
      </c>
      <c r="J1393" t="s">
        <v>33</v>
      </c>
      <c r="K1393" t="s">
        <v>295</v>
      </c>
      <c r="L1393">
        <f t="shared" si="3"/>
        <v>0.66666666666666663</v>
      </c>
      <c r="M1393">
        <v>8</v>
      </c>
      <c r="N1393">
        <v>12</v>
      </c>
    </row>
    <row r="1394" spans="1:14" ht="14.4">
      <c r="A1394" t="s">
        <v>29</v>
      </c>
      <c r="B1394" t="s">
        <v>30</v>
      </c>
      <c r="C1394">
        <v>2023</v>
      </c>
      <c r="D1394" t="s">
        <v>32</v>
      </c>
      <c r="E1394" t="s">
        <v>852</v>
      </c>
      <c r="F1394" t="s">
        <v>1278</v>
      </c>
      <c r="G1394" t="s">
        <v>12</v>
      </c>
      <c r="H1394" t="s">
        <v>23</v>
      </c>
      <c r="I1394" t="s">
        <v>24</v>
      </c>
      <c r="J1394" t="s">
        <v>15</v>
      </c>
      <c r="K1394" t="s">
        <v>295</v>
      </c>
      <c r="L1394">
        <f t="shared" si="3"/>
        <v>1</v>
      </c>
      <c r="M1394">
        <v>1</v>
      </c>
      <c r="N1394">
        <v>1</v>
      </c>
    </row>
    <row r="1395" spans="1:14" ht="14.4">
      <c r="A1395" t="s">
        <v>29</v>
      </c>
      <c r="B1395" t="s">
        <v>30</v>
      </c>
      <c r="C1395">
        <v>2023</v>
      </c>
      <c r="D1395" t="s">
        <v>32</v>
      </c>
      <c r="E1395" t="s">
        <v>852</v>
      </c>
      <c r="F1395" t="s">
        <v>1279</v>
      </c>
      <c r="G1395" t="s">
        <v>12</v>
      </c>
      <c r="H1395" t="s">
        <v>23</v>
      </c>
      <c r="I1395" t="s">
        <v>24</v>
      </c>
      <c r="J1395" t="s">
        <v>106</v>
      </c>
      <c r="K1395" t="s">
        <v>295</v>
      </c>
      <c r="L1395">
        <f t="shared" si="3"/>
        <v>0.73684210526315785</v>
      </c>
      <c r="M1395">
        <v>14</v>
      </c>
      <c r="N1395">
        <v>19</v>
      </c>
    </row>
    <row r="1396" spans="1:14" ht="14.4">
      <c r="A1396" t="s">
        <v>29</v>
      </c>
      <c r="B1396" t="s">
        <v>30</v>
      </c>
      <c r="C1396">
        <v>2023</v>
      </c>
      <c r="D1396" t="s">
        <v>32</v>
      </c>
      <c r="E1396" t="s">
        <v>852</v>
      </c>
      <c r="F1396" t="s">
        <v>1242</v>
      </c>
      <c r="G1396" t="s">
        <v>12</v>
      </c>
      <c r="H1396" t="s">
        <v>23</v>
      </c>
      <c r="I1396" t="s">
        <v>24</v>
      </c>
      <c r="J1396" t="s">
        <v>33</v>
      </c>
      <c r="K1396" t="s">
        <v>39</v>
      </c>
      <c r="L1396">
        <f t="shared" si="3"/>
        <v>0.5</v>
      </c>
      <c r="M1396">
        <v>3</v>
      </c>
      <c r="N1396">
        <v>6</v>
      </c>
    </row>
    <row r="1397" spans="1:14" ht="14.4">
      <c r="A1397" t="s">
        <v>29</v>
      </c>
      <c r="B1397" t="s">
        <v>30</v>
      </c>
      <c r="C1397">
        <v>2023</v>
      </c>
      <c r="D1397" t="s">
        <v>32</v>
      </c>
      <c r="E1397" t="s">
        <v>852</v>
      </c>
      <c r="F1397" t="s">
        <v>1247</v>
      </c>
      <c r="G1397" t="s">
        <v>12</v>
      </c>
      <c r="H1397" t="s">
        <v>23</v>
      </c>
      <c r="I1397" t="s">
        <v>24</v>
      </c>
      <c r="J1397" t="s">
        <v>15</v>
      </c>
      <c r="K1397" t="s">
        <v>39</v>
      </c>
      <c r="L1397">
        <f t="shared" si="3"/>
        <v>0</v>
      </c>
      <c r="M1397">
        <v>0</v>
      </c>
      <c r="N1397">
        <v>2</v>
      </c>
    </row>
    <row r="1398" spans="1:14" ht="14.4">
      <c r="A1398" t="s">
        <v>29</v>
      </c>
      <c r="B1398" t="s">
        <v>30</v>
      </c>
      <c r="C1398">
        <v>2023</v>
      </c>
      <c r="D1398" t="s">
        <v>32</v>
      </c>
      <c r="E1398" t="s">
        <v>852</v>
      </c>
      <c r="F1398" t="s">
        <v>1243</v>
      </c>
      <c r="G1398" t="s">
        <v>12</v>
      </c>
      <c r="H1398" t="s">
        <v>23</v>
      </c>
      <c r="I1398" t="s">
        <v>24</v>
      </c>
      <c r="J1398" t="s">
        <v>106</v>
      </c>
      <c r="K1398" t="s">
        <v>39</v>
      </c>
      <c r="L1398">
        <f t="shared" si="3"/>
        <v>0.26315789473684209</v>
      </c>
      <c r="M1398">
        <v>5</v>
      </c>
      <c r="N1398">
        <v>19</v>
      </c>
    </row>
    <row r="1399" spans="1:14" ht="14.4">
      <c r="A1399" t="s">
        <v>29</v>
      </c>
      <c r="B1399" t="s">
        <v>30</v>
      </c>
      <c r="C1399">
        <v>2023</v>
      </c>
      <c r="D1399" t="s">
        <v>32</v>
      </c>
      <c r="E1399" t="s">
        <v>852</v>
      </c>
      <c r="F1399" t="s">
        <v>1244</v>
      </c>
      <c r="G1399" t="s">
        <v>12</v>
      </c>
      <c r="H1399" t="s">
        <v>23</v>
      </c>
      <c r="I1399" t="s">
        <v>24</v>
      </c>
      <c r="J1399" t="s">
        <v>33</v>
      </c>
      <c r="K1399" t="s">
        <v>91</v>
      </c>
      <c r="L1399">
        <f t="shared" si="3"/>
        <v>0.72727272727272729</v>
      </c>
      <c r="M1399">
        <v>8</v>
      </c>
      <c r="N1399">
        <v>11</v>
      </c>
    </row>
    <row r="1400" spans="1:14" ht="14.4">
      <c r="A1400" t="s">
        <v>29</v>
      </c>
      <c r="B1400" t="s">
        <v>30</v>
      </c>
      <c r="C1400">
        <v>2023</v>
      </c>
      <c r="D1400" t="s">
        <v>32</v>
      </c>
      <c r="E1400" t="s">
        <v>852</v>
      </c>
      <c r="F1400" t="s">
        <v>1245</v>
      </c>
      <c r="G1400" t="s">
        <v>12</v>
      </c>
      <c r="H1400" t="s">
        <v>23</v>
      </c>
      <c r="I1400" t="s">
        <v>24</v>
      </c>
      <c r="J1400" t="s">
        <v>15</v>
      </c>
      <c r="K1400" t="s">
        <v>91</v>
      </c>
      <c r="L1400">
        <f t="shared" si="3"/>
        <v>0.25</v>
      </c>
      <c r="M1400">
        <v>1</v>
      </c>
      <c r="N1400">
        <v>4</v>
      </c>
    </row>
    <row r="1401" spans="1:14" ht="14.4">
      <c r="A1401" t="s">
        <v>29</v>
      </c>
      <c r="B1401" t="s">
        <v>30</v>
      </c>
      <c r="C1401">
        <v>2023</v>
      </c>
      <c r="D1401" t="s">
        <v>32</v>
      </c>
      <c r="E1401" t="s">
        <v>852</v>
      </c>
      <c r="F1401" t="s">
        <v>1246</v>
      </c>
      <c r="G1401" t="s">
        <v>12</v>
      </c>
      <c r="H1401" t="s">
        <v>23</v>
      </c>
      <c r="I1401" t="s">
        <v>24</v>
      </c>
      <c r="J1401" t="s">
        <v>106</v>
      </c>
      <c r="K1401" t="s">
        <v>91</v>
      </c>
      <c r="L1401">
        <f t="shared" si="3"/>
        <v>0.86486486486486491</v>
      </c>
      <c r="M1401">
        <v>32</v>
      </c>
      <c r="N1401">
        <v>37</v>
      </c>
    </row>
    <row r="1402" spans="1:14" ht="14.4">
      <c r="A1402" t="s">
        <v>29</v>
      </c>
      <c r="B1402" t="s">
        <v>30</v>
      </c>
      <c r="C1402">
        <v>2023</v>
      </c>
      <c r="D1402" t="s">
        <v>32</v>
      </c>
      <c r="E1402" t="s">
        <v>852</v>
      </c>
      <c r="F1402" t="s">
        <v>1251</v>
      </c>
      <c r="G1402" t="s">
        <v>12</v>
      </c>
      <c r="H1402" t="s">
        <v>23</v>
      </c>
      <c r="I1402" t="s">
        <v>24</v>
      </c>
      <c r="J1402" t="s">
        <v>33</v>
      </c>
      <c r="K1402" t="s">
        <v>59</v>
      </c>
      <c r="L1402">
        <f t="shared" si="3"/>
        <v>0.33333333333333331</v>
      </c>
      <c r="M1402">
        <v>4</v>
      </c>
      <c r="N1402">
        <v>12</v>
      </c>
    </row>
    <row r="1403" spans="1:14" ht="14.4">
      <c r="A1403" t="s">
        <v>29</v>
      </c>
      <c r="B1403" t="s">
        <v>30</v>
      </c>
      <c r="C1403">
        <v>2023</v>
      </c>
      <c r="D1403" t="s">
        <v>32</v>
      </c>
      <c r="E1403" t="s">
        <v>852</v>
      </c>
      <c r="F1403" t="s">
        <v>1250</v>
      </c>
      <c r="G1403" t="s">
        <v>12</v>
      </c>
      <c r="H1403" t="s">
        <v>23</v>
      </c>
      <c r="I1403" t="s">
        <v>24</v>
      </c>
      <c r="J1403" t="s">
        <v>15</v>
      </c>
      <c r="K1403" t="s">
        <v>59</v>
      </c>
      <c r="L1403">
        <f t="shared" si="3"/>
        <v>0</v>
      </c>
      <c r="M1403">
        <v>0</v>
      </c>
      <c r="N1403">
        <v>4</v>
      </c>
    </row>
    <row r="1404" spans="1:14" ht="14.4">
      <c r="A1404" t="s">
        <v>29</v>
      </c>
      <c r="B1404" t="s">
        <v>30</v>
      </c>
      <c r="C1404">
        <v>2023</v>
      </c>
      <c r="D1404" t="s">
        <v>32</v>
      </c>
      <c r="E1404" t="s">
        <v>852</v>
      </c>
      <c r="F1404" t="s">
        <v>1252</v>
      </c>
      <c r="G1404" t="s">
        <v>12</v>
      </c>
      <c r="H1404" t="s">
        <v>23</v>
      </c>
      <c r="I1404" t="s">
        <v>24</v>
      </c>
      <c r="J1404" t="s">
        <v>106</v>
      </c>
      <c r="K1404" t="s">
        <v>59</v>
      </c>
      <c r="L1404">
        <f t="shared" si="3"/>
        <v>0.21621621621621623</v>
      </c>
      <c r="M1404">
        <v>8</v>
      </c>
      <c r="N1404">
        <v>37</v>
      </c>
    </row>
    <row r="1405" spans="1:14" ht="14.4">
      <c r="A1405" t="s">
        <v>29</v>
      </c>
      <c r="B1405" t="s">
        <v>30</v>
      </c>
      <c r="C1405">
        <v>2023</v>
      </c>
      <c r="D1405" t="s">
        <v>32</v>
      </c>
      <c r="E1405" t="s">
        <v>852</v>
      </c>
      <c r="F1405" t="s">
        <v>1248</v>
      </c>
      <c r="G1405" t="s">
        <v>12</v>
      </c>
      <c r="H1405" t="s">
        <v>23</v>
      </c>
      <c r="I1405" t="s">
        <v>24</v>
      </c>
      <c r="J1405" t="s">
        <v>33</v>
      </c>
      <c r="K1405" t="s">
        <v>92</v>
      </c>
      <c r="L1405">
        <f t="shared" si="3"/>
        <v>0</v>
      </c>
      <c r="M1405">
        <v>0</v>
      </c>
      <c r="N1405">
        <v>3</v>
      </c>
    </row>
    <row r="1406" spans="1:14" ht="14.4">
      <c r="A1406" t="s">
        <v>29</v>
      </c>
      <c r="B1406" t="s">
        <v>30</v>
      </c>
      <c r="C1406">
        <v>2023</v>
      </c>
      <c r="D1406" t="s">
        <v>32</v>
      </c>
      <c r="E1406" t="s">
        <v>852</v>
      </c>
      <c r="F1406" t="s">
        <v>1253</v>
      </c>
      <c r="G1406" t="s">
        <v>12</v>
      </c>
      <c r="H1406" t="s">
        <v>23</v>
      </c>
      <c r="I1406" t="s">
        <v>24</v>
      </c>
      <c r="J1406" t="s">
        <v>15</v>
      </c>
      <c r="K1406" t="s">
        <v>92</v>
      </c>
      <c r="L1406">
        <f t="shared" si="3"/>
        <v>0.5</v>
      </c>
      <c r="M1406">
        <v>1</v>
      </c>
      <c r="N1406">
        <v>2</v>
      </c>
    </row>
    <row r="1407" spans="1:14" ht="14.4">
      <c r="A1407" t="s">
        <v>29</v>
      </c>
      <c r="B1407" t="s">
        <v>30</v>
      </c>
      <c r="C1407">
        <v>2023</v>
      </c>
      <c r="D1407" t="s">
        <v>32</v>
      </c>
      <c r="E1407" t="s">
        <v>852</v>
      </c>
      <c r="F1407" t="s">
        <v>1254</v>
      </c>
      <c r="G1407" t="s">
        <v>12</v>
      </c>
      <c r="H1407" t="s">
        <v>23</v>
      </c>
      <c r="I1407" t="s">
        <v>24</v>
      </c>
      <c r="J1407" t="s">
        <v>106</v>
      </c>
      <c r="K1407" t="s">
        <v>92</v>
      </c>
      <c r="L1407">
        <f t="shared" si="3"/>
        <v>0.5</v>
      </c>
      <c r="M1407">
        <v>12</v>
      </c>
      <c r="N1407">
        <v>24</v>
      </c>
    </row>
    <row r="1408" spans="1:14" ht="14.4">
      <c r="A1408" t="s">
        <v>29</v>
      </c>
      <c r="B1408" t="s">
        <v>30</v>
      </c>
      <c r="C1408">
        <v>2023</v>
      </c>
      <c r="D1408" t="s">
        <v>32</v>
      </c>
      <c r="E1408" t="s">
        <v>852</v>
      </c>
      <c r="F1408" t="s">
        <v>1280</v>
      </c>
      <c r="G1408" t="s">
        <v>12</v>
      </c>
      <c r="H1408" t="s">
        <v>23</v>
      </c>
      <c r="I1408" t="s">
        <v>24</v>
      </c>
      <c r="J1408" t="s">
        <v>33</v>
      </c>
      <c r="K1408" t="s">
        <v>61</v>
      </c>
      <c r="L1408">
        <f t="shared" si="3"/>
        <v>0.25</v>
      </c>
      <c r="M1408">
        <v>3</v>
      </c>
      <c r="N1408">
        <v>12</v>
      </c>
    </row>
    <row r="1409" spans="1:14" ht="14.4">
      <c r="A1409" t="s">
        <v>29</v>
      </c>
      <c r="B1409" t="s">
        <v>30</v>
      </c>
      <c r="C1409">
        <v>2023</v>
      </c>
      <c r="D1409" t="s">
        <v>32</v>
      </c>
      <c r="E1409" t="s">
        <v>852</v>
      </c>
      <c r="F1409" t="s">
        <v>1281</v>
      </c>
      <c r="G1409" t="s">
        <v>12</v>
      </c>
      <c r="H1409" t="s">
        <v>23</v>
      </c>
      <c r="I1409" t="s">
        <v>24</v>
      </c>
      <c r="J1409" t="s">
        <v>15</v>
      </c>
      <c r="K1409" t="s">
        <v>61</v>
      </c>
      <c r="L1409">
        <f t="shared" si="3"/>
        <v>0</v>
      </c>
      <c r="M1409">
        <v>0</v>
      </c>
      <c r="N1409">
        <v>4</v>
      </c>
    </row>
    <row r="1410" spans="1:14" ht="14.4">
      <c r="A1410" t="s">
        <v>29</v>
      </c>
      <c r="B1410" t="s">
        <v>30</v>
      </c>
      <c r="C1410">
        <v>2023</v>
      </c>
      <c r="D1410" t="s">
        <v>32</v>
      </c>
      <c r="E1410" t="s">
        <v>852</v>
      </c>
      <c r="F1410" t="s">
        <v>1282</v>
      </c>
      <c r="G1410" t="s">
        <v>12</v>
      </c>
      <c r="H1410" t="s">
        <v>23</v>
      </c>
      <c r="I1410" t="s">
        <v>24</v>
      </c>
      <c r="J1410" t="s">
        <v>106</v>
      </c>
      <c r="K1410" t="s">
        <v>61</v>
      </c>
      <c r="L1410">
        <f t="shared" si="3"/>
        <v>0.23684210526315788</v>
      </c>
      <c r="M1410">
        <v>9</v>
      </c>
      <c r="N1410">
        <v>38</v>
      </c>
    </row>
    <row r="1411" spans="1:14" ht="14.4">
      <c r="A1411" t="s">
        <v>29</v>
      </c>
      <c r="B1411" t="s">
        <v>30</v>
      </c>
      <c r="C1411">
        <v>2023</v>
      </c>
      <c r="D1411" t="s">
        <v>32</v>
      </c>
      <c r="E1411" t="s">
        <v>852</v>
      </c>
      <c r="F1411" t="s">
        <v>1255</v>
      </c>
      <c r="G1411" t="s">
        <v>12</v>
      </c>
      <c r="H1411" t="s">
        <v>23</v>
      </c>
      <c r="I1411" t="s">
        <v>24</v>
      </c>
      <c r="J1411" t="s">
        <v>33</v>
      </c>
      <c r="K1411" t="s">
        <v>180</v>
      </c>
      <c r="L1411">
        <f t="shared" si="3"/>
        <v>0.16666666666666666</v>
      </c>
      <c r="M1411">
        <v>2</v>
      </c>
      <c r="N1411">
        <v>12</v>
      </c>
    </row>
    <row r="1412" spans="1:14" ht="14.4">
      <c r="A1412" t="s">
        <v>29</v>
      </c>
      <c r="B1412" t="s">
        <v>30</v>
      </c>
      <c r="C1412">
        <v>2023</v>
      </c>
      <c r="D1412" t="s">
        <v>32</v>
      </c>
      <c r="E1412" t="s">
        <v>852</v>
      </c>
      <c r="F1412" t="s">
        <v>1249</v>
      </c>
      <c r="G1412" t="s">
        <v>12</v>
      </c>
      <c r="H1412" t="s">
        <v>23</v>
      </c>
      <c r="I1412" t="s">
        <v>24</v>
      </c>
      <c r="J1412" t="s">
        <v>15</v>
      </c>
      <c r="K1412" t="s">
        <v>180</v>
      </c>
      <c r="L1412">
        <f t="shared" si="3"/>
        <v>0</v>
      </c>
      <c r="M1412">
        <v>0</v>
      </c>
      <c r="N1412">
        <v>3</v>
      </c>
    </row>
    <row r="1413" spans="1:14" ht="14.4">
      <c r="A1413" t="s">
        <v>29</v>
      </c>
      <c r="B1413" t="s">
        <v>30</v>
      </c>
      <c r="C1413">
        <v>2023</v>
      </c>
      <c r="D1413" t="s">
        <v>32</v>
      </c>
      <c r="E1413" t="s">
        <v>852</v>
      </c>
      <c r="F1413" t="s">
        <v>1256</v>
      </c>
      <c r="G1413" t="s">
        <v>12</v>
      </c>
      <c r="H1413" t="s">
        <v>23</v>
      </c>
      <c r="I1413" t="s">
        <v>24</v>
      </c>
      <c r="J1413" t="s">
        <v>106</v>
      </c>
      <c r="K1413" t="s">
        <v>180</v>
      </c>
      <c r="L1413">
        <f t="shared" si="3"/>
        <v>0.34210526315789475</v>
      </c>
      <c r="M1413">
        <v>13</v>
      </c>
      <c r="N1413">
        <v>38</v>
      </c>
    </row>
    <row r="1414" spans="1:14" ht="14.4">
      <c r="A1414" t="s">
        <v>29</v>
      </c>
      <c r="B1414" t="s">
        <v>30</v>
      </c>
      <c r="C1414">
        <v>2023</v>
      </c>
      <c r="D1414" t="s">
        <v>32</v>
      </c>
      <c r="E1414" t="s">
        <v>852</v>
      </c>
      <c r="F1414" t="s">
        <v>1286</v>
      </c>
      <c r="G1414" t="s">
        <v>12</v>
      </c>
      <c r="H1414" t="s">
        <v>23</v>
      </c>
      <c r="I1414" t="s">
        <v>24</v>
      </c>
      <c r="J1414" t="s">
        <v>33</v>
      </c>
      <c r="K1414" t="s">
        <v>44</v>
      </c>
      <c r="L1414">
        <f t="shared" si="3"/>
        <v>0.75</v>
      </c>
      <c r="M1414">
        <v>9</v>
      </c>
      <c r="N1414">
        <v>12</v>
      </c>
    </row>
    <row r="1415" spans="1:14" ht="14.4">
      <c r="A1415" t="s">
        <v>29</v>
      </c>
      <c r="B1415" t="s">
        <v>30</v>
      </c>
      <c r="C1415">
        <v>2023</v>
      </c>
      <c r="D1415" t="s">
        <v>32</v>
      </c>
      <c r="E1415" t="s">
        <v>852</v>
      </c>
      <c r="F1415" t="s">
        <v>1287</v>
      </c>
      <c r="G1415" t="s">
        <v>12</v>
      </c>
      <c r="H1415" t="s">
        <v>23</v>
      </c>
      <c r="I1415" t="s">
        <v>24</v>
      </c>
      <c r="J1415" t="s">
        <v>15</v>
      </c>
      <c r="K1415" t="s">
        <v>44</v>
      </c>
      <c r="L1415">
        <f t="shared" si="3"/>
        <v>1</v>
      </c>
      <c r="M1415">
        <v>4</v>
      </c>
      <c r="N1415">
        <v>4</v>
      </c>
    </row>
    <row r="1416" spans="1:14" ht="14.4">
      <c r="A1416" t="s">
        <v>29</v>
      </c>
      <c r="B1416" t="s">
        <v>30</v>
      </c>
      <c r="C1416">
        <v>2023</v>
      </c>
      <c r="D1416" t="s">
        <v>32</v>
      </c>
      <c r="E1416" t="s">
        <v>852</v>
      </c>
      <c r="F1416" t="s">
        <v>1288</v>
      </c>
      <c r="G1416" t="s">
        <v>12</v>
      </c>
      <c r="H1416" t="s">
        <v>23</v>
      </c>
      <c r="I1416" t="s">
        <v>24</v>
      </c>
      <c r="J1416" t="s">
        <v>106</v>
      </c>
      <c r="K1416" t="s">
        <v>44</v>
      </c>
      <c r="L1416">
        <f t="shared" si="3"/>
        <v>0.92105263157894735</v>
      </c>
      <c r="M1416">
        <v>35</v>
      </c>
      <c r="N1416">
        <v>38</v>
      </c>
    </row>
    <row r="1417" spans="1:14" ht="14.4">
      <c r="A1417" t="s">
        <v>29</v>
      </c>
      <c r="B1417" t="s">
        <v>30</v>
      </c>
      <c r="C1417">
        <v>2023</v>
      </c>
      <c r="D1417" t="s">
        <v>32</v>
      </c>
      <c r="E1417" t="s">
        <v>852</v>
      </c>
      <c r="F1417" t="s">
        <v>1289</v>
      </c>
      <c r="G1417" t="s">
        <v>12</v>
      </c>
      <c r="H1417" t="s">
        <v>23</v>
      </c>
      <c r="I1417" t="s">
        <v>24</v>
      </c>
      <c r="J1417" t="s">
        <v>33</v>
      </c>
      <c r="K1417" t="s">
        <v>99</v>
      </c>
      <c r="L1417">
        <f t="shared" si="3"/>
        <v>0.58333333333333337</v>
      </c>
      <c r="M1417">
        <v>7</v>
      </c>
      <c r="N1417">
        <v>12</v>
      </c>
    </row>
    <row r="1418" spans="1:14" ht="14.4">
      <c r="A1418" t="s">
        <v>29</v>
      </c>
      <c r="B1418" t="s">
        <v>30</v>
      </c>
      <c r="C1418">
        <v>2023</v>
      </c>
      <c r="D1418" t="s">
        <v>32</v>
      </c>
      <c r="E1418" t="s">
        <v>852</v>
      </c>
      <c r="F1418" t="s">
        <v>1290</v>
      </c>
      <c r="G1418" t="s">
        <v>12</v>
      </c>
      <c r="H1418" t="s">
        <v>23</v>
      </c>
      <c r="I1418" t="s">
        <v>24</v>
      </c>
      <c r="J1418" t="s">
        <v>15</v>
      </c>
      <c r="K1418" t="s">
        <v>99</v>
      </c>
      <c r="L1418">
        <f t="shared" si="3"/>
        <v>0.25</v>
      </c>
      <c r="M1418">
        <v>1</v>
      </c>
      <c r="N1418">
        <v>4</v>
      </c>
    </row>
    <row r="1419" spans="1:14" ht="14.4">
      <c r="A1419" t="s">
        <v>29</v>
      </c>
      <c r="B1419" t="s">
        <v>30</v>
      </c>
      <c r="C1419">
        <v>2023</v>
      </c>
      <c r="D1419" t="s">
        <v>32</v>
      </c>
      <c r="E1419" t="s">
        <v>852</v>
      </c>
      <c r="F1419" t="s">
        <v>1291</v>
      </c>
      <c r="G1419" t="s">
        <v>12</v>
      </c>
      <c r="H1419" t="s">
        <v>23</v>
      </c>
      <c r="I1419" t="s">
        <v>24</v>
      </c>
      <c r="J1419" t="s">
        <v>106</v>
      </c>
      <c r="K1419" t="s">
        <v>99</v>
      </c>
      <c r="L1419">
        <f t="shared" ref="L1419:L1428" si="4">M1419/N1419</f>
        <v>0.81081081081081086</v>
      </c>
      <c r="M1419">
        <v>30</v>
      </c>
      <c r="N1419">
        <v>37</v>
      </c>
    </row>
    <row r="1420" spans="1:14" ht="14.4">
      <c r="A1420" t="s">
        <v>29</v>
      </c>
      <c r="B1420" t="s">
        <v>30</v>
      </c>
      <c r="C1420">
        <v>2023</v>
      </c>
      <c r="D1420" t="s">
        <v>32</v>
      </c>
      <c r="E1420" t="s">
        <v>852</v>
      </c>
      <c r="F1420" t="s">
        <v>1239</v>
      </c>
      <c r="G1420" t="s">
        <v>12</v>
      </c>
      <c r="H1420" t="s">
        <v>23</v>
      </c>
      <c r="I1420" t="s">
        <v>24</v>
      </c>
      <c r="J1420" t="s">
        <v>33</v>
      </c>
      <c r="K1420" t="s">
        <v>1202</v>
      </c>
      <c r="L1420">
        <f t="shared" si="4"/>
        <v>0.33333333333333331</v>
      </c>
      <c r="M1420">
        <v>4</v>
      </c>
      <c r="N1420">
        <v>12</v>
      </c>
    </row>
    <row r="1421" spans="1:14" ht="14.4">
      <c r="A1421" t="s">
        <v>29</v>
      </c>
      <c r="B1421" t="s">
        <v>30</v>
      </c>
      <c r="C1421">
        <v>2023</v>
      </c>
      <c r="D1421" t="s">
        <v>32</v>
      </c>
      <c r="E1421" t="s">
        <v>852</v>
      </c>
      <c r="F1421" t="s">
        <v>1240</v>
      </c>
      <c r="G1421" t="s">
        <v>12</v>
      </c>
      <c r="H1421" t="s">
        <v>23</v>
      </c>
      <c r="I1421" t="s">
        <v>24</v>
      </c>
      <c r="J1421" t="s">
        <v>15</v>
      </c>
      <c r="K1421" t="s">
        <v>1202</v>
      </c>
      <c r="L1421">
        <f t="shared" si="4"/>
        <v>0.5</v>
      </c>
      <c r="M1421">
        <v>2</v>
      </c>
      <c r="N1421">
        <v>4</v>
      </c>
    </row>
    <row r="1422" spans="1:14" ht="14.4">
      <c r="A1422" t="s">
        <v>29</v>
      </c>
      <c r="B1422" t="s">
        <v>30</v>
      </c>
      <c r="C1422">
        <v>2023</v>
      </c>
      <c r="D1422" t="s">
        <v>32</v>
      </c>
      <c r="E1422" t="s">
        <v>852</v>
      </c>
      <c r="F1422" t="s">
        <v>1241</v>
      </c>
      <c r="G1422" t="s">
        <v>12</v>
      </c>
      <c r="H1422" t="s">
        <v>23</v>
      </c>
      <c r="I1422" t="s">
        <v>24</v>
      </c>
      <c r="J1422" t="s">
        <v>106</v>
      </c>
      <c r="K1422" t="s">
        <v>1202</v>
      </c>
      <c r="L1422">
        <f t="shared" si="4"/>
        <v>0.84210526315789469</v>
      </c>
      <c r="M1422">
        <v>32</v>
      </c>
      <c r="N1422">
        <v>38</v>
      </c>
    </row>
    <row r="1423" spans="1:14" ht="14.4">
      <c r="A1423" t="s">
        <v>29</v>
      </c>
      <c r="B1423" t="s">
        <v>30</v>
      </c>
      <c r="C1423">
        <v>2023</v>
      </c>
      <c r="D1423" t="s">
        <v>32</v>
      </c>
      <c r="E1423" t="s">
        <v>852</v>
      </c>
      <c r="F1423" t="s">
        <v>1283</v>
      </c>
      <c r="G1423" t="s">
        <v>12</v>
      </c>
      <c r="H1423" t="s">
        <v>23</v>
      </c>
      <c r="I1423" t="s">
        <v>24</v>
      </c>
      <c r="J1423" t="s">
        <v>33</v>
      </c>
      <c r="K1423" t="s">
        <v>1198</v>
      </c>
      <c r="L1423">
        <f t="shared" si="4"/>
        <v>0.45454545454545453</v>
      </c>
      <c r="M1423">
        <v>5</v>
      </c>
      <c r="N1423">
        <v>11</v>
      </c>
    </row>
    <row r="1424" spans="1:14" ht="14.4">
      <c r="A1424" t="s">
        <v>29</v>
      </c>
      <c r="B1424" t="s">
        <v>30</v>
      </c>
      <c r="C1424">
        <v>2023</v>
      </c>
      <c r="D1424" t="s">
        <v>32</v>
      </c>
      <c r="E1424" t="s">
        <v>852</v>
      </c>
      <c r="F1424" t="s">
        <v>1284</v>
      </c>
      <c r="G1424" t="s">
        <v>12</v>
      </c>
      <c r="H1424" t="s">
        <v>23</v>
      </c>
      <c r="I1424" t="s">
        <v>24</v>
      </c>
      <c r="J1424" t="s">
        <v>15</v>
      </c>
      <c r="K1424" t="s">
        <v>1198</v>
      </c>
      <c r="L1424">
        <f t="shared" si="4"/>
        <v>1</v>
      </c>
      <c r="M1424">
        <v>3</v>
      </c>
      <c r="N1424">
        <v>3</v>
      </c>
    </row>
    <row r="1425" spans="1:14" ht="14.4">
      <c r="A1425" t="s">
        <v>29</v>
      </c>
      <c r="B1425" t="s">
        <v>30</v>
      </c>
      <c r="C1425">
        <v>2023</v>
      </c>
      <c r="D1425" t="s">
        <v>32</v>
      </c>
      <c r="E1425" t="s">
        <v>852</v>
      </c>
      <c r="F1425" t="s">
        <v>1285</v>
      </c>
      <c r="G1425" t="s">
        <v>12</v>
      </c>
      <c r="H1425" t="s">
        <v>23</v>
      </c>
      <c r="I1425" t="s">
        <v>24</v>
      </c>
      <c r="J1425" t="s">
        <v>106</v>
      </c>
      <c r="K1425" t="s">
        <v>1198</v>
      </c>
      <c r="L1425">
        <f t="shared" si="4"/>
        <v>0.3888888888888889</v>
      </c>
      <c r="M1425">
        <v>14</v>
      </c>
      <c r="N1425">
        <v>36</v>
      </c>
    </row>
    <row r="1426" spans="1:14" ht="14.4">
      <c r="A1426" t="s">
        <v>29</v>
      </c>
      <c r="B1426" t="s">
        <v>30</v>
      </c>
      <c r="C1426">
        <v>2023</v>
      </c>
      <c r="D1426" t="s">
        <v>32</v>
      </c>
      <c r="E1426" t="s">
        <v>852</v>
      </c>
      <c r="F1426" t="s">
        <v>1292</v>
      </c>
      <c r="G1426" t="s">
        <v>12</v>
      </c>
      <c r="H1426" t="s">
        <v>23</v>
      </c>
      <c r="I1426" t="s">
        <v>24</v>
      </c>
      <c r="J1426" t="s">
        <v>33</v>
      </c>
      <c r="K1426" t="s">
        <v>231</v>
      </c>
      <c r="L1426">
        <f t="shared" si="4"/>
        <v>1</v>
      </c>
      <c r="M1426">
        <v>10</v>
      </c>
      <c r="N1426">
        <v>10</v>
      </c>
    </row>
    <row r="1427" spans="1:14" ht="14.4">
      <c r="A1427" t="s">
        <v>29</v>
      </c>
      <c r="B1427" t="s">
        <v>30</v>
      </c>
      <c r="C1427">
        <v>2023</v>
      </c>
      <c r="D1427" t="s">
        <v>32</v>
      </c>
      <c r="E1427" t="s">
        <v>852</v>
      </c>
      <c r="F1427" t="s">
        <v>1293</v>
      </c>
      <c r="G1427" t="s">
        <v>12</v>
      </c>
      <c r="H1427" t="s">
        <v>23</v>
      </c>
      <c r="I1427" t="s">
        <v>24</v>
      </c>
      <c r="J1427" t="s">
        <v>15</v>
      </c>
      <c r="K1427" t="s">
        <v>231</v>
      </c>
      <c r="L1427">
        <f t="shared" si="4"/>
        <v>0.5</v>
      </c>
      <c r="M1427">
        <v>1</v>
      </c>
      <c r="N1427">
        <v>2</v>
      </c>
    </row>
    <row r="1428" spans="1:14" ht="14.4">
      <c r="A1428" t="s">
        <v>29</v>
      </c>
      <c r="B1428" t="s">
        <v>30</v>
      </c>
      <c r="C1428">
        <v>2023</v>
      </c>
      <c r="D1428" t="s">
        <v>32</v>
      </c>
      <c r="E1428" t="s">
        <v>852</v>
      </c>
      <c r="F1428" t="s">
        <v>1294</v>
      </c>
      <c r="G1428" t="s">
        <v>12</v>
      </c>
      <c r="H1428" t="s">
        <v>23</v>
      </c>
      <c r="I1428" t="s">
        <v>24</v>
      </c>
      <c r="J1428" t="s">
        <v>106</v>
      </c>
      <c r="K1428" t="s">
        <v>231</v>
      </c>
      <c r="L1428">
        <f t="shared" si="4"/>
        <v>0.91666666666666663</v>
      </c>
      <c r="M1428">
        <v>33</v>
      </c>
      <c r="N1428">
        <v>36</v>
      </c>
    </row>
    <row r="1429" spans="1:14" ht="15">
      <c r="A1429" t="s">
        <v>2187</v>
      </c>
      <c r="B1429" t="s">
        <v>888</v>
      </c>
      <c r="C1429">
        <v>2022</v>
      </c>
      <c r="D1429" t="s">
        <v>889</v>
      </c>
      <c r="E1429" t="s">
        <v>855</v>
      </c>
      <c r="F1429" t="s">
        <v>1120</v>
      </c>
      <c r="G1429" t="s">
        <v>2154</v>
      </c>
      <c r="H1429" t="s">
        <v>13</v>
      </c>
      <c r="I1429" t="s">
        <v>179</v>
      </c>
      <c r="J1429" t="s">
        <v>104</v>
      </c>
      <c r="K1429" t="s">
        <v>105</v>
      </c>
      <c r="L1429">
        <v>0.3115</v>
      </c>
      <c r="M1429">
        <v>19</v>
      </c>
      <c r="N1429">
        <v>61</v>
      </c>
    </row>
    <row r="1430" spans="1:14" ht="15">
      <c r="A1430" t="s">
        <v>2187</v>
      </c>
      <c r="B1430" t="s">
        <v>888</v>
      </c>
      <c r="C1430">
        <v>2022</v>
      </c>
      <c r="D1430" t="s">
        <v>889</v>
      </c>
      <c r="E1430" t="s">
        <v>855</v>
      </c>
      <c r="F1430" t="s">
        <v>1120</v>
      </c>
      <c r="G1430" t="s">
        <v>2154</v>
      </c>
      <c r="H1430" t="s">
        <v>13</v>
      </c>
      <c r="I1430" t="s">
        <v>179</v>
      </c>
      <c r="J1430" t="s">
        <v>104</v>
      </c>
      <c r="K1430" t="s">
        <v>1197</v>
      </c>
      <c r="L1430">
        <v>1.6400000000000001E-2</v>
      </c>
      <c r="M1430">
        <v>1</v>
      </c>
      <c r="N1430">
        <v>61</v>
      </c>
    </row>
    <row r="1431" spans="1:14" ht="15">
      <c r="A1431" t="s">
        <v>2187</v>
      </c>
      <c r="B1431" t="s">
        <v>888</v>
      </c>
      <c r="C1431">
        <v>2022</v>
      </c>
      <c r="D1431" t="s">
        <v>889</v>
      </c>
      <c r="E1431" t="s">
        <v>855</v>
      </c>
      <c r="F1431" t="s">
        <v>1120</v>
      </c>
      <c r="G1431" t="s">
        <v>2154</v>
      </c>
      <c r="H1431" t="s">
        <v>13</v>
      </c>
      <c r="I1431" t="s">
        <v>179</v>
      </c>
      <c r="J1431" t="s">
        <v>104</v>
      </c>
      <c r="K1431" t="s">
        <v>54</v>
      </c>
      <c r="L1431">
        <v>0.98360000000000003</v>
      </c>
      <c r="M1431">
        <v>60</v>
      </c>
      <c r="N1431">
        <v>61</v>
      </c>
    </row>
    <row r="1432" spans="1:14" ht="15">
      <c r="A1432" t="s">
        <v>2187</v>
      </c>
      <c r="B1432" t="s">
        <v>888</v>
      </c>
      <c r="C1432">
        <v>2022</v>
      </c>
      <c r="D1432" t="s">
        <v>889</v>
      </c>
      <c r="E1432" t="s">
        <v>855</v>
      </c>
      <c r="F1432" t="s">
        <v>1120</v>
      </c>
      <c r="G1432" t="s">
        <v>2154</v>
      </c>
      <c r="H1432" t="s">
        <v>13</v>
      </c>
      <c r="I1432" t="s">
        <v>179</v>
      </c>
      <c r="J1432" t="s">
        <v>104</v>
      </c>
      <c r="K1432" t="s">
        <v>144</v>
      </c>
      <c r="L1432">
        <v>0.96719999999999995</v>
      </c>
      <c r="M1432">
        <v>59</v>
      </c>
      <c r="N1432">
        <v>61</v>
      </c>
    </row>
    <row r="1433" spans="1:14" ht="15">
      <c r="A1433" t="s">
        <v>2187</v>
      </c>
      <c r="B1433" t="s">
        <v>888</v>
      </c>
      <c r="C1433">
        <v>2022</v>
      </c>
      <c r="D1433" t="s">
        <v>889</v>
      </c>
      <c r="E1433" t="s">
        <v>855</v>
      </c>
      <c r="F1433" t="s">
        <v>1120</v>
      </c>
      <c r="G1433" t="s">
        <v>2154</v>
      </c>
      <c r="H1433" t="s">
        <v>13</v>
      </c>
      <c r="I1433" t="s">
        <v>179</v>
      </c>
      <c r="J1433" t="s">
        <v>104</v>
      </c>
      <c r="K1433" t="s">
        <v>34</v>
      </c>
      <c r="L1433">
        <v>6.5600000000000006E-2</v>
      </c>
      <c r="M1433">
        <v>4</v>
      </c>
      <c r="N1433">
        <v>61</v>
      </c>
    </row>
    <row r="1434" spans="1:14" ht="15">
      <c r="A1434" t="s">
        <v>2187</v>
      </c>
      <c r="B1434" t="s">
        <v>888</v>
      </c>
      <c r="C1434">
        <v>2022</v>
      </c>
      <c r="D1434" t="s">
        <v>889</v>
      </c>
      <c r="E1434" t="s">
        <v>855</v>
      </c>
      <c r="F1434" t="s">
        <v>1120</v>
      </c>
      <c r="G1434" t="s">
        <v>2154</v>
      </c>
      <c r="H1434" t="s">
        <v>13</v>
      </c>
      <c r="I1434" t="s">
        <v>179</v>
      </c>
      <c r="J1434" t="s">
        <v>104</v>
      </c>
      <c r="K1434" t="s">
        <v>35</v>
      </c>
      <c r="L1434">
        <v>3.2800000000000003E-2</v>
      </c>
      <c r="M1434">
        <v>2</v>
      </c>
      <c r="N1434">
        <v>61</v>
      </c>
    </row>
    <row r="1435" spans="1:14" ht="15">
      <c r="A1435" t="s">
        <v>2187</v>
      </c>
      <c r="B1435" t="s">
        <v>888</v>
      </c>
      <c r="C1435">
        <v>2022</v>
      </c>
      <c r="D1435" t="s">
        <v>889</v>
      </c>
      <c r="E1435" t="s">
        <v>855</v>
      </c>
      <c r="F1435" t="s">
        <v>1120</v>
      </c>
      <c r="G1435" t="s">
        <v>2154</v>
      </c>
      <c r="H1435" t="s">
        <v>13</v>
      </c>
      <c r="I1435" t="s">
        <v>179</v>
      </c>
      <c r="J1435" t="s">
        <v>104</v>
      </c>
      <c r="K1435" t="s">
        <v>37</v>
      </c>
      <c r="L1435">
        <v>1.6400000000000001E-2</v>
      </c>
      <c r="M1435">
        <v>1</v>
      </c>
      <c r="N1435">
        <v>61</v>
      </c>
    </row>
    <row r="1436" spans="1:14" ht="15">
      <c r="A1436" t="s">
        <v>2187</v>
      </c>
      <c r="B1436" t="s">
        <v>888</v>
      </c>
      <c r="C1436">
        <v>2022</v>
      </c>
      <c r="D1436" t="s">
        <v>889</v>
      </c>
      <c r="E1436" t="s">
        <v>855</v>
      </c>
      <c r="F1436" t="s">
        <v>1120</v>
      </c>
      <c r="G1436" t="s">
        <v>2154</v>
      </c>
      <c r="H1436" t="s">
        <v>13</v>
      </c>
      <c r="I1436" t="s">
        <v>179</v>
      </c>
      <c r="J1436" t="s">
        <v>104</v>
      </c>
      <c r="K1436" t="s">
        <v>86</v>
      </c>
      <c r="L1436">
        <v>0</v>
      </c>
      <c r="M1436">
        <v>0</v>
      </c>
      <c r="N1436">
        <v>61</v>
      </c>
    </row>
    <row r="1437" spans="1:14" ht="15">
      <c r="A1437" t="s">
        <v>2187</v>
      </c>
      <c r="B1437" t="s">
        <v>888</v>
      </c>
      <c r="C1437">
        <v>2022</v>
      </c>
      <c r="D1437" t="s">
        <v>889</v>
      </c>
      <c r="E1437" t="s">
        <v>855</v>
      </c>
      <c r="F1437" t="s">
        <v>1120</v>
      </c>
      <c r="G1437" t="s">
        <v>2154</v>
      </c>
      <c r="H1437" t="s">
        <v>13</v>
      </c>
      <c r="I1437" t="s">
        <v>179</v>
      </c>
      <c r="J1437" t="s">
        <v>104</v>
      </c>
      <c r="K1437" t="s">
        <v>57</v>
      </c>
      <c r="L1437">
        <v>1.6400000000000001E-2</v>
      </c>
      <c r="M1437">
        <v>1</v>
      </c>
      <c r="N1437">
        <v>61</v>
      </c>
    </row>
    <row r="1438" spans="1:14" ht="15">
      <c r="A1438" t="s">
        <v>2187</v>
      </c>
      <c r="B1438" t="s">
        <v>888</v>
      </c>
      <c r="C1438">
        <v>2022</v>
      </c>
      <c r="D1438" t="s">
        <v>889</v>
      </c>
      <c r="E1438" t="s">
        <v>855</v>
      </c>
      <c r="F1438" t="s">
        <v>1120</v>
      </c>
      <c r="G1438" t="s">
        <v>2154</v>
      </c>
      <c r="H1438" t="s">
        <v>13</v>
      </c>
      <c r="I1438" t="s">
        <v>179</v>
      </c>
      <c r="J1438" t="s">
        <v>104</v>
      </c>
      <c r="K1438" t="s">
        <v>295</v>
      </c>
      <c r="L1438">
        <v>0.19670000000000001</v>
      </c>
      <c r="M1438">
        <v>12</v>
      </c>
      <c r="N1438">
        <v>61</v>
      </c>
    </row>
    <row r="1439" spans="1:14" ht="15">
      <c r="A1439" t="s">
        <v>2187</v>
      </c>
      <c r="B1439" t="s">
        <v>888</v>
      </c>
      <c r="C1439">
        <v>2022</v>
      </c>
      <c r="D1439" t="s">
        <v>889</v>
      </c>
      <c r="E1439" t="s">
        <v>855</v>
      </c>
      <c r="F1439" t="s">
        <v>1120</v>
      </c>
      <c r="G1439" t="s">
        <v>2154</v>
      </c>
      <c r="H1439" t="s">
        <v>13</v>
      </c>
      <c r="I1439" t="s">
        <v>179</v>
      </c>
      <c r="J1439" t="s">
        <v>104</v>
      </c>
      <c r="K1439" t="s">
        <v>206</v>
      </c>
      <c r="L1439">
        <v>0</v>
      </c>
      <c r="M1439">
        <v>0</v>
      </c>
      <c r="N1439">
        <v>61</v>
      </c>
    </row>
    <row r="1440" spans="1:14" ht="15">
      <c r="A1440" t="s">
        <v>2187</v>
      </c>
      <c r="B1440" t="s">
        <v>888</v>
      </c>
      <c r="C1440">
        <v>2022</v>
      </c>
      <c r="D1440" t="s">
        <v>889</v>
      </c>
      <c r="E1440" t="s">
        <v>855</v>
      </c>
      <c r="F1440" t="s">
        <v>1120</v>
      </c>
      <c r="G1440" t="s">
        <v>2154</v>
      </c>
      <c r="H1440" t="s">
        <v>13</v>
      </c>
      <c r="I1440" t="s">
        <v>179</v>
      </c>
      <c r="J1440" t="s">
        <v>104</v>
      </c>
      <c r="K1440" t="s">
        <v>39</v>
      </c>
      <c r="L1440">
        <v>3.2800000000000003E-2</v>
      </c>
      <c r="M1440">
        <v>2</v>
      </c>
      <c r="N1440">
        <v>61</v>
      </c>
    </row>
    <row r="1441" spans="1:14" ht="15">
      <c r="A1441" t="s">
        <v>2187</v>
      </c>
      <c r="B1441" t="s">
        <v>888</v>
      </c>
      <c r="C1441">
        <v>2022</v>
      </c>
      <c r="D1441" t="s">
        <v>889</v>
      </c>
      <c r="E1441" t="s">
        <v>855</v>
      </c>
      <c r="F1441" t="s">
        <v>1120</v>
      </c>
      <c r="G1441" t="s">
        <v>2154</v>
      </c>
      <c r="H1441" t="s">
        <v>13</v>
      </c>
      <c r="I1441" t="s">
        <v>179</v>
      </c>
      <c r="J1441" t="s">
        <v>104</v>
      </c>
      <c r="K1441" t="s">
        <v>40</v>
      </c>
      <c r="L1441">
        <v>0.52459999999999996</v>
      </c>
      <c r="M1441">
        <v>32</v>
      </c>
      <c r="N1441">
        <v>61</v>
      </c>
    </row>
    <row r="1442" spans="1:14" ht="15">
      <c r="A1442" t="s">
        <v>2187</v>
      </c>
      <c r="B1442" t="s">
        <v>888</v>
      </c>
      <c r="C1442">
        <v>2022</v>
      </c>
      <c r="D1442" t="s">
        <v>889</v>
      </c>
      <c r="E1442" t="s">
        <v>855</v>
      </c>
      <c r="F1442" t="s">
        <v>1120</v>
      </c>
      <c r="G1442" t="s">
        <v>2154</v>
      </c>
      <c r="H1442" t="s">
        <v>13</v>
      </c>
      <c r="I1442" t="s">
        <v>179</v>
      </c>
      <c r="J1442" t="s">
        <v>104</v>
      </c>
      <c r="K1442" t="s">
        <v>59</v>
      </c>
      <c r="L1442">
        <v>0</v>
      </c>
      <c r="M1442">
        <v>0</v>
      </c>
      <c r="N1442">
        <v>61</v>
      </c>
    </row>
    <row r="1443" spans="1:14" ht="15">
      <c r="A1443" t="s">
        <v>2187</v>
      </c>
      <c r="B1443" t="s">
        <v>888</v>
      </c>
      <c r="C1443">
        <v>2022</v>
      </c>
      <c r="D1443" t="s">
        <v>889</v>
      </c>
      <c r="E1443" t="s">
        <v>855</v>
      </c>
      <c r="F1443" t="s">
        <v>1120</v>
      </c>
      <c r="G1443" t="s">
        <v>2154</v>
      </c>
      <c r="H1443" t="s">
        <v>13</v>
      </c>
      <c r="I1443" t="s">
        <v>179</v>
      </c>
      <c r="J1443" t="s">
        <v>104</v>
      </c>
      <c r="K1443" t="s">
        <v>92</v>
      </c>
      <c r="L1443">
        <v>0.14749999999999999</v>
      </c>
      <c r="M1443">
        <v>9</v>
      </c>
      <c r="N1443">
        <v>61</v>
      </c>
    </row>
    <row r="1444" spans="1:14" ht="15">
      <c r="A1444" t="s">
        <v>2187</v>
      </c>
      <c r="B1444" t="s">
        <v>888</v>
      </c>
      <c r="C1444">
        <v>2022</v>
      </c>
      <c r="D1444" t="s">
        <v>889</v>
      </c>
      <c r="E1444" t="s">
        <v>855</v>
      </c>
      <c r="F1444" t="s">
        <v>1120</v>
      </c>
      <c r="G1444" t="s">
        <v>2154</v>
      </c>
      <c r="H1444" t="s">
        <v>13</v>
      </c>
      <c r="I1444" t="s">
        <v>179</v>
      </c>
      <c r="J1444" t="s">
        <v>104</v>
      </c>
      <c r="K1444" t="s">
        <v>61</v>
      </c>
      <c r="L1444">
        <v>0</v>
      </c>
      <c r="M1444">
        <v>0</v>
      </c>
      <c r="N1444">
        <v>61</v>
      </c>
    </row>
    <row r="1445" spans="1:14" ht="15">
      <c r="A1445" t="s">
        <v>2187</v>
      </c>
      <c r="B1445" t="s">
        <v>888</v>
      </c>
      <c r="C1445">
        <v>2022</v>
      </c>
      <c r="D1445" t="s">
        <v>889</v>
      </c>
      <c r="E1445" t="s">
        <v>855</v>
      </c>
      <c r="F1445" t="s">
        <v>1120</v>
      </c>
      <c r="G1445" t="s">
        <v>2154</v>
      </c>
      <c r="H1445" t="s">
        <v>13</v>
      </c>
      <c r="I1445" t="s">
        <v>179</v>
      </c>
      <c r="J1445" t="s">
        <v>104</v>
      </c>
      <c r="K1445" t="s">
        <v>42</v>
      </c>
      <c r="L1445">
        <v>9.8400000000000001E-2</v>
      </c>
      <c r="M1445">
        <v>6</v>
      </c>
      <c r="N1445">
        <v>61</v>
      </c>
    </row>
    <row r="1446" spans="1:14" ht="15">
      <c r="A1446" t="s">
        <v>2187</v>
      </c>
      <c r="B1446" t="s">
        <v>888</v>
      </c>
      <c r="C1446">
        <v>2022</v>
      </c>
      <c r="D1446" t="s">
        <v>889</v>
      </c>
      <c r="E1446" t="s">
        <v>855</v>
      </c>
      <c r="F1446" t="s">
        <v>1120</v>
      </c>
      <c r="G1446" t="s">
        <v>2154</v>
      </c>
      <c r="H1446" t="s">
        <v>13</v>
      </c>
      <c r="I1446" t="s">
        <v>179</v>
      </c>
      <c r="J1446" t="s">
        <v>104</v>
      </c>
      <c r="K1446" t="s">
        <v>99</v>
      </c>
      <c r="L1446">
        <v>1.6400000000000001E-2</v>
      </c>
      <c r="M1446">
        <v>1</v>
      </c>
      <c r="N1446">
        <v>61</v>
      </c>
    </row>
    <row r="1447" spans="1:14" ht="15">
      <c r="A1447" t="s">
        <v>2187</v>
      </c>
      <c r="B1447" t="s">
        <v>888</v>
      </c>
      <c r="C1447">
        <v>2022</v>
      </c>
      <c r="D1447" t="s">
        <v>889</v>
      </c>
      <c r="E1447" t="s">
        <v>855</v>
      </c>
      <c r="F1447" t="s">
        <v>1120</v>
      </c>
      <c r="G1447" t="s">
        <v>2154</v>
      </c>
      <c r="H1447" t="s">
        <v>13</v>
      </c>
      <c r="I1447" t="s">
        <v>179</v>
      </c>
      <c r="J1447" t="s">
        <v>104</v>
      </c>
      <c r="K1447" t="s">
        <v>1198</v>
      </c>
      <c r="L1447">
        <v>0.14749999999999999</v>
      </c>
      <c r="M1447">
        <v>9</v>
      </c>
      <c r="N1447">
        <v>61</v>
      </c>
    </row>
    <row r="1448" spans="1:14" ht="15">
      <c r="A1448" t="s">
        <v>2187</v>
      </c>
      <c r="B1448" t="s">
        <v>888</v>
      </c>
      <c r="C1448">
        <v>2022</v>
      </c>
      <c r="D1448" t="s">
        <v>889</v>
      </c>
      <c r="E1448" t="s">
        <v>855</v>
      </c>
      <c r="F1448" t="s">
        <v>1120</v>
      </c>
      <c r="G1448" t="s">
        <v>2154</v>
      </c>
      <c r="H1448" t="s">
        <v>13</v>
      </c>
      <c r="I1448" t="s">
        <v>179</v>
      </c>
      <c r="J1448" t="s">
        <v>104</v>
      </c>
      <c r="K1448" t="s">
        <v>17</v>
      </c>
      <c r="L1448">
        <f>M1448/N1448</f>
        <v>1.6393442622950821E-2</v>
      </c>
      <c r="M1448">
        <v>1</v>
      </c>
      <c r="N1448">
        <v>61</v>
      </c>
    </row>
    <row r="1449" spans="1:14" ht="14.4">
      <c r="A1449" t="s">
        <v>410</v>
      </c>
      <c r="B1449" t="s">
        <v>411</v>
      </c>
      <c r="C1449">
        <v>2019</v>
      </c>
      <c r="D1449" t="s">
        <v>412</v>
      </c>
      <c r="E1449" t="s">
        <v>851</v>
      </c>
      <c r="F1449" t="s">
        <v>951</v>
      </c>
      <c r="G1449" t="s">
        <v>2154</v>
      </c>
      <c r="H1449" t="s">
        <v>156</v>
      </c>
      <c r="I1449" t="s">
        <v>55</v>
      </c>
      <c r="J1449" t="s">
        <v>25</v>
      </c>
      <c r="K1449" t="s">
        <v>1197</v>
      </c>
      <c r="L1449">
        <v>0.26605504587155959</v>
      </c>
      <c r="M1449">
        <v>29</v>
      </c>
      <c r="N1449">
        <v>109</v>
      </c>
    </row>
    <row r="1450" spans="1:14" ht="14.4">
      <c r="A1450" t="s">
        <v>410</v>
      </c>
      <c r="B1450" t="s">
        <v>411</v>
      </c>
      <c r="C1450">
        <v>2019</v>
      </c>
      <c r="D1450" t="s">
        <v>412</v>
      </c>
      <c r="E1450" t="s">
        <v>851</v>
      </c>
      <c r="F1450" t="s">
        <v>951</v>
      </c>
      <c r="G1450" t="s">
        <v>2154</v>
      </c>
      <c r="H1450" t="s">
        <v>13</v>
      </c>
      <c r="I1450" t="s">
        <v>53</v>
      </c>
      <c r="J1450" t="s">
        <v>25</v>
      </c>
      <c r="K1450" t="s">
        <v>1197</v>
      </c>
      <c r="L1450">
        <v>9.5238095238095247E-3</v>
      </c>
      <c r="M1450">
        <v>2</v>
      </c>
      <c r="N1450">
        <v>210</v>
      </c>
    </row>
    <row r="1451" spans="1:14" ht="14.4">
      <c r="A1451" t="s">
        <v>410</v>
      </c>
      <c r="B1451" t="s">
        <v>411</v>
      </c>
      <c r="C1451">
        <v>2019</v>
      </c>
      <c r="D1451" t="s">
        <v>412</v>
      </c>
      <c r="E1451" t="s">
        <v>851</v>
      </c>
      <c r="F1451" t="s">
        <v>951</v>
      </c>
      <c r="G1451" t="s">
        <v>2154</v>
      </c>
      <c r="H1451" t="s">
        <v>156</v>
      </c>
      <c r="I1451" t="s">
        <v>55</v>
      </c>
      <c r="J1451" t="s">
        <v>25</v>
      </c>
      <c r="K1451" t="s">
        <v>54</v>
      </c>
      <c r="L1451">
        <v>0.30275229357798172</v>
      </c>
      <c r="M1451">
        <v>33</v>
      </c>
      <c r="N1451">
        <v>109</v>
      </c>
    </row>
    <row r="1452" spans="1:14" ht="14.4">
      <c r="A1452" t="s">
        <v>410</v>
      </c>
      <c r="B1452" t="s">
        <v>411</v>
      </c>
      <c r="C1452">
        <v>2019</v>
      </c>
      <c r="D1452" t="s">
        <v>412</v>
      </c>
      <c r="E1452" t="s">
        <v>851</v>
      </c>
      <c r="F1452" t="s">
        <v>951</v>
      </c>
      <c r="G1452" t="s">
        <v>2154</v>
      </c>
      <c r="H1452" t="s">
        <v>13</v>
      </c>
      <c r="I1452" t="s">
        <v>53</v>
      </c>
      <c r="J1452" t="s">
        <v>25</v>
      </c>
      <c r="K1452" t="s">
        <v>54</v>
      </c>
      <c r="L1452">
        <v>0.69047619047619047</v>
      </c>
      <c r="M1452">
        <v>145</v>
      </c>
      <c r="N1452">
        <v>210</v>
      </c>
    </row>
    <row r="1453" spans="1:14" ht="14.4">
      <c r="A1453" t="s">
        <v>410</v>
      </c>
      <c r="B1453" t="s">
        <v>411</v>
      </c>
      <c r="C1453">
        <v>2019</v>
      </c>
      <c r="D1453" t="s">
        <v>412</v>
      </c>
      <c r="E1453" t="s">
        <v>851</v>
      </c>
      <c r="F1453" t="s">
        <v>951</v>
      </c>
      <c r="G1453" t="s">
        <v>2154</v>
      </c>
      <c r="H1453" t="s">
        <v>156</v>
      </c>
      <c r="I1453" t="s">
        <v>55</v>
      </c>
      <c r="J1453" t="s">
        <v>25</v>
      </c>
      <c r="K1453" t="s">
        <v>37</v>
      </c>
      <c r="L1453">
        <v>1.834862385321101E-2</v>
      </c>
      <c r="M1453">
        <v>2</v>
      </c>
      <c r="N1453">
        <v>109</v>
      </c>
    </row>
    <row r="1454" spans="1:14" ht="14.4">
      <c r="A1454" t="s">
        <v>410</v>
      </c>
      <c r="B1454" t="s">
        <v>411</v>
      </c>
      <c r="C1454">
        <v>2019</v>
      </c>
      <c r="D1454" t="s">
        <v>412</v>
      </c>
      <c r="E1454" t="s">
        <v>851</v>
      </c>
      <c r="F1454" t="s">
        <v>951</v>
      </c>
      <c r="G1454" t="s">
        <v>2154</v>
      </c>
      <c r="H1454" t="s">
        <v>13</v>
      </c>
      <c r="I1454" t="s">
        <v>53</v>
      </c>
      <c r="J1454" t="s">
        <v>25</v>
      </c>
      <c r="K1454" t="s">
        <v>37</v>
      </c>
      <c r="L1454">
        <v>3.3333333333333333E-2</v>
      </c>
      <c r="M1454">
        <v>7</v>
      </c>
      <c r="N1454">
        <v>210</v>
      </c>
    </row>
    <row r="1455" spans="1:14" ht="14.4">
      <c r="A1455" t="s">
        <v>410</v>
      </c>
      <c r="B1455" t="s">
        <v>411</v>
      </c>
      <c r="C1455">
        <v>2019</v>
      </c>
      <c r="D1455" t="s">
        <v>412</v>
      </c>
      <c r="E1455" t="s">
        <v>851</v>
      </c>
      <c r="F1455" t="s">
        <v>951</v>
      </c>
      <c r="G1455" t="s">
        <v>2154</v>
      </c>
      <c r="H1455" t="s">
        <v>156</v>
      </c>
      <c r="I1455" t="s">
        <v>55</v>
      </c>
      <c r="J1455" t="s">
        <v>25</v>
      </c>
      <c r="K1455" t="s">
        <v>57</v>
      </c>
      <c r="L1455">
        <v>4.5871559633027532E-2</v>
      </c>
      <c r="M1455">
        <v>5</v>
      </c>
      <c r="N1455">
        <v>109</v>
      </c>
    </row>
    <row r="1456" spans="1:14" ht="14.4">
      <c r="A1456" t="s">
        <v>410</v>
      </c>
      <c r="B1456" t="s">
        <v>411</v>
      </c>
      <c r="C1456">
        <v>2019</v>
      </c>
      <c r="D1456" t="s">
        <v>412</v>
      </c>
      <c r="E1456" t="s">
        <v>851</v>
      </c>
      <c r="F1456" t="s">
        <v>951</v>
      </c>
      <c r="G1456" t="s">
        <v>2154</v>
      </c>
      <c r="H1456" t="s">
        <v>13</v>
      </c>
      <c r="I1456" t="s">
        <v>53</v>
      </c>
      <c r="J1456" t="s">
        <v>25</v>
      </c>
      <c r="K1456" t="s">
        <v>57</v>
      </c>
      <c r="L1456">
        <v>9.0476190476190474E-2</v>
      </c>
      <c r="M1456">
        <v>19</v>
      </c>
      <c r="N1456">
        <v>210</v>
      </c>
    </row>
    <row r="1457" spans="1:14" ht="14.4">
      <c r="A1457" t="s">
        <v>410</v>
      </c>
      <c r="B1457" t="s">
        <v>411</v>
      </c>
      <c r="C1457">
        <v>2019</v>
      </c>
      <c r="D1457" t="s">
        <v>412</v>
      </c>
      <c r="E1457" t="s">
        <v>851</v>
      </c>
      <c r="F1457" t="s">
        <v>951</v>
      </c>
      <c r="G1457" t="s">
        <v>2154</v>
      </c>
      <c r="H1457" t="s">
        <v>156</v>
      </c>
      <c r="I1457" t="s">
        <v>55</v>
      </c>
      <c r="J1457" t="s">
        <v>25</v>
      </c>
      <c r="K1457" t="s">
        <v>295</v>
      </c>
      <c r="L1457">
        <v>0.2385321100917431</v>
      </c>
      <c r="M1457">
        <v>26</v>
      </c>
      <c r="N1457">
        <v>109</v>
      </c>
    </row>
    <row r="1458" spans="1:14" ht="14.4">
      <c r="A1458" t="s">
        <v>410</v>
      </c>
      <c r="B1458" t="s">
        <v>411</v>
      </c>
      <c r="C1458">
        <v>2019</v>
      </c>
      <c r="D1458" t="s">
        <v>412</v>
      </c>
      <c r="E1458" t="s">
        <v>851</v>
      </c>
      <c r="F1458" t="s">
        <v>951</v>
      </c>
      <c r="G1458" t="s">
        <v>2154</v>
      </c>
      <c r="H1458" t="s">
        <v>13</v>
      </c>
      <c r="I1458" t="s">
        <v>53</v>
      </c>
      <c r="J1458" t="s">
        <v>25</v>
      </c>
      <c r="K1458" t="s">
        <v>295</v>
      </c>
      <c r="L1458">
        <v>9.5238095238095247E-3</v>
      </c>
      <c r="M1458">
        <v>2</v>
      </c>
      <c r="N1458">
        <v>210</v>
      </c>
    </row>
    <row r="1459" spans="1:14" ht="14.4">
      <c r="A1459" t="s">
        <v>410</v>
      </c>
      <c r="B1459" t="s">
        <v>411</v>
      </c>
      <c r="C1459">
        <v>2019</v>
      </c>
      <c r="D1459" t="s">
        <v>412</v>
      </c>
      <c r="E1459" t="s">
        <v>851</v>
      </c>
      <c r="F1459" t="s">
        <v>951</v>
      </c>
      <c r="G1459" t="s">
        <v>2154</v>
      </c>
      <c r="H1459" t="s">
        <v>13</v>
      </c>
      <c r="I1459" t="s">
        <v>53</v>
      </c>
      <c r="J1459" t="s">
        <v>25</v>
      </c>
      <c r="K1459" t="s">
        <v>664</v>
      </c>
      <c r="L1459">
        <v>2.3809523809523812E-2</v>
      </c>
      <c r="M1459">
        <v>5</v>
      </c>
      <c r="N1459">
        <v>210</v>
      </c>
    </row>
    <row r="1460" spans="1:14" ht="14.4">
      <c r="A1460" t="s">
        <v>410</v>
      </c>
      <c r="B1460" t="s">
        <v>411</v>
      </c>
      <c r="C1460">
        <v>2019</v>
      </c>
      <c r="D1460" t="s">
        <v>412</v>
      </c>
      <c r="E1460" t="s">
        <v>851</v>
      </c>
      <c r="F1460" t="s">
        <v>951</v>
      </c>
      <c r="G1460" t="s">
        <v>2154</v>
      </c>
      <c r="H1460" t="s">
        <v>156</v>
      </c>
      <c r="I1460" t="s">
        <v>55</v>
      </c>
      <c r="J1460" t="s">
        <v>25</v>
      </c>
      <c r="K1460" t="s">
        <v>664</v>
      </c>
      <c r="L1460">
        <v>0.49541284403669728</v>
      </c>
      <c r="M1460">
        <v>54</v>
      </c>
      <c r="N1460">
        <v>109</v>
      </c>
    </row>
    <row r="1461" spans="1:14" ht="14.4">
      <c r="A1461" t="s">
        <v>410</v>
      </c>
      <c r="B1461" t="s">
        <v>411</v>
      </c>
      <c r="C1461">
        <v>2019</v>
      </c>
      <c r="D1461" t="s">
        <v>412</v>
      </c>
      <c r="E1461" t="s">
        <v>851</v>
      </c>
      <c r="F1461" t="s">
        <v>951</v>
      </c>
      <c r="G1461" t="s">
        <v>2154</v>
      </c>
      <c r="H1461" t="s">
        <v>13</v>
      </c>
      <c r="I1461" t="s">
        <v>53</v>
      </c>
      <c r="J1461" t="s">
        <v>25</v>
      </c>
      <c r="K1461" t="s">
        <v>43</v>
      </c>
      <c r="L1461">
        <v>0</v>
      </c>
      <c r="M1461">
        <v>0</v>
      </c>
      <c r="N1461">
        <v>210</v>
      </c>
    </row>
    <row r="1462" spans="1:14" ht="14.4">
      <c r="A1462" t="s">
        <v>410</v>
      </c>
      <c r="B1462" t="s">
        <v>411</v>
      </c>
      <c r="C1462">
        <v>2019</v>
      </c>
      <c r="D1462" t="s">
        <v>412</v>
      </c>
      <c r="E1462" t="s">
        <v>851</v>
      </c>
      <c r="F1462" t="s">
        <v>951</v>
      </c>
      <c r="G1462" t="s">
        <v>2154</v>
      </c>
      <c r="H1462" t="s">
        <v>156</v>
      </c>
      <c r="I1462" t="s">
        <v>55</v>
      </c>
      <c r="J1462" t="s">
        <v>25</v>
      </c>
      <c r="K1462" t="s">
        <v>43</v>
      </c>
      <c r="L1462">
        <v>0.19266055045871561</v>
      </c>
      <c r="M1462">
        <v>21</v>
      </c>
      <c r="N1462">
        <v>109</v>
      </c>
    </row>
    <row r="1463" spans="1:14" ht="14.4">
      <c r="A1463" t="s">
        <v>410</v>
      </c>
      <c r="B1463" t="s">
        <v>411</v>
      </c>
      <c r="C1463">
        <v>2019</v>
      </c>
      <c r="D1463" t="s">
        <v>412</v>
      </c>
      <c r="E1463" t="s">
        <v>851</v>
      </c>
      <c r="F1463" t="s">
        <v>951</v>
      </c>
      <c r="G1463" t="s">
        <v>2154</v>
      </c>
      <c r="H1463" t="s">
        <v>13</v>
      </c>
      <c r="I1463" t="s">
        <v>53</v>
      </c>
      <c r="J1463" t="s">
        <v>25</v>
      </c>
      <c r="K1463" t="s">
        <v>1202</v>
      </c>
      <c r="L1463">
        <v>0.35714285714285721</v>
      </c>
      <c r="M1463">
        <v>75</v>
      </c>
      <c r="N1463">
        <v>210</v>
      </c>
    </row>
    <row r="1464" spans="1:14" ht="14.4">
      <c r="A1464" t="s">
        <v>410</v>
      </c>
      <c r="B1464" t="s">
        <v>411</v>
      </c>
      <c r="C1464">
        <v>2019</v>
      </c>
      <c r="D1464" t="s">
        <v>412</v>
      </c>
      <c r="E1464" t="s">
        <v>851</v>
      </c>
      <c r="F1464" t="s">
        <v>951</v>
      </c>
      <c r="G1464" t="s">
        <v>2154</v>
      </c>
      <c r="H1464" t="s">
        <v>156</v>
      </c>
      <c r="I1464" t="s">
        <v>55</v>
      </c>
      <c r="J1464" t="s">
        <v>25</v>
      </c>
      <c r="K1464" t="s">
        <v>1202</v>
      </c>
      <c r="L1464">
        <v>4.5871559633027532E-2</v>
      </c>
      <c r="M1464">
        <v>5</v>
      </c>
      <c r="N1464">
        <v>109</v>
      </c>
    </row>
    <row r="1465" spans="1:14" ht="14.4">
      <c r="A1465" t="s">
        <v>410</v>
      </c>
      <c r="B1465" t="s">
        <v>411</v>
      </c>
      <c r="C1465">
        <v>2019</v>
      </c>
      <c r="D1465" t="s">
        <v>412</v>
      </c>
      <c r="E1465" t="s">
        <v>851</v>
      </c>
      <c r="F1465" t="s">
        <v>951</v>
      </c>
      <c r="G1465" t="s">
        <v>2154</v>
      </c>
      <c r="H1465" t="s">
        <v>156</v>
      </c>
      <c r="I1465" t="s">
        <v>55</v>
      </c>
      <c r="J1465" t="s">
        <v>25</v>
      </c>
      <c r="K1465" t="s">
        <v>1198</v>
      </c>
      <c r="L1465">
        <v>0.27522935779816521</v>
      </c>
      <c r="M1465">
        <v>30</v>
      </c>
      <c r="N1465">
        <v>109</v>
      </c>
    </row>
    <row r="1466" spans="1:14" ht="14.4">
      <c r="A1466" t="s">
        <v>410</v>
      </c>
      <c r="B1466" t="s">
        <v>411</v>
      </c>
      <c r="C1466">
        <v>2019</v>
      </c>
      <c r="D1466" t="s">
        <v>412</v>
      </c>
      <c r="E1466" t="s">
        <v>851</v>
      </c>
      <c r="F1466" t="s">
        <v>951</v>
      </c>
      <c r="G1466" t="s">
        <v>2154</v>
      </c>
      <c r="H1466" t="s">
        <v>13</v>
      </c>
      <c r="I1466" t="s">
        <v>53</v>
      </c>
      <c r="J1466" t="s">
        <v>25</v>
      </c>
      <c r="K1466" t="s">
        <v>1198</v>
      </c>
      <c r="L1466">
        <v>0.66190476190476188</v>
      </c>
      <c r="M1466">
        <v>139</v>
      </c>
      <c r="N1466">
        <v>210</v>
      </c>
    </row>
    <row r="1467" spans="1:14" ht="14.4">
      <c r="A1467" t="s">
        <v>605</v>
      </c>
      <c r="B1467" t="s">
        <v>606</v>
      </c>
      <c r="C1467">
        <v>2022</v>
      </c>
      <c r="D1467" t="s">
        <v>607</v>
      </c>
      <c r="E1467" t="s">
        <v>852</v>
      </c>
      <c r="F1467" t="s">
        <v>1065</v>
      </c>
      <c r="G1467" t="s">
        <v>2154</v>
      </c>
      <c r="H1467" t="s">
        <v>23</v>
      </c>
      <c r="I1467" t="s">
        <v>24</v>
      </c>
      <c r="J1467" t="s">
        <v>15</v>
      </c>
      <c r="K1467" t="s">
        <v>564</v>
      </c>
      <c r="L1467">
        <v>0.63019999999999998</v>
      </c>
      <c r="M1467">
        <v>121</v>
      </c>
      <c r="N1467">
        <v>624</v>
      </c>
    </row>
    <row r="1468" spans="1:14" ht="14.4">
      <c r="A1468" t="s">
        <v>605</v>
      </c>
      <c r="B1468" t="s">
        <v>606</v>
      </c>
      <c r="C1468">
        <v>2022</v>
      </c>
      <c r="D1468" t="s">
        <v>607</v>
      </c>
      <c r="E1468" t="s">
        <v>852</v>
      </c>
      <c r="F1468" t="s">
        <v>1065</v>
      </c>
      <c r="G1468" t="s">
        <v>2154</v>
      </c>
      <c r="H1468" t="s">
        <v>23</v>
      </c>
      <c r="I1468" t="s">
        <v>24</v>
      </c>
      <c r="J1468" t="s">
        <v>106</v>
      </c>
      <c r="K1468" t="s">
        <v>564</v>
      </c>
      <c r="L1468">
        <v>6.25E-2</v>
      </c>
      <c r="M1468">
        <v>22</v>
      </c>
      <c r="N1468">
        <v>624</v>
      </c>
    </row>
    <row r="1469" spans="1:14" ht="14.4">
      <c r="A1469" t="s">
        <v>418</v>
      </c>
      <c r="B1469" t="s">
        <v>419</v>
      </c>
      <c r="C1469">
        <v>2023</v>
      </c>
      <c r="D1469" t="s">
        <v>421</v>
      </c>
      <c r="E1469" t="s">
        <v>851</v>
      </c>
      <c r="F1469" t="s">
        <v>948</v>
      </c>
      <c r="G1469" t="s">
        <v>2154</v>
      </c>
      <c r="H1469" t="s">
        <v>13</v>
      </c>
      <c r="I1469" t="s">
        <v>117</v>
      </c>
      <c r="J1469" t="s">
        <v>25</v>
      </c>
      <c r="K1469" t="s">
        <v>1197</v>
      </c>
      <c r="L1469">
        <v>0</v>
      </c>
      <c r="M1469">
        <v>0</v>
      </c>
      <c r="N1469">
        <v>100</v>
      </c>
    </row>
    <row r="1470" spans="1:14" ht="14.4">
      <c r="A1470" t="s">
        <v>418</v>
      </c>
      <c r="B1470" t="s">
        <v>419</v>
      </c>
      <c r="C1470">
        <v>2023</v>
      </c>
      <c r="D1470" t="s">
        <v>421</v>
      </c>
      <c r="E1470" t="s">
        <v>851</v>
      </c>
      <c r="F1470" t="s">
        <v>948</v>
      </c>
      <c r="G1470" t="s">
        <v>2154</v>
      </c>
      <c r="H1470" t="s">
        <v>13</v>
      </c>
      <c r="I1470" t="s">
        <v>117</v>
      </c>
      <c r="J1470" t="s">
        <v>25</v>
      </c>
      <c r="K1470" t="s">
        <v>1197</v>
      </c>
      <c r="L1470">
        <v>0</v>
      </c>
      <c r="M1470">
        <v>0</v>
      </c>
      <c r="N1470">
        <v>103</v>
      </c>
    </row>
    <row r="1471" spans="1:14" ht="14.4">
      <c r="A1471" t="s">
        <v>418</v>
      </c>
      <c r="B1471" t="s">
        <v>419</v>
      </c>
      <c r="C1471">
        <v>2023</v>
      </c>
      <c r="D1471" t="s">
        <v>421</v>
      </c>
      <c r="E1471" t="s">
        <v>851</v>
      </c>
      <c r="F1471" t="s">
        <v>948</v>
      </c>
      <c r="G1471" t="s">
        <v>2154</v>
      </c>
      <c r="H1471" t="s">
        <v>13</v>
      </c>
      <c r="I1471" t="s">
        <v>117</v>
      </c>
      <c r="J1471" t="s">
        <v>25</v>
      </c>
      <c r="K1471" t="s">
        <v>54</v>
      </c>
      <c r="L1471">
        <v>0.88439999999999996</v>
      </c>
      <c r="M1471">
        <v>88</v>
      </c>
      <c r="N1471">
        <v>99.50248756218906</v>
      </c>
    </row>
    <row r="1472" spans="1:14" ht="14.4">
      <c r="A1472" t="s">
        <v>418</v>
      </c>
      <c r="B1472" t="s">
        <v>419</v>
      </c>
      <c r="C1472">
        <v>2023</v>
      </c>
      <c r="D1472" t="s">
        <v>421</v>
      </c>
      <c r="E1472" t="s">
        <v>851</v>
      </c>
      <c r="F1472" t="s">
        <v>948</v>
      </c>
      <c r="G1472" t="s">
        <v>2154</v>
      </c>
      <c r="H1472" t="s">
        <v>13</v>
      </c>
      <c r="I1472" t="s">
        <v>117</v>
      </c>
      <c r="J1472" t="s">
        <v>25</v>
      </c>
      <c r="K1472" t="s">
        <v>54</v>
      </c>
      <c r="L1472">
        <v>0.11650000000000001</v>
      </c>
      <c r="M1472">
        <v>12</v>
      </c>
      <c r="N1472">
        <v>103.0042918454936</v>
      </c>
    </row>
    <row r="1473" spans="1:14" ht="14.4">
      <c r="A1473" t="s">
        <v>418</v>
      </c>
      <c r="B1473" t="s">
        <v>419</v>
      </c>
      <c r="C1473">
        <v>2023</v>
      </c>
      <c r="D1473" t="s">
        <v>421</v>
      </c>
      <c r="E1473" t="s">
        <v>851</v>
      </c>
      <c r="F1473" t="s">
        <v>948</v>
      </c>
      <c r="G1473" t="s">
        <v>2154</v>
      </c>
      <c r="H1473" t="s">
        <v>13</v>
      </c>
      <c r="I1473" t="s">
        <v>117</v>
      </c>
      <c r="J1473" t="s">
        <v>25</v>
      </c>
      <c r="K1473" t="s">
        <v>57</v>
      </c>
      <c r="L1473">
        <v>0</v>
      </c>
      <c r="M1473">
        <v>0</v>
      </c>
      <c r="N1473">
        <v>100</v>
      </c>
    </row>
    <row r="1474" spans="1:14" ht="14.4">
      <c r="A1474" t="s">
        <v>418</v>
      </c>
      <c r="B1474" t="s">
        <v>419</v>
      </c>
      <c r="C1474">
        <v>2023</v>
      </c>
      <c r="D1474" t="s">
        <v>421</v>
      </c>
      <c r="E1474" t="s">
        <v>851</v>
      </c>
      <c r="F1474" t="s">
        <v>948</v>
      </c>
      <c r="G1474" t="s">
        <v>2154</v>
      </c>
      <c r="H1474" t="s">
        <v>13</v>
      </c>
      <c r="I1474" t="s">
        <v>117</v>
      </c>
      <c r="J1474" t="s">
        <v>25</v>
      </c>
      <c r="K1474" t="s">
        <v>57</v>
      </c>
      <c r="L1474">
        <v>0</v>
      </c>
      <c r="M1474">
        <v>0</v>
      </c>
      <c r="N1474">
        <v>103</v>
      </c>
    </row>
    <row r="1475" spans="1:14" ht="14.4">
      <c r="A1475" t="s">
        <v>418</v>
      </c>
      <c r="B1475" t="s">
        <v>419</v>
      </c>
      <c r="C1475">
        <v>2023</v>
      </c>
      <c r="D1475" t="s">
        <v>421</v>
      </c>
      <c r="E1475" t="s">
        <v>851</v>
      </c>
      <c r="F1475" t="s">
        <v>948</v>
      </c>
      <c r="G1475" t="s">
        <v>2154</v>
      </c>
      <c r="H1475" t="s">
        <v>13</v>
      </c>
      <c r="I1475" t="s">
        <v>117</v>
      </c>
      <c r="J1475" t="s">
        <v>25</v>
      </c>
      <c r="K1475" t="s">
        <v>295</v>
      </c>
      <c r="L1475">
        <v>0</v>
      </c>
      <c r="M1475">
        <v>0</v>
      </c>
      <c r="N1475">
        <v>100</v>
      </c>
    </row>
    <row r="1476" spans="1:14" ht="14.4">
      <c r="A1476" t="s">
        <v>418</v>
      </c>
      <c r="B1476" t="s">
        <v>419</v>
      </c>
      <c r="C1476">
        <v>2023</v>
      </c>
      <c r="D1476" t="s">
        <v>421</v>
      </c>
      <c r="E1476" t="s">
        <v>851</v>
      </c>
      <c r="F1476" t="s">
        <v>948</v>
      </c>
      <c r="G1476" t="s">
        <v>2154</v>
      </c>
      <c r="H1476" t="s">
        <v>13</v>
      </c>
      <c r="I1476" t="s">
        <v>117</v>
      </c>
      <c r="J1476" t="s">
        <v>25</v>
      </c>
      <c r="K1476" t="s">
        <v>295</v>
      </c>
      <c r="L1476">
        <v>0</v>
      </c>
      <c r="M1476">
        <v>0</v>
      </c>
      <c r="N1476">
        <v>103</v>
      </c>
    </row>
    <row r="1477" spans="1:14" ht="14.4">
      <c r="A1477" t="s">
        <v>418</v>
      </c>
      <c r="B1477" t="s">
        <v>419</v>
      </c>
      <c r="C1477">
        <v>2023</v>
      </c>
      <c r="D1477" t="s">
        <v>421</v>
      </c>
      <c r="E1477" t="s">
        <v>851</v>
      </c>
      <c r="F1477" t="s">
        <v>948</v>
      </c>
      <c r="G1477" t="s">
        <v>2154</v>
      </c>
      <c r="H1477" t="s">
        <v>13</v>
      </c>
      <c r="I1477" t="s">
        <v>117</v>
      </c>
      <c r="J1477" t="s">
        <v>25</v>
      </c>
      <c r="K1477" t="s">
        <v>58</v>
      </c>
      <c r="L1477">
        <v>3.8800000000000001E-2</v>
      </c>
      <c r="M1477">
        <v>4</v>
      </c>
      <c r="N1477">
        <v>100</v>
      </c>
    </row>
    <row r="1478" spans="1:14" ht="14.4">
      <c r="A1478" t="s">
        <v>418</v>
      </c>
      <c r="B1478" t="s">
        <v>419</v>
      </c>
      <c r="C1478">
        <v>2023</v>
      </c>
      <c r="D1478" t="s">
        <v>421</v>
      </c>
      <c r="E1478" t="s">
        <v>851</v>
      </c>
      <c r="F1478" t="s">
        <v>948</v>
      </c>
      <c r="G1478" t="s">
        <v>2154</v>
      </c>
      <c r="H1478" t="s">
        <v>13</v>
      </c>
      <c r="I1478" t="s">
        <v>117</v>
      </c>
      <c r="J1478" t="s">
        <v>25</v>
      </c>
      <c r="K1478" t="s">
        <v>58</v>
      </c>
      <c r="L1478">
        <v>5.8299999999999998E-2</v>
      </c>
      <c r="M1478">
        <v>6</v>
      </c>
      <c r="N1478">
        <v>103</v>
      </c>
    </row>
    <row r="1479" spans="1:14" ht="14.4">
      <c r="A1479" t="s">
        <v>418</v>
      </c>
      <c r="B1479" t="s">
        <v>419</v>
      </c>
      <c r="C1479">
        <v>2023</v>
      </c>
      <c r="D1479" t="s">
        <v>421</v>
      </c>
      <c r="E1479" t="s">
        <v>851</v>
      </c>
      <c r="F1479" t="s">
        <v>948</v>
      </c>
      <c r="G1479" t="s">
        <v>2154</v>
      </c>
      <c r="H1479" t="s">
        <v>13</v>
      </c>
      <c r="I1479" t="s">
        <v>117</v>
      </c>
      <c r="J1479" t="s">
        <v>25</v>
      </c>
      <c r="K1479" t="s">
        <v>664</v>
      </c>
      <c r="L1479">
        <v>1.9400000000000001E-2</v>
      </c>
      <c r="M1479">
        <v>2</v>
      </c>
      <c r="N1479">
        <v>100</v>
      </c>
    </row>
    <row r="1480" spans="1:14" ht="14.4">
      <c r="A1480" t="s">
        <v>418</v>
      </c>
      <c r="B1480" t="s">
        <v>419</v>
      </c>
      <c r="C1480">
        <v>2023</v>
      </c>
      <c r="D1480" t="s">
        <v>421</v>
      </c>
      <c r="E1480" t="s">
        <v>851</v>
      </c>
      <c r="F1480" t="s">
        <v>948</v>
      </c>
      <c r="G1480" t="s">
        <v>2154</v>
      </c>
      <c r="H1480" t="s">
        <v>13</v>
      </c>
      <c r="I1480" t="s">
        <v>117</v>
      </c>
      <c r="J1480" t="s">
        <v>25</v>
      </c>
      <c r="K1480" t="s">
        <v>664</v>
      </c>
      <c r="L1480">
        <v>1.9400000000000001E-2</v>
      </c>
      <c r="M1480">
        <v>2</v>
      </c>
      <c r="N1480">
        <v>103</v>
      </c>
    </row>
    <row r="1481" spans="1:14" ht="14.4">
      <c r="A1481" t="s">
        <v>418</v>
      </c>
      <c r="B1481" t="s">
        <v>419</v>
      </c>
      <c r="C1481">
        <v>2023</v>
      </c>
      <c r="D1481" t="s">
        <v>421</v>
      </c>
      <c r="E1481" t="s">
        <v>851</v>
      </c>
      <c r="F1481" t="s">
        <v>948</v>
      </c>
      <c r="G1481" t="s">
        <v>2154</v>
      </c>
      <c r="H1481" t="s">
        <v>13</v>
      </c>
      <c r="I1481" t="s">
        <v>117</v>
      </c>
      <c r="J1481" t="s">
        <v>25</v>
      </c>
      <c r="K1481" t="s">
        <v>43</v>
      </c>
      <c r="L1481">
        <v>9.7000000000000003E-3</v>
      </c>
      <c r="M1481">
        <v>1</v>
      </c>
      <c r="N1481">
        <v>100</v>
      </c>
    </row>
    <row r="1482" spans="1:14" ht="14.4">
      <c r="A1482" t="s">
        <v>418</v>
      </c>
      <c r="B1482" t="s">
        <v>419</v>
      </c>
      <c r="C1482">
        <v>2023</v>
      </c>
      <c r="D1482" t="s">
        <v>421</v>
      </c>
      <c r="E1482" t="s">
        <v>851</v>
      </c>
      <c r="F1482" t="s">
        <v>948</v>
      </c>
      <c r="G1482" t="s">
        <v>2154</v>
      </c>
      <c r="H1482" t="s">
        <v>13</v>
      </c>
      <c r="I1482" t="s">
        <v>117</v>
      </c>
      <c r="J1482" t="s">
        <v>25</v>
      </c>
      <c r="K1482" t="s">
        <v>43</v>
      </c>
      <c r="L1482">
        <v>9.7000000000000003E-3</v>
      </c>
      <c r="M1482">
        <v>1</v>
      </c>
      <c r="N1482">
        <v>103</v>
      </c>
    </row>
    <row r="1483" spans="1:14" ht="14.4">
      <c r="A1483" t="s">
        <v>418</v>
      </c>
      <c r="B1483" t="s">
        <v>419</v>
      </c>
      <c r="C1483">
        <v>2023</v>
      </c>
      <c r="D1483" t="s">
        <v>421</v>
      </c>
      <c r="E1483" t="s">
        <v>851</v>
      </c>
      <c r="F1483" t="s">
        <v>948</v>
      </c>
      <c r="G1483" t="s">
        <v>2154</v>
      </c>
      <c r="H1483" t="s">
        <v>13</v>
      </c>
      <c r="I1483" t="s">
        <v>117</v>
      </c>
      <c r="J1483" t="s">
        <v>25</v>
      </c>
      <c r="K1483" t="s">
        <v>16</v>
      </c>
      <c r="L1483">
        <v>4.8500000000000001E-2</v>
      </c>
      <c r="M1483">
        <v>5</v>
      </c>
      <c r="N1483">
        <v>100</v>
      </c>
    </row>
    <row r="1484" spans="1:14" ht="14.4">
      <c r="A1484" t="s">
        <v>418</v>
      </c>
      <c r="B1484" t="s">
        <v>419</v>
      </c>
      <c r="C1484">
        <v>2023</v>
      </c>
      <c r="D1484" t="s">
        <v>421</v>
      </c>
      <c r="E1484" t="s">
        <v>851</v>
      </c>
      <c r="F1484" t="s">
        <v>948</v>
      </c>
      <c r="G1484" t="s">
        <v>2154</v>
      </c>
      <c r="H1484" t="s">
        <v>13</v>
      </c>
      <c r="I1484" t="s">
        <v>117</v>
      </c>
      <c r="J1484" t="s">
        <v>25</v>
      </c>
      <c r="K1484" t="s">
        <v>16</v>
      </c>
      <c r="L1484">
        <v>2.911E-2</v>
      </c>
      <c r="M1484">
        <v>3</v>
      </c>
      <c r="N1484">
        <v>103</v>
      </c>
    </row>
    <row r="1485" spans="1:14" ht="14.4">
      <c r="A1485" t="s">
        <v>418</v>
      </c>
      <c r="B1485" t="s">
        <v>419</v>
      </c>
      <c r="C1485">
        <v>2023</v>
      </c>
      <c r="D1485" t="s">
        <v>421</v>
      </c>
      <c r="E1485" t="s">
        <v>851</v>
      </c>
      <c r="F1485" t="s">
        <v>948</v>
      </c>
      <c r="G1485" t="s">
        <v>2154</v>
      </c>
      <c r="H1485" t="s">
        <v>13</v>
      </c>
      <c r="I1485" t="s">
        <v>117</v>
      </c>
      <c r="J1485" t="s">
        <v>25</v>
      </c>
      <c r="K1485" t="s">
        <v>1202</v>
      </c>
      <c r="L1485">
        <v>0.85440000000000005</v>
      </c>
      <c r="M1485">
        <v>88</v>
      </c>
      <c r="N1485">
        <v>100</v>
      </c>
    </row>
    <row r="1486" spans="1:14" ht="14.4">
      <c r="A1486" t="s">
        <v>418</v>
      </c>
      <c r="B1486" t="s">
        <v>419</v>
      </c>
      <c r="C1486">
        <v>2023</v>
      </c>
      <c r="D1486" t="s">
        <v>421</v>
      </c>
      <c r="E1486" t="s">
        <v>851</v>
      </c>
      <c r="F1486" t="s">
        <v>948</v>
      </c>
      <c r="G1486" t="s">
        <v>2154</v>
      </c>
      <c r="H1486" t="s">
        <v>13</v>
      </c>
      <c r="I1486" t="s">
        <v>117</v>
      </c>
      <c r="J1486" t="s">
        <v>25</v>
      </c>
      <c r="K1486" t="s">
        <v>1202</v>
      </c>
      <c r="L1486">
        <v>0.11650000000000001</v>
      </c>
      <c r="M1486">
        <v>12</v>
      </c>
      <c r="N1486">
        <v>103</v>
      </c>
    </row>
    <row r="1487" spans="1:14" ht="14.4">
      <c r="A1487" t="s">
        <v>418</v>
      </c>
      <c r="B1487" t="s">
        <v>419</v>
      </c>
      <c r="C1487">
        <v>2023</v>
      </c>
      <c r="D1487" t="s">
        <v>421</v>
      </c>
      <c r="E1487" t="s">
        <v>851</v>
      </c>
      <c r="F1487" t="s">
        <v>948</v>
      </c>
      <c r="G1487" t="s">
        <v>2154</v>
      </c>
      <c r="H1487" t="s">
        <v>13</v>
      </c>
      <c r="I1487" t="s">
        <v>117</v>
      </c>
      <c r="J1487" t="s">
        <v>25</v>
      </c>
      <c r="K1487" t="s">
        <v>417</v>
      </c>
      <c r="L1487">
        <v>3.8800000000000001E-2</v>
      </c>
      <c r="M1487">
        <v>4</v>
      </c>
      <c r="N1487">
        <v>100</v>
      </c>
    </row>
    <row r="1488" spans="1:14" ht="14.4">
      <c r="A1488" t="s">
        <v>418</v>
      </c>
      <c r="B1488" t="s">
        <v>419</v>
      </c>
      <c r="C1488">
        <v>2023</v>
      </c>
      <c r="D1488" t="s">
        <v>421</v>
      </c>
      <c r="E1488" t="s">
        <v>851</v>
      </c>
      <c r="F1488" t="s">
        <v>948</v>
      </c>
      <c r="G1488" t="s">
        <v>2154</v>
      </c>
      <c r="H1488" t="s">
        <v>13</v>
      </c>
      <c r="I1488" t="s">
        <v>117</v>
      </c>
      <c r="J1488" t="s">
        <v>25</v>
      </c>
      <c r="K1488" t="s">
        <v>417</v>
      </c>
      <c r="L1488">
        <v>1.9400000000000001E-2</v>
      </c>
      <c r="M1488">
        <v>2</v>
      </c>
      <c r="N1488">
        <v>103</v>
      </c>
    </row>
    <row r="1489" spans="1:14" ht="14.4">
      <c r="A1489" t="s">
        <v>418</v>
      </c>
      <c r="B1489" t="s">
        <v>419</v>
      </c>
      <c r="C1489">
        <v>2023</v>
      </c>
      <c r="D1489" t="s">
        <v>421</v>
      </c>
      <c r="E1489" t="s">
        <v>851</v>
      </c>
      <c r="F1489" t="s">
        <v>948</v>
      </c>
      <c r="G1489" t="s">
        <v>2154</v>
      </c>
      <c r="H1489" t="s">
        <v>13</v>
      </c>
      <c r="I1489" t="s">
        <v>117</v>
      </c>
      <c r="J1489" t="s">
        <v>25</v>
      </c>
      <c r="K1489" t="s">
        <v>1198</v>
      </c>
      <c r="L1489">
        <v>0.82520000000000004</v>
      </c>
      <c r="M1489">
        <v>85</v>
      </c>
      <c r="N1489">
        <v>100</v>
      </c>
    </row>
    <row r="1490" spans="1:14" ht="14.4">
      <c r="A1490" t="s">
        <v>418</v>
      </c>
      <c r="B1490" t="s">
        <v>419</v>
      </c>
      <c r="C1490">
        <v>2023</v>
      </c>
      <c r="D1490" t="s">
        <v>421</v>
      </c>
      <c r="E1490" t="s">
        <v>851</v>
      </c>
      <c r="F1490" t="s">
        <v>948</v>
      </c>
      <c r="G1490" t="s">
        <v>2154</v>
      </c>
      <c r="H1490" t="s">
        <v>13</v>
      </c>
      <c r="I1490" t="s">
        <v>117</v>
      </c>
      <c r="J1490" t="s">
        <v>25</v>
      </c>
      <c r="K1490" t="s">
        <v>1198</v>
      </c>
      <c r="L1490">
        <v>0.11650000000000001</v>
      </c>
      <c r="M1490">
        <v>12</v>
      </c>
      <c r="N1490">
        <v>103</v>
      </c>
    </row>
    <row r="1491" spans="1:14" ht="14.4">
      <c r="A1491" t="s">
        <v>422</v>
      </c>
      <c r="B1491" t="s">
        <v>423</v>
      </c>
      <c r="C1491">
        <v>2021</v>
      </c>
      <c r="D1491" t="s">
        <v>424</v>
      </c>
      <c r="E1491" t="s">
        <v>851</v>
      </c>
      <c r="F1491" t="s">
        <v>941</v>
      </c>
      <c r="G1491" t="s">
        <v>2154</v>
      </c>
      <c r="H1491" t="s">
        <v>416</v>
      </c>
      <c r="I1491" t="s">
        <v>117</v>
      </c>
      <c r="J1491" t="s">
        <v>15</v>
      </c>
      <c r="K1491" t="s">
        <v>54</v>
      </c>
      <c r="L1491">
        <v>0.86899999999999999</v>
      </c>
      <c r="M1491">
        <v>106.887</v>
      </c>
      <c r="N1491">
        <v>123</v>
      </c>
    </row>
    <row r="1492" spans="1:14" ht="14.4">
      <c r="A1492" t="s">
        <v>422</v>
      </c>
      <c r="B1492" t="s">
        <v>423</v>
      </c>
      <c r="C1492">
        <v>2021</v>
      </c>
      <c r="D1492" t="s">
        <v>424</v>
      </c>
      <c r="E1492" t="s">
        <v>855</v>
      </c>
      <c r="F1492" t="s">
        <v>941</v>
      </c>
      <c r="G1492" t="s">
        <v>2154</v>
      </c>
      <c r="H1492" t="s">
        <v>416</v>
      </c>
      <c r="I1492" t="s">
        <v>179</v>
      </c>
      <c r="J1492" t="s">
        <v>15</v>
      </c>
      <c r="K1492" t="s">
        <v>54</v>
      </c>
      <c r="L1492">
        <v>0.90100000000000002</v>
      </c>
      <c r="M1492">
        <v>100.011</v>
      </c>
      <c r="N1492">
        <v>111</v>
      </c>
    </row>
    <row r="1493" spans="1:14" ht="14.4">
      <c r="A1493" t="s">
        <v>422</v>
      </c>
      <c r="B1493" t="s">
        <v>423</v>
      </c>
      <c r="C1493">
        <v>2021</v>
      </c>
      <c r="D1493" t="s">
        <v>424</v>
      </c>
      <c r="E1493" t="s">
        <v>855</v>
      </c>
      <c r="F1493" t="s">
        <v>941</v>
      </c>
      <c r="G1493" t="s">
        <v>2154</v>
      </c>
      <c r="H1493" t="s">
        <v>110</v>
      </c>
      <c r="I1493" t="s">
        <v>27</v>
      </c>
      <c r="J1493" t="s">
        <v>15</v>
      </c>
      <c r="K1493" t="s">
        <v>54</v>
      </c>
      <c r="L1493">
        <v>0.75</v>
      </c>
      <c r="M1493">
        <v>84</v>
      </c>
      <c r="N1493">
        <v>112</v>
      </c>
    </row>
    <row r="1494" spans="1:14" ht="14.4">
      <c r="A1494" t="s">
        <v>422</v>
      </c>
      <c r="B1494" t="s">
        <v>423</v>
      </c>
      <c r="C1494">
        <v>2021</v>
      </c>
      <c r="D1494" t="s">
        <v>424</v>
      </c>
      <c r="E1494" t="s">
        <v>852</v>
      </c>
      <c r="F1494" t="s">
        <v>941</v>
      </c>
      <c r="G1494" t="s">
        <v>2154</v>
      </c>
      <c r="H1494" t="s">
        <v>23</v>
      </c>
      <c r="I1494" t="s">
        <v>117</v>
      </c>
      <c r="J1494" t="s">
        <v>15</v>
      </c>
      <c r="K1494" t="s">
        <v>54</v>
      </c>
      <c r="L1494">
        <v>0.64300000000000002</v>
      </c>
      <c r="M1494">
        <v>45.01</v>
      </c>
      <c r="N1494">
        <v>70</v>
      </c>
    </row>
    <row r="1495" spans="1:14" ht="14.4">
      <c r="A1495" t="s">
        <v>422</v>
      </c>
      <c r="B1495" t="s">
        <v>423</v>
      </c>
      <c r="C1495">
        <v>2021</v>
      </c>
      <c r="D1495" t="s">
        <v>424</v>
      </c>
      <c r="E1495" t="s">
        <v>851</v>
      </c>
      <c r="F1495" t="s">
        <v>941</v>
      </c>
      <c r="G1495" t="s">
        <v>230</v>
      </c>
      <c r="H1495" t="s">
        <v>416</v>
      </c>
      <c r="I1495" t="s">
        <v>117</v>
      </c>
      <c r="J1495" t="s">
        <v>15</v>
      </c>
      <c r="K1495" t="s">
        <v>54</v>
      </c>
      <c r="L1495">
        <v>0.78300000000000003</v>
      </c>
      <c r="M1495">
        <v>90.045000000000002</v>
      </c>
      <c r="N1495">
        <v>115</v>
      </c>
    </row>
    <row r="1496" spans="1:14" ht="14.4">
      <c r="A1496" t="s">
        <v>422</v>
      </c>
      <c r="B1496" t="s">
        <v>423</v>
      </c>
      <c r="C1496">
        <v>2021</v>
      </c>
      <c r="D1496" t="s">
        <v>424</v>
      </c>
      <c r="E1496" t="s">
        <v>852</v>
      </c>
      <c r="F1496" t="s">
        <v>941</v>
      </c>
      <c r="G1496" t="s">
        <v>230</v>
      </c>
      <c r="H1496" t="s">
        <v>23</v>
      </c>
      <c r="I1496" t="s">
        <v>117</v>
      </c>
      <c r="J1496" t="s">
        <v>15</v>
      </c>
      <c r="K1496" t="s">
        <v>54</v>
      </c>
      <c r="L1496">
        <v>0.55000000000000004</v>
      </c>
      <c r="M1496">
        <v>44</v>
      </c>
      <c r="N1496">
        <v>80</v>
      </c>
    </row>
    <row r="1497" spans="1:14" ht="14.4">
      <c r="A1497" t="s">
        <v>422</v>
      </c>
      <c r="B1497" t="s">
        <v>423</v>
      </c>
      <c r="C1497">
        <v>2021</v>
      </c>
      <c r="D1497" t="s">
        <v>424</v>
      </c>
      <c r="E1497" t="s">
        <v>855</v>
      </c>
      <c r="F1497" t="s">
        <v>941</v>
      </c>
      <c r="G1497" t="s">
        <v>230</v>
      </c>
      <c r="H1497" t="s">
        <v>416</v>
      </c>
      <c r="I1497" t="s">
        <v>179</v>
      </c>
      <c r="J1497" t="s">
        <v>15</v>
      </c>
      <c r="K1497" t="s">
        <v>54</v>
      </c>
      <c r="L1497">
        <v>0.72</v>
      </c>
      <c r="M1497">
        <v>95.039999999999992</v>
      </c>
      <c r="N1497">
        <v>132</v>
      </c>
    </row>
    <row r="1498" spans="1:14" ht="14.4">
      <c r="A1498" t="s">
        <v>422</v>
      </c>
      <c r="B1498" t="s">
        <v>423</v>
      </c>
      <c r="C1498">
        <v>2021</v>
      </c>
      <c r="D1498" t="s">
        <v>424</v>
      </c>
      <c r="E1498" t="s">
        <v>855</v>
      </c>
      <c r="F1498" t="s">
        <v>941</v>
      </c>
      <c r="G1498" t="s">
        <v>230</v>
      </c>
      <c r="H1498" t="s">
        <v>110</v>
      </c>
      <c r="I1498" t="s">
        <v>27</v>
      </c>
      <c r="J1498" t="s">
        <v>15</v>
      </c>
      <c r="K1498" t="s">
        <v>54</v>
      </c>
      <c r="L1498">
        <v>0.63500000000000001</v>
      </c>
      <c r="M1498">
        <v>66.040000000000006</v>
      </c>
      <c r="N1498">
        <v>104</v>
      </c>
    </row>
    <row r="1499" spans="1:14" ht="14.4">
      <c r="A1499" t="s">
        <v>422</v>
      </c>
      <c r="B1499" t="s">
        <v>423</v>
      </c>
      <c r="C1499">
        <v>2021</v>
      </c>
      <c r="D1499" t="s">
        <v>424</v>
      </c>
      <c r="E1499" t="s">
        <v>851</v>
      </c>
      <c r="F1499" t="s">
        <v>941</v>
      </c>
      <c r="G1499" t="s">
        <v>2154</v>
      </c>
      <c r="H1499" t="s">
        <v>416</v>
      </c>
      <c r="I1499" t="s">
        <v>117</v>
      </c>
      <c r="J1499" t="s">
        <v>15</v>
      </c>
      <c r="K1499" t="s">
        <v>35</v>
      </c>
      <c r="L1499">
        <v>5.7000000000000002E-2</v>
      </c>
      <c r="M1499">
        <v>7.0110000000000001</v>
      </c>
      <c r="N1499">
        <v>123</v>
      </c>
    </row>
    <row r="1500" spans="1:14" ht="14.4">
      <c r="A1500" t="s">
        <v>422</v>
      </c>
      <c r="B1500" t="s">
        <v>423</v>
      </c>
      <c r="C1500">
        <v>2021</v>
      </c>
      <c r="D1500" t="s">
        <v>424</v>
      </c>
      <c r="E1500" t="s">
        <v>855</v>
      </c>
      <c r="F1500" t="s">
        <v>941</v>
      </c>
      <c r="G1500" t="s">
        <v>2154</v>
      </c>
      <c r="H1500" t="s">
        <v>416</v>
      </c>
      <c r="I1500" t="s">
        <v>179</v>
      </c>
      <c r="J1500" t="s">
        <v>15</v>
      </c>
      <c r="K1500" t="s">
        <v>35</v>
      </c>
      <c r="L1500">
        <v>3.5999999999999997E-2</v>
      </c>
      <c r="M1500">
        <v>3.996</v>
      </c>
      <c r="N1500">
        <v>111</v>
      </c>
    </row>
    <row r="1501" spans="1:14" ht="14.4">
      <c r="A1501" t="s">
        <v>422</v>
      </c>
      <c r="B1501" t="s">
        <v>423</v>
      </c>
      <c r="C1501">
        <v>2021</v>
      </c>
      <c r="D1501" t="s">
        <v>424</v>
      </c>
      <c r="E1501" t="s">
        <v>855</v>
      </c>
      <c r="F1501" t="s">
        <v>941</v>
      </c>
      <c r="G1501" t="s">
        <v>2154</v>
      </c>
      <c r="H1501" t="s">
        <v>110</v>
      </c>
      <c r="I1501" t="s">
        <v>27</v>
      </c>
      <c r="J1501" t="s">
        <v>15</v>
      </c>
      <c r="K1501" t="s">
        <v>35</v>
      </c>
      <c r="L1501">
        <v>5.3999999999999999E-2</v>
      </c>
      <c r="M1501">
        <v>6.048</v>
      </c>
      <c r="N1501">
        <v>112</v>
      </c>
    </row>
    <row r="1502" spans="1:14" ht="14.4">
      <c r="A1502" t="s">
        <v>422</v>
      </c>
      <c r="B1502" t="s">
        <v>423</v>
      </c>
      <c r="C1502">
        <v>2021</v>
      </c>
      <c r="D1502" t="s">
        <v>424</v>
      </c>
      <c r="E1502" t="s">
        <v>852</v>
      </c>
      <c r="F1502" t="s">
        <v>941</v>
      </c>
      <c r="G1502" t="s">
        <v>2154</v>
      </c>
      <c r="H1502" t="s">
        <v>23</v>
      </c>
      <c r="I1502" t="s">
        <v>117</v>
      </c>
      <c r="J1502" t="s">
        <v>15</v>
      </c>
      <c r="K1502" t="s">
        <v>35</v>
      </c>
      <c r="L1502">
        <v>0.371</v>
      </c>
      <c r="M1502">
        <v>25.97</v>
      </c>
      <c r="N1502">
        <v>70</v>
      </c>
    </row>
    <row r="1503" spans="1:14" ht="14.4">
      <c r="A1503" t="s">
        <v>422</v>
      </c>
      <c r="B1503" t="s">
        <v>423</v>
      </c>
      <c r="C1503">
        <v>2021</v>
      </c>
      <c r="D1503" t="s">
        <v>424</v>
      </c>
      <c r="E1503" t="s">
        <v>855</v>
      </c>
      <c r="F1503" t="s">
        <v>941</v>
      </c>
      <c r="G1503" t="s">
        <v>230</v>
      </c>
      <c r="H1503" t="s">
        <v>110</v>
      </c>
      <c r="I1503" t="s">
        <v>27</v>
      </c>
      <c r="J1503" t="s">
        <v>15</v>
      </c>
      <c r="K1503" t="s">
        <v>35</v>
      </c>
      <c r="L1503">
        <v>0.106</v>
      </c>
      <c r="M1503">
        <v>11.023999999999999</v>
      </c>
      <c r="N1503">
        <v>104</v>
      </c>
    </row>
    <row r="1504" spans="1:14" ht="14.4">
      <c r="A1504" t="s">
        <v>422</v>
      </c>
      <c r="B1504" t="s">
        <v>423</v>
      </c>
      <c r="C1504">
        <v>2021</v>
      </c>
      <c r="D1504" t="s">
        <v>424</v>
      </c>
      <c r="E1504" t="s">
        <v>852</v>
      </c>
      <c r="F1504" t="s">
        <v>941</v>
      </c>
      <c r="G1504" t="s">
        <v>230</v>
      </c>
      <c r="H1504" t="s">
        <v>23</v>
      </c>
      <c r="I1504" t="s">
        <v>117</v>
      </c>
      <c r="J1504" t="s">
        <v>15</v>
      </c>
      <c r="K1504" t="s">
        <v>35</v>
      </c>
      <c r="L1504">
        <v>0.27500000000000002</v>
      </c>
      <c r="M1504">
        <v>22</v>
      </c>
      <c r="N1504">
        <v>80</v>
      </c>
    </row>
    <row r="1505" spans="1:14" ht="14.4">
      <c r="A1505" t="s">
        <v>422</v>
      </c>
      <c r="B1505" t="s">
        <v>423</v>
      </c>
      <c r="C1505">
        <v>2021</v>
      </c>
      <c r="D1505" t="s">
        <v>424</v>
      </c>
      <c r="E1505" t="s">
        <v>851</v>
      </c>
      <c r="F1505" t="s">
        <v>941</v>
      </c>
      <c r="G1505" t="s">
        <v>230</v>
      </c>
      <c r="H1505" t="s">
        <v>416</v>
      </c>
      <c r="I1505" t="s">
        <v>117</v>
      </c>
      <c r="J1505" t="s">
        <v>15</v>
      </c>
      <c r="K1505" t="s">
        <v>35</v>
      </c>
      <c r="L1505">
        <v>0.13</v>
      </c>
      <c r="M1505">
        <v>14.95</v>
      </c>
      <c r="N1505">
        <v>115</v>
      </c>
    </row>
    <row r="1506" spans="1:14" ht="14.4">
      <c r="A1506" t="s">
        <v>422</v>
      </c>
      <c r="B1506" t="s">
        <v>423</v>
      </c>
      <c r="C1506">
        <v>2021</v>
      </c>
      <c r="D1506" t="s">
        <v>424</v>
      </c>
      <c r="E1506" t="s">
        <v>855</v>
      </c>
      <c r="F1506" t="s">
        <v>941</v>
      </c>
      <c r="G1506" t="s">
        <v>230</v>
      </c>
      <c r="H1506" t="s">
        <v>416</v>
      </c>
      <c r="I1506" t="s">
        <v>179</v>
      </c>
      <c r="J1506" t="s">
        <v>15</v>
      </c>
      <c r="K1506" t="s">
        <v>35</v>
      </c>
      <c r="L1506">
        <v>0.14399999999999999</v>
      </c>
      <c r="M1506">
        <v>19.007999999999999</v>
      </c>
      <c r="N1506">
        <v>132</v>
      </c>
    </row>
    <row r="1507" spans="1:14" ht="14.4">
      <c r="A1507" t="s">
        <v>422</v>
      </c>
      <c r="B1507" t="s">
        <v>423</v>
      </c>
      <c r="C1507">
        <v>2021</v>
      </c>
      <c r="D1507" t="s">
        <v>424</v>
      </c>
      <c r="E1507" t="s">
        <v>852</v>
      </c>
      <c r="F1507" t="s">
        <v>941</v>
      </c>
      <c r="G1507" t="s">
        <v>2154</v>
      </c>
      <c r="H1507" t="s">
        <v>23</v>
      </c>
      <c r="I1507" t="s">
        <v>117</v>
      </c>
      <c r="J1507" t="s">
        <v>15</v>
      </c>
      <c r="K1507" t="s">
        <v>119</v>
      </c>
      <c r="L1507">
        <v>0.157</v>
      </c>
      <c r="M1507">
        <v>10.99</v>
      </c>
      <c r="N1507">
        <v>70</v>
      </c>
    </row>
    <row r="1508" spans="1:14" ht="14.4">
      <c r="A1508" t="s">
        <v>422</v>
      </c>
      <c r="B1508" t="s">
        <v>423</v>
      </c>
      <c r="C1508">
        <v>2021</v>
      </c>
      <c r="D1508" t="s">
        <v>424</v>
      </c>
      <c r="E1508" t="s">
        <v>852</v>
      </c>
      <c r="F1508" t="s">
        <v>941</v>
      </c>
      <c r="G1508" t="s">
        <v>230</v>
      </c>
      <c r="H1508" t="s">
        <v>23</v>
      </c>
      <c r="I1508" t="s">
        <v>117</v>
      </c>
      <c r="J1508" t="s">
        <v>15</v>
      </c>
      <c r="K1508" t="s">
        <v>119</v>
      </c>
      <c r="L1508">
        <v>0.113</v>
      </c>
      <c r="M1508">
        <v>9.0400000000000009</v>
      </c>
      <c r="N1508">
        <v>80</v>
      </c>
    </row>
    <row r="1509" spans="1:14" ht="14.4">
      <c r="A1509" t="s">
        <v>422</v>
      </c>
      <c r="B1509" t="s">
        <v>423</v>
      </c>
      <c r="C1509">
        <v>2021</v>
      </c>
      <c r="D1509" t="s">
        <v>424</v>
      </c>
      <c r="E1509" t="s">
        <v>855</v>
      </c>
      <c r="F1509" t="s">
        <v>941</v>
      </c>
      <c r="G1509" t="s">
        <v>2154</v>
      </c>
      <c r="H1509" t="s">
        <v>110</v>
      </c>
      <c r="I1509" t="s">
        <v>27</v>
      </c>
      <c r="J1509" t="s">
        <v>15</v>
      </c>
      <c r="K1509" t="s">
        <v>119</v>
      </c>
      <c r="L1509">
        <v>4.4999999999999998E-2</v>
      </c>
      <c r="M1509">
        <v>5.04</v>
      </c>
      <c r="N1509">
        <v>112</v>
      </c>
    </row>
    <row r="1510" spans="1:14" ht="14.4">
      <c r="A1510" t="s">
        <v>422</v>
      </c>
      <c r="B1510" t="s">
        <v>423</v>
      </c>
      <c r="C1510">
        <v>2021</v>
      </c>
      <c r="D1510" t="s">
        <v>424</v>
      </c>
      <c r="E1510" t="s">
        <v>855</v>
      </c>
      <c r="F1510" t="s">
        <v>941</v>
      </c>
      <c r="G1510" t="s">
        <v>230</v>
      </c>
      <c r="H1510" t="s">
        <v>110</v>
      </c>
      <c r="I1510" t="s">
        <v>27</v>
      </c>
      <c r="J1510" t="s">
        <v>15</v>
      </c>
      <c r="K1510" t="s">
        <v>119</v>
      </c>
      <c r="L1510">
        <v>6.7000000000000004E-2</v>
      </c>
      <c r="M1510">
        <v>6.968</v>
      </c>
      <c r="N1510">
        <v>104</v>
      </c>
    </row>
    <row r="1511" spans="1:14" ht="14.4">
      <c r="A1511" t="s">
        <v>422</v>
      </c>
      <c r="B1511" t="s">
        <v>423</v>
      </c>
      <c r="C1511">
        <v>2021</v>
      </c>
      <c r="D1511" t="s">
        <v>424</v>
      </c>
      <c r="E1511" t="s">
        <v>851</v>
      </c>
      <c r="F1511" t="s">
        <v>941</v>
      </c>
      <c r="G1511" t="s">
        <v>2154</v>
      </c>
      <c r="H1511" t="s">
        <v>416</v>
      </c>
      <c r="I1511" t="s">
        <v>117</v>
      </c>
      <c r="J1511" t="s">
        <v>15</v>
      </c>
      <c r="K1511" t="s">
        <v>119</v>
      </c>
      <c r="L1511">
        <v>4.1000000000000002E-2</v>
      </c>
      <c r="M1511">
        <v>5.0430000000000001</v>
      </c>
      <c r="N1511">
        <v>123</v>
      </c>
    </row>
    <row r="1512" spans="1:14" ht="14.4">
      <c r="A1512" t="s">
        <v>422</v>
      </c>
      <c r="B1512" t="s">
        <v>423</v>
      </c>
      <c r="C1512">
        <v>2021</v>
      </c>
      <c r="D1512" t="s">
        <v>424</v>
      </c>
      <c r="E1512" t="s">
        <v>855</v>
      </c>
      <c r="F1512" t="s">
        <v>941</v>
      </c>
      <c r="G1512" t="s">
        <v>2154</v>
      </c>
      <c r="H1512" t="s">
        <v>416</v>
      </c>
      <c r="I1512" t="s">
        <v>179</v>
      </c>
      <c r="J1512" t="s">
        <v>15</v>
      </c>
      <c r="K1512" t="s">
        <v>119</v>
      </c>
      <c r="L1512">
        <v>1.7999999999999999E-2</v>
      </c>
      <c r="M1512">
        <v>1.998</v>
      </c>
      <c r="N1512">
        <v>111</v>
      </c>
    </row>
    <row r="1513" spans="1:14" ht="14.4">
      <c r="A1513" t="s">
        <v>422</v>
      </c>
      <c r="B1513" t="s">
        <v>423</v>
      </c>
      <c r="C1513">
        <v>2021</v>
      </c>
      <c r="D1513" t="s">
        <v>424</v>
      </c>
      <c r="E1513" t="s">
        <v>851</v>
      </c>
      <c r="F1513" t="s">
        <v>941</v>
      </c>
      <c r="G1513" t="s">
        <v>230</v>
      </c>
      <c r="H1513" t="s">
        <v>416</v>
      </c>
      <c r="I1513" t="s">
        <v>117</v>
      </c>
      <c r="J1513" t="s">
        <v>15</v>
      </c>
      <c r="K1513" t="s">
        <v>119</v>
      </c>
      <c r="L1513">
        <v>0.113</v>
      </c>
      <c r="M1513">
        <v>12.994999999999999</v>
      </c>
      <c r="N1513">
        <v>115</v>
      </c>
    </row>
    <row r="1514" spans="1:14" ht="14.4">
      <c r="A1514" t="s">
        <v>422</v>
      </c>
      <c r="B1514" t="s">
        <v>423</v>
      </c>
      <c r="C1514">
        <v>2021</v>
      </c>
      <c r="D1514" t="s">
        <v>424</v>
      </c>
      <c r="E1514" t="s">
        <v>855</v>
      </c>
      <c r="F1514" t="s">
        <v>941</v>
      </c>
      <c r="G1514" t="s">
        <v>230</v>
      </c>
      <c r="H1514" t="s">
        <v>416</v>
      </c>
      <c r="I1514" t="s">
        <v>179</v>
      </c>
      <c r="J1514" t="s">
        <v>15</v>
      </c>
      <c r="K1514" t="s">
        <v>119</v>
      </c>
      <c r="L1514">
        <v>5.2999999999999999E-2</v>
      </c>
      <c r="M1514">
        <v>6.9960000000000004</v>
      </c>
      <c r="N1514">
        <v>132</v>
      </c>
    </row>
    <row r="1515" spans="1:14" ht="14.4">
      <c r="A1515" t="s">
        <v>422</v>
      </c>
      <c r="B1515" t="s">
        <v>423</v>
      </c>
      <c r="C1515">
        <v>2021</v>
      </c>
      <c r="D1515" t="s">
        <v>424</v>
      </c>
      <c r="E1515" t="s">
        <v>851</v>
      </c>
      <c r="F1515" t="s">
        <v>941</v>
      </c>
      <c r="G1515" t="s">
        <v>2154</v>
      </c>
      <c r="H1515" t="s">
        <v>416</v>
      </c>
      <c r="I1515" t="s">
        <v>117</v>
      </c>
      <c r="J1515" t="s">
        <v>15</v>
      </c>
      <c r="K1515" t="s">
        <v>37</v>
      </c>
      <c r="L1515">
        <v>3.3000000000000002E-2</v>
      </c>
      <c r="M1515">
        <v>4.0590000000000002</v>
      </c>
      <c r="N1515">
        <v>123</v>
      </c>
    </row>
    <row r="1516" spans="1:14" ht="14.4">
      <c r="A1516" t="s">
        <v>422</v>
      </c>
      <c r="B1516" t="s">
        <v>423</v>
      </c>
      <c r="C1516">
        <v>2021</v>
      </c>
      <c r="D1516" t="s">
        <v>424</v>
      </c>
      <c r="E1516" t="s">
        <v>855</v>
      </c>
      <c r="F1516" t="s">
        <v>941</v>
      </c>
      <c r="G1516" t="s">
        <v>2154</v>
      </c>
      <c r="H1516" t="s">
        <v>416</v>
      </c>
      <c r="I1516" t="s">
        <v>179</v>
      </c>
      <c r="J1516" t="s">
        <v>15</v>
      </c>
      <c r="K1516" t="s">
        <v>37</v>
      </c>
      <c r="L1516">
        <v>8.9999999999999993E-3</v>
      </c>
      <c r="M1516">
        <v>1</v>
      </c>
      <c r="N1516">
        <v>111</v>
      </c>
    </row>
    <row r="1517" spans="1:14" ht="14.4">
      <c r="A1517" t="s">
        <v>422</v>
      </c>
      <c r="B1517" t="s">
        <v>423</v>
      </c>
      <c r="C1517">
        <v>2021</v>
      </c>
      <c r="D1517" t="s">
        <v>424</v>
      </c>
      <c r="E1517" t="s">
        <v>855</v>
      </c>
      <c r="F1517" t="s">
        <v>941</v>
      </c>
      <c r="G1517" t="s">
        <v>2154</v>
      </c>
      <c r="H1517" t="s">
        <v>110</v>
      </c>
      <c r="I1517" t="s">
        <v>27</v>
      </c>
      <c r="J1517" t="s">
        <v>15</v>
      </c>
      <c r="K1517" t="s">
        <v>37</v>
      </c>
      <c r="L1517">
        <v>4.4999999999999998E-2</v>
      </c>
      <c r="M1517">
        <v>5.04</v>
      </c>
      <c r="N1517">
        <v>112</v>
      </c>
    </row>
    <row r="1518" spans="1:14" ht="14.4">
      <c r="A1518" t="s">
        <v>422</v>
      </c>
      <c r="B1518" t="s">
        <v>423</v>
      </c>
      <c r="C1518">
        <v>2021</v>
      </c>
      <c r="D1518" t="s">
        <v>424</v>
      </c>
      <c r="E1518" t="s">
        <v>852</v>
      </c>
      <c r="F1518" t="s">
        <v>941</v>
      </c>
      <c r="G1518" t="s">
        <v>2154</v>
      </c>
      <c r="H1518" t="s">
        <v>23</v>
      </c>
      <c r="I1518" t="s">
        <v>117</v>
      </c>
      <c r="J1518" t="s">
        <v>15</v>
      </c>
      <c r="K1518" t="s">
        <v>37</v>
      </c>
      <c r="L1518">
        <v>0.14299999999999999</v>
      </c>
      <c r="M1518">
        <v>10.01</v>
      </c>
      <c r="N1518">
        <v>70</v>
      </c>
    </row>
    <row r="1519" spans="1:14" ht="14.4">
      <c r="A1519" t="s">
        <v>422</v>
      </c>
      <c r="B1519" t="s">
        <v>423</v>
      </c>
      <c r="C1519">
        <v>2021</v>
      </c>
      <c r="D1519" t="s">
        <v>424</v>
      </c>
      <c r="E1519" t="s">
        <v>852</v>
      </c>
      <c r="F1519" t="s">
        <v>941</v>
      </c>
      <c r="G1519" t="s">
        <v>230</v>
      </c>
      <c r="H1519" t="s">
        <v>23</v>
      </c>
      <c r="I1519" t="s">
        <v>117</v>
      </c>
      <c r="J1519" t="s">
        <v>15</v>
      </c>
      <c r="K1519" t="s">
        <v>37</v>
      </c>
      <c r="L1519">
        <v>0.113</v>
      </c>
      <c r="M1519">
        <v>9.0400000000000009</v>
      </c>
      <c r="N1519">
        <v>80</v>
      </c>
    </row>
    <row r="1520" spans="1:14" ht="14.4">
      <c r="A1520" t="s">
        <v>422</v>
      </c>
      <c r="B1520" t="s">
        <v>423</v>
      </c>
      <c r="C1520">
        <v>2021</v>
      </c>
      <c r="D1520" t="s">
        <v>424</v>
      </c>
      <c r="E1520" t="s">
        <v>851</v>
      </c>
      <c r="F1520" t="s">
        <v>941</v>
      </c>
      <c r="G1520" t="s">
        <v>230</v>
      </c>
      <c r="H1520" t="s">
        <v>416</v>
      </c>
      <c r="I1520" t="s">
        <v>117</v>
      </c>
      <c r="J1520" t="s">
        <v>15</v>
      </c>
      <c r="K1520" t="s">
        <v>37</v>
      </c>
      <c r="L1520">
        <v>8.6999999999999994E-2</v>
      </c>
      <c r="M1520">
        <v>10.005000000000001</v>
      </c>
      <c r="N1520">
        <v>115</v>
      </c>
    </row>
    <row r="1521" spans="1:14" ht="14.4">
      <c r="A1521" t="s">
        <v>422</v>
      </c>
      <c r="B1521" t="s">
        <v>423</v>
      </c>
      <c r="C1521">
        <v>2021</v>
      </c>
      <c r="D1521" t="s">
        <v>424</v>
      </c>
      <c r="E1521" t="s">
        <v>855</v>
      </c>
      <c r="F1521" t="s">
        <v>941</v>
      </c>
      <c r="G1521" t="s">
        <v>230</v>
      </c>
      <c r="H1521" t="s">
        <v>416</v>
      </c>
      <c r="I1521" t="s">
        <v>179</v>
      </c>
      <c r="J1521" t="s">
        <v>15</v>
      </c>
      <c r="K1521" t="s">
        <v>37</v>
      </c>
      <c r="L1521">
        <v>5.2999999999999999E-2</v>
      </c>
      <c r="M1521">
        <v>6.9960000000000004</v>
      </c>
      <c r="N1521">
        <v>132</v>
      </c>
    </row>
    <row r="1522" spans="1:14" ht="14.4">
      <c r="A1522" t="s">
        <v>422</v>
      </c>
      <c r="B1522" t="s">
        <v>423</v>
      </c>
      <c r="C1522">
        <v>2021</v>
      </c>
      <c r="D1522" t="s">
        <v>424</v>
      </c>
      <c r="E1522" t="s">
        <v>855</v>
      </c>
      <c r="F1522" t="s">
        <v>941</v>
      </c>
      <c r="G1522" t="s">
        <v>230</v>
      </c>
      <c r="H1522" t="s">
        <v>110</v>
      </c>
      <c r="I1522" t="s">
        <v>27</v>
      </c>
      <c r="J1522" t="s">
        <v>15</v>
      </c>
      <c r="K1522" t="s">
        <v>37</v>
      </c>
      <c r="L1522">
        <v>3.7999999999999999E-2</v>
      </c>
      <c r="M1522">
        <v>3.952</v>
      </c>
      <c r="N1522">
        <v>104</v>
      </c>
    </row>
    <row r="1523" spans="1:14" ht="14.4">
      <c r="A1523" t="s">
        <v>422</v>
      </c>
      <c r="B1523" t="s">
        <v>423</v>
      </c>
      <c r="C1523">
        <v>2021</v>
      </c>
      <c r="D1523" t="s">
        <v>424</v>
      </c>
      <c r="E1523" t="s">
        <v>851</v>
      </c>
      <c r="F1523" t="s">
        <v>941</v>
      </c>
      <c r="G1523" t="s">
        <v>2154</v>
      </c>
      <c r="H1523" t="s">
        <v>416</v>
      </c>
      <c r="I1523" t="s">
        <v>117</v>
      </c>
      <c r="J1523" t="s">
        <v>15</v>
      </c>
      <c r="K1523" t="s">
        <v>57</v>
      </c>
      <c r="L1523">
        <v>0.496</v>
      </c>
      <c r="M1523">
        <v>61.008000000000003</v>
      </c>
      <c r="N1523">
        <v>123</v>
      </c>
    </row>
    <row r="1524" spans="1:14" ht="14.4">
      <c r="A1524" t="s">
        <v>422</v>
      </c>
      <c r="B1524" t="s">
        <v>423</v>
      </c>
      <c r="C1524">
        <v>2021</v>
      </c>
      <c r="D1524" t="s">
        <v>424</v>
      </c>
      <c r="E1524" t="s">
        <v>855</v>
      </c>
      <c r="F1524" t="s">
        <v>941</v>
      </c>
      <c r="G1524" t="s">
        <v>2154</v>
      </c>
      <c r="H1524" t="s">
        <v>416</v>
      </c>
      <c r="I1524" t="s">
        <v>179</v>
      </c>
      <c r="J1524" t="s">
        <v>15</v>
      </c>
      <c r="K1524" t="s">
        <v>57</v>
      </c>
      <c r="L1524">
        <v>0.33300000000000002</v>
      </c>
      <c r="M1524">
        <v>36.963000000000001</v>
      </c>
      <c r="N1524">
        <v>111</v>
      </c>
    </row>
    <row r="1525" spans="1:14" ht="14.4">
      <c r="A1525" t="s">
        <v>422</v>
      </c>
      <c r="B1525" t="s">
        <v>423</v>
      </c>
      <c r="C1525">
        <v>2021</v>
      </c>
      <c r="D1525" t="s">
        <v>424</v>
      </c>
      <c r="E1525" t="s">
        <v>855</v>
      </c>
      <c r="F1525" t="s">
        <v>941</v>
      </c>
      <c r="G1525" t="s">
        <v>2154</v>
      </c>
      <c r="H1525" t="s">
        <v>110</v>
      </c>
      <c r="I1525" t="s">
        <v>27</v>
      </c>
      <c r="J1525" t="s">
        <v>15</v>
      </c>
      <c r="K1525" t="s">
        <v>57</v>
      </c>
      <c r="L1525">
        <v>0.36599999999999999</v>
      </c>
      <c r="M1525">
        <v>40.991999999999997</v>
      </c>
      <c r="N1525">
        <v>112</v>
      </c>
    </row>
    <row r="1526" spans="1:14" ht="14.4">
      <c r="A1526" t="s">
        <v>422</v>
      </c>
      <c r="B1526" t="s">
        <v>423</v>
      </c>
      <c r="C1526">
        <v>2021</v>
      </c>
      <c r="D1526" t="s">
        <v>424</v>
      </c>
      <c r="E1526" t="s">
        <v>852</v>
      </c>
      <c r="F1526" t="s">
        <v>941</v>
      </c>
      <c r="G1526" t="s">
        <v>2154</v>
      </c>
      <c r="H1526" t="s">
        <v>23</v>
      </c>
      <c r="I1526" t="s">
        <v>117</v>
      </c>
      <c r="J1526" t="s">
        <v>15</v>
      </c>
      <c r="K1526" t="s">
        <v>57</v>
      </c>
      <c r="L1526">
        <v>0.2</v>
      </c>
      <c r="M1526">
        <v>14</v>
      </c>
      <c r="N1526">
        <v>70</v>
      </c>
    </row>
    <row r="1527" spans="1:14" ht="14.4">
      <c r="A1527" t="s">
        <v>422</v>
      </c>
      <c r="B1527" t="s">
        <v>423</v>
      </c>
      <c r="C1527">
        <v>2021</v>
      </c>
      <c r="D1527" t="s">
        <v>424</v>
      </c>
      <c r="E1527" t="s">
        <v>852</v>
      </c>
      <c r="F1527" t="s">
        <v>941</v>
      </c>
      <c r="G1527" t="s">
        <v>230</v>
      </c>
      <c r="H1527" t="s">
        <v>23</v>
      </c>
      <c r="I1527" t="s">
        <v>117</v>
      </c>
      <c r="J1527" t="s">
        <v>15</v>
      </c>
      <c r="K1527" t="s">
        <v>57</v>
      </c>
      <c r="L1527">
        <v>0.28999999999999998</v>
      </c>
      <c r="M1527">
        <v>23.2</v>
      </c>
      <c r="N1527">
        <v>80</v>
      </c>
    </row>
    <row r="1528" spans="1:14" ht="14.4">
      <c r="A1528" t="s">
        <v>422</v>
      </c>
      <c r="B1528" t="s">
        <v>423</v>
      </c>
      <c r="C1528">
        <v>2021</v>
      </c>
      <c r="D1528" t="s">
        <v>424</v>
      </c>
      <c r="E1528" t="s">
        <v>851</v>
      </c>
      <c r="F1528" t="s">
        <v>941</v>
      </c>
      <c r="G1528" t="s">
        <v>230</v>
      </c>
      <c r="H1528" t="s">
        <v>416</v>
      </c>
      <c r="I1528" t="s">
        <v>117</v>
      </c>
      <c r="J1528" t="s">
        <v>15</v>
      </c>
      <c r="K1528" t="s">
        <v>57</v>
      </c>
      <c r="L1528">
        <v>0.63500000000000001</v>
      </c>
      <c r="M1528">
        <v>73.025000000000006</v>
      </c>
      <c r="N1528">
        <v>115</v>
      </c>
    </row>
    <row r="1529" spans="1:14" ht="14.4">
      <c r="A1529" t="s">
        <v>422</v>
      </c>
      <c r="B1529" t="s">
        <v>423</v>
      </c>
      <c r="C1529">
        <v>2021</v>
      </c>
      <c r="D1529" t="s">
        <v>424</v>
      </c>
      <c r="E1529" t="s">
        <v>855</v>
      </c>
      <c r="F1529" t="s">
        <v>941</v>
      </c>
      <c r="G1529" t="s">
        <v>230</v>
      </c>
      <c r="H1529" t="s">
        <v>416</v>
      </c>
      <c r="I1529" t="s">
        <v>179</v>
      </c>
      <c r="J1529" t="s">
        <v>15</v>
      </c>
      <c r="K1529" t="s">
        <v>57</v>
      </c>
      <c r="L1529">
        <v>0.53800000000000003</v>
      </c>
      <c r="M1529">
        <v>71.016000000000005</v>
      </c>
      <c r="N1529">
        <v>132</v>
      </c>
    </row>
    <row r="1530" spans="1:14" ht="14.4">
      <c r="A1530" t="s">
        <v>422</v>
      </c>
      <c r="B1530" t="s">
        <v>423</v>
      </c>
      <c r="C1530">
        <v>2021</v>
      </c>
      <c r="D1530" t="s">
        <v>424</v>
      </c>
      <c r="E1530" t="s">
        <v>855</v>
      </c>
      <c r="F1530" t="s">
        <v>941</v>
      </c>
      <c r="G1530" t="s">
        <v>230</v>
      </c>
      <c r="H1530" t="s">
        <v>110</v>
      </c>
      <c r="I1530" t="s">
        <v>27</v>
      </c>
      <c r="J1530" t="s">
        <v>15</v>
      </c>
      <c r="K1530" t="s">
        <v>57</v>
      </c>
      <c r="L1530">
        <v>0.46200000000000002</v>
      </c>
      <c r="M1530">
        <v>48.048000000000002</v>
      </c>
      <c r="N1530">
        <v>104</v>
      </c>
    </row>
    <row r="1531" spans="1:14" ht="14.4">
      <c r="A1531" t="s">
        <v>422</v>
      </c>
      <c r="B1531" t="s">
        <v>423</v>
      </c>
      <c r="C1531">
        <v>2021</v>
      </c>
      <c r="D1531" t="s">
        <v>424</v>
      </c>
      <c r="E1531" t="s">
        <v>851</v>
      </c>
      <c r="F1531" t="s">
        <v>941</v>
      </c>
      <c r="G1531" t="s">
        <v>2154</v>
      </c>
      <c r="H1531" t="s">
        <v>416</v>
      </c>
      <c r="I1531" t="s">
        <v>117</v>
      </c>
      <c r="J1531" t="s">
        <v>15</v>
      </c>
      <c r="K1531" t="s">
        <v>295</v>
      </c>
      <c r="L1531">
        <v>4.9000000000000002E-2</v>
      </c>
      <c r="M1531">
        <v>6.0270000000000001</v>
      </c>
      <c r="N1531">
        <v>123</v>
      </c>
    </row>
    <row r="1532" spans="1:14" ht="14.4">
      <c r="A1532" t="s">
        <v>422</v>
      </c>
      <c r="B1532" t="s">
        <v>423</v>
      </c>
      <c r="C1532">
        <v>2021</v>
      </c>
      <c r="D1532" t="s">
        <v>424</v>
      </c>
      <c r="E1532" t="s">
        <v>855</v>
      </c>
      <c r="F1532" t="s">
        <v>941</v>
      </c>
      <c r="G1532" t="s">
        <v>2154</v>
      </c>
      <c r="H1532" t="s">
        <v>416</v>
      </c>
      <c r="I1532" t="s">
        <v>179</v>
      </c>
      <c r="J1532" t="s">
        <v>15</v>
      </c>
      <c r="K1532" t="s">
        <v>295</v>
      </c>
      <c r="L1532">
        <v>2.7E-2</v>
      </c>
      <c r="M1532">
        <v>2.9969999999999999</v>
      </c>
      <c r="N1532">
        <v>111</v>
      </c>
    </row>
    <row r="1533" spans="1:14" ht="14.4">
      <c r="A1533" t="s">
        <v>422</v>
      </c>
      <c r="B1533" t="s">
        <v>423</v>
      </c>
      <c r="C1533">
        <v>2021</v>
      </c>
      <c r="D1533" t="s">
        <v>424</v>
      </c>
      <c r="E1533" t="s">
        <v>855</v>
      </c>
      <c r="F1533" t="s">
        <v>941</v>
      </c>
      <c r="G1533" t="s">
        <v>2154</v>
      </c>
      <c r="H1533" t="s">
        <v>110</v>
      </c>
      <c r="I1533" t="s">
        <v>27</v>
      </c>
      <c r="J1533" t="s">
        <v>15</v>
      </c>
      <c r="K1533" t="s">
        <v>295</v>
      </c>
      <c r="L1533">
        <v>4.4999999999999998E-2</v>
      </c>
      <c r="M1533">
        <v>5.04</v>
      </c>
      <c r="N1533">
        <v>112</v>
      </c>
    </row>
    <row r="1534" spans="1:14" ht="14.4">
      <c r="A1534" t="s">
        <v>422</v>
      </c>
      <c r="B1534" t="s">
        <v>423</v>
      </c>
      <c r="C1534">
        <v>2021</v>
      </c>
      <c r="D1534" t="s">
        <v>424</v>
      </c>
      <c r="E1534" t="s">
        <v>852</v>
      </c>
      <c r="F1534" t="s">
        <v>941</v>
      </c>
      <c r="G1534" t="s">
        <v>2154</v>
      </c>
      <c r="H1534" t="s">
        <v>23</v>
      </c>
      <c r="I1534" t="s">
        <v>117</v>
      </c>
      <c r="J1534" t="s">
        <v>15</v>
      </c>
      <c r="K1534" t="s">
        <v>295</v>
      </c>
      <c r="L1534">
        <v>4.2999999999999997E-2</v>
      </c>
      <c r="M1534">
        <v>3.01</v>
      </c>
      <c r="N1534">
        <v>70</v>
      </c>
    </row>
    <row r="1535" spans="1:14" ht="14.4">
      <c r="A1535" t="s">
        <v>422</v>
      </c>
      <c r="B1535" t="s">
        <v>423</v>
      </c>
      <c r="C1535">
        <v>2021</v>
      </c>
      <c r="D1535" t="s">
        <v>424</v>
      </c>
      <c r="E1535" t="s">
        <v>852</v>
      </c>
      <c r="F1535" t="s">
        <v>941</v>
      </c>
      <c r="G1535" t="s">
        <v>230</v>
      </c>
      <c r="H1535" t="s">
        <v>23</v>
      </c>
      <c r="I1535" t="s">
        <v>117</v>
      </c>
      <c r="J1535" t="s">
        <v>15</v>
      </c>
      <c r="K1535" t="s">
        <v>295</v>
      </c>
      <c r="L1535">
        <v>0.113</v>
      </c>
      <c r="M1535">
        <v>9.0400000000000009</v>
      </c>
      <c r="N1535">
        <v>80</v>
      </c>
    </row>
    <row r="1536" spans="1:14" ht="14.4">
      <c r="A1536" t="s">
        <v>422</v>
      </c>
      <c r="B1536" t="s">
        <v>423</v>
      </c>
      <c r="C1536">
        <v>2021</v>
      </c>
      <c r="D1536" t="s">
        <v>424</v>
      </c>
      <c r="E1536" t="s">
        <v>851</v>
      </c>
      <c r="F1536" t="s">
        <v>941</v>
      </c>
      <c r="G1536" t="s">
        <v>230</v>
      </c>
      <c r="H1536" t="s">
        <v>416</v>
      </c>
      <c r="I1536" t="s">
        <v>117</v>
      </c>
      <c r="J1536" t="s">
        <v>15</v>
      </c>
      <c r="K1536" t="s">
        <v>295</v>
      </c>
      <c r="L1536">
        <v>4.2999999999999997E-2</v>
      </c>
      <c r="M1536">
        <v>4.9449999999999994</v>
      </c>
      <c r="N1536">
        <v>115</v>
      </c>
    </row>
    <row r="1537" spans="1:14" ht="14.4">
      <c r="A1537" t="s">
        <v>422</v>
      </c>
      <c r="B1537" t="s">
        <v>423</v>
      </c>
      <c r="C1537">
        <v>2021</v>
      </c>
      <c r="D1537" t="s">
        <v>424</v>
      </c>
      <c r="E1537" t="s">
        <v>855</v>
      </c>
      <c r="F1537" t="s">
        <v>941</v>
      </c>
      <c r="G1537" t="s">
        <v>230</v>
      </c>
      <c r="H1537" t="s">
        <v>416</v>
      </c>
      <c r="I1537" t="s">
        <v>179</v>
      </c>
      <c r="J1537" t="s">
        <v>15</v>
      </c>
      <c r="K1537" t="s">
        <v>295</v>
      </c>
      <c r="L1537">
        <v>1.4999999999999999E-2</v>
      </c>
      <c r="M1537">
        <v>1.98</v>
      </c>
      <c r="N1537">
        <v>132</v>
      </c>
    </row>
    <row r="1538" spans="1:14" ht="14.4">
      <c r="A1538" t="s">
        <v>422</v>
      </c>
      <c r="B1538" t="s">
        <v>423</v>
      </c>
      <c r="C1538">
        <v>2021</v>
      </c>
      <c r="D1538" t="s">
        <v>424</v>
      </c>
      <c r="E1538" t="s">
        <v>855</v>
      </c>
      <c r="F1538" t="s">
        <v>941</v>
      </c>
      <c r="G1538" t="s">
        <v>230</v>
      </c>
      <c r="H1538" t="s">
        <v>110</v>
      </c>
      <c r="I1538" t="s">
        <v>27</v>
      </c>
      <c r="J1538" t="s">
        <v>15</v>
      </c>
      <c r="K1538" t="s">
        <v>295</v>
      </c>
      <c r="L1538">
        <v>1.9E-2</v>
      </c>
      <c r="M1538">
        <v>1.976</v>
      </c>
      <c r="N1538">
        <v>104</v>
      </c>
    </row>
    <row r="1539" spans="1:14" ht="14.4">
      <c r="A1539" t="s">
        <v>422</v>
      </c>
      <c r="B1539" t="s">
        <v>423</v>
      </c>
      <c r="C1539">
        <v>2021</v>
      </c>
      <c r="D1539" t="s">
        <v>424</v>
      </c>
      <c r="E1539" t="s">
        <v>851</v>
      </c>
      <c r="F1539" t="s">
        <v>941</v>
      </c>
      <c r="G1539" t="s">
        <v>2154</v>
      </c>
      <c r="H1539" t="s">
        <v>416</v>
      </c>
      <c r="I1539" t="s">
        <v>117</v>
      </c>
      <c r="J1539" t="s">
        <v>15</v>
      </c>
      <c r="K1539" t="s">
        <v>40</v>
      </c>
      <c r="L1539">
        <v>9.8000000000000004E-2</v>
      </c>
      <c r="M1539">
        <v>12.054</v>
      </c>
      <c r="N1539">
        <v>123</v>
      </c>
    </row>
    <row r="1540" spans="1:14" ht="14.4">
      <c r="A1540" t="s">
        <v>422</v>
      </c>
      <c r="B1540" t="s">
        <v>423</v>
      </c>
      <c r="C1540">
        <v>2021</v>
      </c>
      <c r="D1540" t="s">
        <v>424</v>
      </c>
      <c r="E1540" t="s">
        <v>855</v>
      </c>
      <c r="F1540" t="s">
        <v>941</v>
      </c>
      <c r="G1540" t="s">
        <v>2154</v>
      </c>
      <c r="H1540" t="s">
        <v>416</v>
      </c>
      <c r="I1540" t="s">
        <v>179</v>
      </c>
      <c r="J1540" t="s">
        <v>15</v>
      </c>
      <c r="K1540" t="s">
        <v>40</v>
      </c>
      <c r="L1540">
        <v>8.1000000000000003E-2</v>
      </c>
      <c r="M1540">
        <v>8.9909999999999997</v>
      </c>
      <c r="N1540">
        <v>111</v>
      </c>
    </row>
    <row r="1541" spans="1:14" ht="14.4">
      <c r="A1541" t="s">
        <v>422</v>
      </c>
      <c r="B1541" t="s">
        <v>423</v>
      </c>
      <c r="C1541">
        <v>2021</v>
      </c>
      <c r="D1541" t="s">
        <v>424</v>
      </c>
      <c r="E1541" t="s">
        <v>855</v>
      </c>
      <c r="F1541" t="s">
        <v>941</v>
      </c>
      <c r="G1541" t="s">
        <v>2154</v>
      </c>
      <c r="H1541" t="s">
        <v>110</v>
      </c>
      <c r="I1541" t="s">
        <v>27</v>
      </c>
      <c r="J1541" t="s">
        <v>15</v>
      </c>
      <c r="K1541" t="s">
        <v>40</v>
      </c>
      <c r="L1541">
        <v>0.161</v>
      </c>
      <c r="M1541">
        <v>18.032</v>
      </c>
      <c r="N1541">
        <v>112</v>
      </c>
    </row>
    <row r="1542" spans="1:14" ht="14.4">
      <c r="A1542" t="s">
        <v>422</v>
      </c>
      <c r="B1542" t="s">
        <v>423</v>
      </c>
      <c r="C1542">
        <v>2021</v>
      </c>
      <c r="D1542" t="s">
        <v>424</v>
      </c>
      <c r="E1542" t="s">
        <v>852</v>
      </c>
      <c r="F1542" t="s">
        <v>941</v>
      </c>
      <c r="G1542" t="s">
        <v>2154</v>
      </c>
      <c r="H1542" t="s">
        <v>23</v>
      </c>
      <c r="I1542" t="s">
        <v>117</v>
      </c>
      <c r="J1542" t="s">
        <v>15</v>
      </c>
      <c r="K1542" t="s">
        <v>40</v>
      </c>
      <c r="L1542">
        <v>0.157</v>
      </c>
      <c r="M1542">
        <v>10.99</v>
      </c>
      <c r="N1542">
        <v>70</v>
      </c>
    </row>
    <row r="1543" spans="1:14" ht="14.4">
      <c r="A1543" t="s">
        <v>422</v>
      </c>
      <c r="B1543" t="s">
        <v>423</v>
      </c>
      <c r="C1543">
        <v>2021</v>
      </c>
      <c r="D1543" t="s">
        <v>424</v>
      </c>
      <c r="E1543" t="s">
        <v>852</v>
      </c>
      <c r="F1543" t="s">
        <v>941</v>
      </c>
      <c r="G1543" t="s">
        <v>230</v>
      </c>
      <c r="H1543" t="s">
        <v>23</v>
      </c>
      <c r="I1543" t="s">
        <v>117</v>
      </c>
      <c r="J1543" t="s">
        <v>15</v>
      </c>
      <c r="K1543" t="s">
        <v>40</v>
      </c>
      <c r="L1543">
        <v>8.7999999999999995E-2</v>
      </c>
      <c r="M1543">
        <v>7.0399999999999991</v>
      </c>
      <c r="N1543">
        <v>80</v>
      </c>
    </row>
    <row r="1544" spans="1:14" ht="14.4">
      <c r="A1544" t="s">
        <v>422</v>
      </c>
      <c r="B1544" t="s">
        <v>423</v>
      </c>
      <c r="C1544">
        <v>2021</v>
      </c>
      <c r="D1544" t="s">
        <v>424</v>
      </c>
      <c r="E1544" t="s">
        <v>851</v>
      </c>
      <c r="F1544" t="s">
        <v>941</v>
      </c>
      <c r="G1544" t="s">
        <v>230</v>
      </c>
      <c r="H1544" t="s">
        <v>416</v>
      </c>
      <c r="I1544" t="s">
        <v>117</v>
      </c>
      <c r="J1544" t="s">
        <v>15</v>
      </c>
      <c r="K1544" t="s">
        <v>40</v>
      </c>
      <c r="L1544">
        <v>0.16500000000000001</v>
      </c>
      <c r="M1544">
        <v>18.975000000000001</v>
      </c>
      <c r="N1544">
        <v>115</v>
      </c>
    </row>
    <row r="1545" spans="1:14" ht="14.4">
      <c r="A1545" t="s">
        <v>422</v>
      </c>
      <c r="B1545" t="s">
        <v>423</v>
      </c>
      <c r="C1545">
        <v>2021</v>
      </c>
      <c r="D1545" t="s">
        <v>424</v>
      </c>
      <c r="E1545" t="s">
        <v>855</v>
      </c>
      <c r="F1545" t="s">
        <v>941</v>
      </c>
      <c r="G1545" t="s">
        <v>230</v>
      </c>
      <c r="H1545" t="s">
        <v>416</v>
      </c>
      <c r="I1545" t="s">
        <v>179</v>
      </c>
      <c r="J1545" t="s">
        <v>15</v>
      </c>
      <c r="K1545" t="s">
        <v>40</v>
      </c>
      <c r="L1545">
        <v>0.129</v>
      </c>
      <c r="M1545">
        <v>17.027999999999999</v>
      </c>
      <c r="N1545">
        <v>132</v>
      </c>
    </row>
    <row r="1546" spans="1:14" ht="14.4">
      <c r="A1546" t="s">
        <v>422</v>
      </c>
      <c r="B1546" t="s">
        <v>423</v>
      </c>
      <c r="C1546">
        <v>2021</v>
      </c>
      <c r="D1546" t="s">
        <v>424</v>
      </c>
      <c r="E1546" t="s">
        <v>855</v>
      </c>
      <c r="F1546" t="s">
        <v>941</v>
      </c>
      <c r="G1546" t="s">
        <v>230</v>
      </c>
      <c r="H1546" t="s">
        <v>110</v>
      </c>
      <c r="I1546" t="s">
        <v>27</v>
      </c>
      <c r="J1546" t="s">
        <v>15</v>
      </c>
      <c r="K1546" t="s">
        <v>40</v>
      </c>
      <c r="L1546">
        <v>8.5999999999999993E-2</v>
      </c>
      <c r="M1546">
        <v>8.9439999999999991</v>
      </c>
      <c r="N1546">
        <v>104</v>
      </c>
    </row>
    <row r="1547" spans="1:14" ht="14.4">
      <c r="A1547" t="s">
        <v>422</v>
      </c>
      <c r="B1547" t="s">
        <v>423</v>
      </c>
      <c r="C1547">
        <v>2021</v>
      </c>
      <c r="D1547" t="s">
        <v>424</v>
      </c>
      <c r="E1547" t="s">
        <v>852</v>
      </c>
      <c r="F1547" t="s">
        <v>941</v>
      </c>
      <c r="G1547" t="s">
        <v>2154</v>
      </c>
      <c r="H1547" t="s">
        <v>23</v>
      </c>
      <c r="I1547" t="s">
        <v>117</v>
      </c>
      <c r="J1547" t="s">
        <v>15</v>
      </c>
      <c r="K1547" t="s">
        <v>564</v>
      </c>
      <c r="L1547">
        <v>0.45700000000000002</v>
      </c>
      <c r="M1547">
        <v>31.99</v>
      </c>
      <c r="N1547">
        <v>70</v>
      </c>
    </row>
    <row r="1548" spans="1:14" ht="14.4">
      <c r="A1548" t="s">
        <v>422</v>
      </c>
      <c r="B1548" t="s">
        <v>423</v>
      </c>
      <c r="C1548">
        <v>2021</v>
      </c>
      <c r="D1548" t="s">
        <v>424</v>
      </c>
      <c r="E1548" t="s">
        <v>852</v>
      </c>
      <c r="F1548" t="s">
        <v>941</v>
      </c>
      <c r="G1548" t="s">
        <v>230</v>
      </c>
      <c r="H1548" t="s">
        <v>23</v>
      </c>
      <c r="I1548" t="s">
        <v>117</v>
      </c>
      <c r="J1548" t="s">
        <v>15</v>
      </c>
      <c r="K1548" t="s">
        <v>564</v>
      </c>
      <c r="L1548">
        <v>0.48799999999999999</v>
      </c>
      <c r="M1548">
        <v>39.04</v>
      </c>
      <c r="N1548">
        <v>80</v>
      </c>
    </row>
    <row r="1549" spans="1:14" ht="14.4">
      <c r="A1549" t="s">
        <v>422</v>
      </c>
      <c r="B1549" t="s">
        <v>423</v>
      </c>
      <c r="C1549">
        <v>2021</v>
      </c>
      <c r="D1549" t="s">
        <v>424</v>
      </c>
      <c r="E1549" t="s">
        <v>855</v>
      </c>
      <c r="F1549" t="s">
        <v>941</v>
      </c>
      <c r="G1549" t="s">
        <v>2154</v>
      </c>
      <c r="H1549" t="s">
        <v>110</v>
      </c>
      <c r="I1549" t="s">
        <v>27</v>
      </c>
      <c r="J1549" t="s">
        <v>15</v>
      </c>
      <c r="K1549" t="s">
        <v>564</v>
      </c>
      <c r="L1549">
        <v>0.68799999999999994</v>
      </c>
      <c r="M1549">
        <v>77.055999999999997</v>
      </c>
      <c r="N1549">
        <v>112</v>
      </c>
    </row>
    <row r="1550" spans="1:14" ht="14.4">
      <c r="A1550" t="s">
        <v>422</v>
      </c>
      <c r="B1550" t="s">
        <v>423</v>
      </c>
      <c r="C1550">
        <v>2021</v>
      </c>
      <c r="D1550" t="s">
        <v>424</v>
      </c>
      <c r="E1550" t="s">
        <v>851</v>
      </c>
      <c r="F1550" t="s">
        <v>941</v>
      </c>
      <c r="G1550" t="s">
        <v>2154</v>
      </c>
      <c r="H1550" t="s">
        <v>416</v>
      </c>
      <c r="I1550" t="s">
        <v>117</v>
      </c>
      <c r="J1550" t="s">
        <v>15</v>
      </c>
      <c r="K1550" t="s">
        <v>564</v>
      </c>
      <c r="L1550">
        <v>0.84599999999999997</v>
      </c>
      <c r="M1550">
        <v>104.05800000000001</v>
      </c>
      <c r="N1550">
        <v>123</v>
      </c>
    </row>
    <row r="1551" spans="1:14" ht="14.4">
      <c r="A1551" t="s">
        <v>422</v>
      </c>
      <c r="B1551" t="s">
        <v>423</v>
      </c>
      <c r="C1551">
        <v>2021</v>
      </c>
      <c r="D1551" t="s">
        <v>424</v>
      </c>
      <c r="E1551" t="s">
        <v>851</v>
      </c>
      <c r="F1551" t="s">
        <v>941</v>
      </c>
      <c r="G1551" t="s">
        <v>230</v>
      </c>
      <c r="H1551" t="s">
        <v>416</v>
      </c>
      <c r="I1551" t="s">
        <v>117</v>
      </c>
      <c r="J1551" t="s">
        <v>15</v>
      </c>
      <c r="K1551" t="s">
        <v>564</v>
      </c>
      <c r="L1551">
        <v>0.76500000000000001</v>
      </c>
      <c r="M1551">
        <v>87.975000000000009</v>
      </c>
      <c r="N1551">
        <v>115</v>
      </c>
    </row>
    <row r="1552" spans="1:14" ht="14.4">
      <c r="A1552" t="s">
        <v>422</v>
      </c>
      <c r="B1552" t="s">
        <v>423</v>
      </c>
      <c r="C1552">
        <v>2021</v>
      </c>
      <c r="D1552" t="s">
        <v>424</v>
      </c>
      <c r="E1552" t="s">
        <v>855</v>
      </c>
      <c r="F1552" t="s">
        <v>941</v>
      </c>
      <c r="G1552" t="s">
        <v>2154</v>
      </c>
      <c r="H1552" t="s">
        <v>416</v>
      </c>
      <c r="I1552" t="s">
        <v>179</v>
      </c>
      <c r="J1552" t="s">
        <v>15</v>
      </c>
      <c r="K1552" t="s">
        <v>564</v>
      </c>
      <c r="L1552">
        <v>0.72899999999999998</v>
      </c>
      <c r="M1552">
        <v>80.918999999999997</v>
      </c>
      <c r="N1552">
        <v>111</v>
      </c>
    </row>
    <row r="1553" spans="1:14" ht="14.4">
      <c r="A1553" t="s">
        <v>422</v>
      </c>
      <c r="B1553" t="s">
        <v>423</v>
      </c>
      <c r="C1553">
        <v>2021</v>
      </c>
      <c r="D1553" t="s">
        <v>424</v>
      </c>
      <c r="E1553" t="s">
        <v>855</v>
      </c>
      <c r="F1553" t="s">
        <v>941</v>
      </c>
      <c r="G1553" t="s">
        <v>230</v>
      </c>
      <c r="H1553" t="s">
        <v>110</v>
      </c>
      <c r="I1553" t="s">
        <v>27</v>
      </c>
      <c r="J1553" t="s">
        <v>15</v>
      </c>
      <c r="K1553" t="s">
        <v>564</v>
      </c>
      <c r="L1553">
        <v>0.56699999999999995</v>
      </c>
      <c r="M1553">
        <v>58.968000000000004</v>
      </c>
      <c r="N1553">
        <v>104</v>
      </c>
    </row>
    <row r="1554" spans="1:14" ht="14.4">
      <c r="A1554" t="s">
        <v>422</v>
      </c>
      <c r="B1554" t="s">
        <v>423</v>
      </c>
      <c r="C1554">
        <v>2021</v>
      </c>
      <c r="D1554" t="s">
        <v>424</v>
      </c>
      <c r="E1554" t="s">
        <v>855</v>
      </c>
      <c r="F1554" t="s">
        <v>941</v>
      </c>
      <c r="G1554" t="s">
        <v>230</v>
      </c>
      <c r="H1554" t="s">
        <v>416</v>
      </c>
      <c r="I1554" t="s">
        <v>179</v>
      </c>
      <c r="J1554" t="s">
        <v>15</v>
      </c>
      <c r="K1554" t="s">
        <v>564</v>
      </c>
      <c r="L1554">
        <v>0.65900000000000003</v>
      </c>
      <c r="M1554">
        <v>86.988</v>
      </c>
      <c r="N1554">
        <v>132</v>
      </c>
    </row>
    <row r="1555" spans="1:14" ht="14.4">
      <c r="A1555" t="s">
        <v>422</v>
      </c>
      <c r="B1555" t="s">
        <v>423</v>
      </c>
      <c r="C1555">
        <v>2021</v>
      </c>
      <c r="D1555" t="s">
        <v>424</v>
      </c>
      <c r="E1555" t="s">
        <v>852</v>
      </c>
      <c r="F1555" t="s">
        <v>941</v>
      </c>
      <c r="G1555" t="s">
        <v>2154</v>
      </c>
      <c r="H1555" t="s">
        <v>23</v>
      </c>
      <c r="I1555" t="s">
        <v>117</v>
      </c>
      <c r="J1555" t="s">
        <v>15</v>
      </c>
      <c r="K1555" t="s">
        <v>16</v>
      </c>
      <c r="L1555">
        <v>0.3</v>
      </c>
      <c r="M1555">
        <v>21</v>
      </c>
      <c r="N1555">
        <v>70</v>
      </c>
    </row>
    <row r="1556" spans="1:14" ht="14.4">
      <c r="A1556" t="s">
        <v>422</v>
      </c>
      <c r="B1556" t="s">
        <v>423</v>
      </c>
      <c r="C1556">
        <v>2021</v>
      </c>
      <c r="D1556" t="s">
        <v>424</v>
      </c>
      <c r="E1556" t="s">
        <v>852</v>
      </c>
      <c r="F1556" t="s">
        <v>941</v>
      </c>
      <c r="G1556" t="s">
        <v>230</v>
      </c>
      <c r="H1556" t="s">
        <v>23</v>
      </c>
      <c r="I1556" t="s">
        <v>117</v>
      </c>
      <c r="J1556" t="s">
        <v>15</v>
      </c>
      <c r="K1556" t="s">
        <v>16</v>
      </c>
      <c r="L1556">
        <v>0.26300000000000001</v>
      </c>
      <c r="M1556">
        <v>21.04</v>
      </c>
      <c r="N1556">
        <v>80</v>
      </c>
    </row>
    <row r="1557" spans="1:14" ht="14.4">
      <c r="A1557" t="s">
        <v>422</v>
      </c>
      <c r="B1557" t="s">
        <v>423</v>
      </c>
      <c r="C1557">
        <v>2021</v>
      </c>
      <c r="D1557" t="s">
        <v>424</v>
      </c>
      <c r="E1557" t="s">
        <v>855</v>
      </c>
      <c r="F1557" t="s">
        <v>941</v>
      </c>
      <c r="G1557" t="s">
        <v>2154</v>
      </c>
      <c r="H1557" t="s">
        <v>110</v>
      </c>
      <c r="I1557" t="s">
        <v>27</v>
      </c>
      <c r="J1557" t="s">
        <v>15</v>
      </c>
      <c r="K1557" t="s">
        <v>16</v>
      </c>
      <c r="L1557">
        <v>0.40200000000000002</v>
      </c>
      <c r="M1557">
        <v>45.024000000000001</v>
      </c>
      <c r="N1557">
        <v>112</v>
      </c>
    </row>
    <row r="1558" spans="1:14" ht="14.4">
      <c r="A1558" t="s">
        <v>422</v>
      </c>
      <c r="B1558" t="s">
        <v>423</v>
      </c>
      <c r="C1558">
        <v>2021</v>
      </c>
      <c r="D1558" t="s">
        <v>424</v>
      </c>
      <c r="E1558" t="s">
        <v>851</v>
      </c>
      <c r="F1558" t="s">
        <v>941</v>
      </c>
      <c r="G1558" t="s">
        <v>2154</v>
      </c>
      <c r="H1558" t="s">
        <v>416</v>
      </c>
      <c r="I1558" t="s">
        <v>117</v>
      </c>
      <c r="J1558" t="s">
        <v>15</v>
      </c>
      <c r="K1558" t="s">
        <v>16</v>
      </c>
      <c r="L1558">
        <v>0.65</v>
      </c>
      <c r="M1558">
        <v>79.95</v>
      </c>
      <c r="N1558">
        <v>123</v>
      </c>
    </row>
    <row r="1559" spans="1:14" ht="14.4">
      <c r="A1559" t="s">
        <v>422</v>
      </c>
      <c r="B1559" t="s">
        <v>423</v>
      </c>
      <c r="C1559">
        <v>2021</v>
      </c>
      <c r="D1559" t="s">
        <v>424</v>
      </c>
      <c r="E1559" t="s">
        <v>855</v>
      </c>
      <c r="F1559" t="s">
        <v>941</v>
      </c>
      <c r="G1559" t="s">
        <v>2154</v>
      </c>
      <c r="H1559" t="s">
        <v>416</v>
      </c>
      <c r="I1559" t="s">
        <v>179</v>
      </c>
      <c r="J1559" t="s">
        <v>15</v>
      </c>
      <c r="K1559" t="s">
        <v>16</v>
      </c>
      <c r="L1559">
        <v>0.55000000000000004</v>
      </c>
      <c r="M1559">
        <v>61.05</v>
      </c>
      <c r="N1559">
        <v>111</v>
      </c>
    </row>
    <row r="1560" spans="1:14" ht="14.4">
      <c r="A1560" t="s">
        <v>422</v>
      </c>
      <c r="B1560" t="s">
        <v>423</v>
      </c>
      <c r="C1560">
        <v>2021</v>
      </c>
      <c r="D1560" t="s">
        <v>424</v>
      </c>
      <c r="E1560" t="s">
        <v>855</v>
      </c>
      <c r="F1560" t="s">
        <v>941</v>
      </c>
      <c r="G1560" t="s">
        <v>230</v>
      </c>
      <c r="H1560" t="s">
        <v>110</v>
      </c>
      <c r="I1560" t="s">
        <v>27</v>
      </c>
      <c r="J1560" t="s">
        <v>15</v>
      </c>
      <c r="K1560" t="s">
        <v>16</v>
      </c>
      <c r="L1560">
        <v>0.25</v>
      </c>
      <c r="M1560">
        <v>26</v>
      </c>
      <c r="N1560">
        <v>104</v>
      </c>
    </row>
    <row r="1561" spans="1:14" ht="14.4">
      <c r="A1561" t="s">
        <v>422</v>
      </c>
      <c r="B1561" t="s">
        <v>423</v>
      </c>
      <c r="C1561">
        <v>2021</v>
      </c>
      <c r="D1561" t="s">
        <v>424</v>
      </c>
      <c r="E1561" t="s">
        <v>851</v>
      </c>
      <c r="F1561" t="s">
        <v>941</v>
      </c>
      <c r="G1561" t="s">
        <v>230</v>
      </c>
      <c r="H1561" t="s">
        <v>416</v>
      </c>
      <c r="I1561" t="s">
        <v>117</v>
      </c>
      <c r="J1561" t="s">
        <v>15</v>
      </c>
      <c r="K1561" t="s">
        <v>16</v>
      </c>
      <c r="L1561">
        <v>0.34799999999999998</v>
      </c>
      <c r="M1561">
        <v>40.020000000000003</v>
      </c>
      <c r="N1561">
        <v>115</v>
      </c>
    </row>
    <row r="1562" spans="1:14" ht="14.4">
      <c r="A1562" t="s">
        <v>422</v>
      </c>
      <c r="B1562" t="s">
        <v>423</v>
      </c>
      <c r="C1562">
        <v>2021</v>
      </c>
      <c r="D1562" t="s">
        <v>424</v>
      </c>
      <c r="E1562" t="s">
        <v>855</v>
      </c>
      <c r="F1562" t="s">
        <v>941</v>
      </c>
      <c r="G1562" t="s">
        <v>230</v>
      </c>
      <c r="H1562" t="s">
        <v>416</v>
      </c>
      <c r="I1562" t="s">
        <v>179</v>
      </c>
      <c r="J1562" t="s">
        <v>15</v>
      </c>
      <c r="K1562" t="s">
        <v>16</v>
      </c>
      <c r="L1562">
        <v>0.28000000000000003</v>
      </c>
      <c r="M1562">
        <v>36.96</v>
      </c>
      <c r="N1562">
        <v>132</v>
      </c>
    </row>
    <row r="1563" spans="1:14" ht="14.4">
      <c r="A1563" t="s">
        <v>422</v>
      </c>
      <c r="B1563" t="s">
        <v>423</v>
      </c>
      <c r="C1563">
        <v>2021</v>
      </c>
      <c r="D1563" t="s">
        <v>424</v>
      </c>
      <c r="E1563" t="s">
        <v>852</v>
      </c>
      <c r="F1563" t="s">
        <v>941</v>
      </c>
      <c r="G1563" t="s">
        <v>2154</v>
      </c>
      <c r="H1563" t="s">
        <v>23</v>
      </c>
      <c r="I1563" t="s">
        <v>117</v>
      </c>
      <c r="J1563" t="s">
        <v>15</v>
      </c>
      <c r="K1563" t="s">
        <v>93</v>
      </c>
      <c r="L1563">
        <v>0.371</v>
      </c>
      <c r="M1563">
        <v>25.97</v>
      </c>
      <c r="N1563">
        <v>70</v>
      </c>
    </row>
    <row r="1564" spans="1:14" ht="14.4">
      <c r="A1564" t="s">
        <v>422</v>
      </c>
      <c r="B1564" t="s">
        <v>423</v>
      </c>
      <c r="C1564">
        <v>2021</v>
      </c>
      <c r="D1564" t="s">
        <v>424</v>
      </c>
      <c r="E1564" t="s">
        <v>852</v>
      </c>
      <c r="F1564" t="s">
        <v>941</v>
      </c>
      <c r="G1564" t="s">
        <v>230</v>
      </c>
      <c r="H1564" t="s">
        <v>23</v>
      </c>
      <c r="I1564" t="s">
        <v>117</v>
      </c>
      <c r="J1564" t="s">
        <v>15</v>
      </c>
      <c r="K1564" t="s">
        <v>93</v>
      </c>
      <c r="L1564">
        <v>0.47499999999999998</v>
      </c>
      <c r="M1564">
        <v>38</v>
      </c>
      <c r="N1564">
        <v>80</v>
      </c>
    </row>
    <row r="1565" spans="1:14" ht="14.4">
      <c r="A1565" t="s">
        <v>422</v>
      </c>
      <c r="B1565" t="s">
        <v>423</v>
      </c>
      <c r="C1565">
        <v>2021</v>
      </c>
      <c r="D1565" t="s">
        <v>424</v>
      </c>
      <c r="E1565" t="s">
        <v>855</v>
      </c>
      <c r="F1565" t="s">
        <v>941</v>
      </c>
      <c r="G1565" t="s">
        <v>2154</v>
      </c>
      <c r="H1565" t="s">
        <v>110</v>
      </c>
      <c r="I1565" t="s">
        <v>27</v>
      </c>
      <c r="J1565" t="s">
        <v>15</v>
      </c>
      <c r="K1565" t="s">
        <v>93</v>
      </c>
      <c r="L1565">
        <v>0.51800000000000002</v>
      </c>
      <c r="M1565">
        <v>58.016000000000012</v>
      </c>
      <c r="N1565">
        <v>112</v>
      </c>
    </row>
    <row r="1566" spans="1:14" ht="14.4">
      <c r="A1566" t="s">
        <v>422</v>
      </c>
      <c r="B1566" t="s">
        <v>423</v>
      </c>
      <c r="C1566">
        <v>2021</v>
      </c>
      <c r="D1566" t="s">
        <v>424</v>
      </c>
      <c r="E1566" t="s">
        <v>851</v>
      </c>
      <c r="F1566" t="s">
        <v>941</v>
      </c>
      <c r="G1566" t="s">
        <v>2154</v>
      </c>
      <c r="H1566" t="s">
        <v>416</v>
      </c>
      <c r="I1566" t="s">
        <v>117</v>
      </c>
      <c r="J1566" t="s">
        <v>15</v>
      </c>
      <c r="K1566" t="s">
        <v>93</v>
      </c>
      <c r="L1566">
        <v>0.72399999999999998</v>
      </c>
      <c r="M1566">
        <v>89.051999999999992</v>
      </c>
      <c r="N1566">
        <v>123</v>
      </c>
    </row>
    <row r="1567" spans="1:14" ht="14.4">
      <c r="A1567" t="s">
        <v>422</v>
      </c>
      <c r="B1567" t="s">
        <v>423</v>
      </c>
      <c r="C1567">
        <v>2021</v>
      </c>
      <c r="D1567" t="s">
        <v>424</v>
      </c>
      <c r="E1567" t="s">
        <v>855</v>
      </c>
      <c r="F1567" t="s">
        <v>941</v>
      </c>
      <c r="G1567" t="s">
        <v>2154</v>
      </c>
      <c r="H1567" t="s">
        <v>416</v>
      </c>
      <c r="I1567" t="s">
        <v>179</v>
      </c>
      <c r="J1567" t="s">
        <v>15</v>
      </c>
      <c r="K1567" t="s">
        <v>93</v>
      </c>
      <c r="L1567">
        <v>0.58599999999999997</v>
      </c>
      <c r="M1567">
        <v>65.045999999999992</v>
      </c>
      <c r="N1567">
        <v>111</v>
      </c>
    </row>
    <row r="1568" spans="1:14" ht="14.4">
      <c r="A1568" t="s">
        <v>422</v>
      </c>
      <c r="B1568" t="s">
        <v>423</v>
      </c>
      <c r="C1568">
        <v>2021</v>
      </c>
      <c r="D1568" t="s">
        <v>424</v>
      </c>
      <c r="E1568" t="s">
        <v>855</v>
      </c>
      <c r="F1568" t="s">
        <v>941</v>
      </c>
      <c r="G1568" t="s">
        <v>230</v>
      </c>
      <c r="H1568" t="s">
        <v>110</v>
      </c>
      <c r="I1568" t="s">
        <v>27</v>
      </c>
      <c r="J1568" t="s">
        <v>15</v>
      </c>
      <c r="K1568" t="s">
        <v>93</v>
      </c>
      <c r="L1568">
        <v>0.53800000000000003</v>
      </c>
      <c r="M1568">
        <v>55.952000000000012</v>
      </c>
      <c r="N1568">
        <v>104</v>
      </c>
    </row>
    <row r="1569" spans="1:14" ht="14.4">
      <c r="A1569" t="s">
        <v>422</v>
      </c>
      <c r="B1569" t="s">
        <v>423</v>
      </c>
      <c r="C1569">
        <v>2021</v>
      </c>
      <c r="D1569" t="s">
        <v>424</v>
      </c>
      <c r="E1569" t="s">
        <v>851</v>
      </c>
      <c r="F1569" t="s">
        <v>941</v>
      </c>
      <c r="G1569" t="s">
        <v>230</v>
      </c>
      <c r="H1569" t="s">
        <v>416</v>
      </c>
      <c r="I1569" t="s">
        <v>117</v>
      </c>
      <c r="J1569" t="s">
        <v>15</v>
      </c>
      <c r="K1569" t="s">
        <v>93</v>
      </c>
      <c r="L1569">
        <v>0.68700000000000006</v>
      </c>
      <c r="M1569">
        <v>79.00500000000001</v>
      </c>
      <c r="N1569">
        <v>115</v>
      </c>
    </row>
    <row r="1570" spans="1:14" ht="14.4">
      <c r="A1570" t="s">
        <v>422</v>
      </c>
      <c r="B1570" t="s">
        <v>423</v>
      </c>
      <c r="C1570">
        <v>2021</v>
      </c>
      <c r="D1570" t="s">
        <v>424</v>
      </c>
      <c r="E1570" t="s">
        <v>855</v>
      </c>
      <c r="F1570" t="s">
        <v>941</v>
      </c>
      <c r="G1570" t="s">
        <v>230</v>
      </c>
      <c r="H1570" t="s">
        <v>416</v>
      </c>
      <c r="I1570" t="s">
        <v>179</v>
      </c>
      <c r="J1570" t="s">
        <v>15</v>
      </c>
      <c r="K1570" t="s">
        <v>93</v>
      </c>
      <c r="L1570">
        <v>0.63600000000000001</v>
      </c>
      <c r="M1570">
        <v>83.951999999999998</v>
      </c>
      <c r="N1570">
        <v>132</v>
      </c>
    </row>
    <row r="1571" spans="1:14" ht="14.4">
      <c r="A1571" t="s">
        <v>422</v>
      </c>
      <c r="B1571" t="s">
        <v>423</v>
      </c>
      <c r="C1571">
        <v>2021</v>
      </c>
      <c r="D1571" t="s">
        <v>424</v>
      </c>
      <c r="E1571" t="s">
        <v>852</v>
      </c>
      <c r="F1571" t="s">
        <v>941</v>
      </c>
      <c r="G1571" t="s">
        <v>2154</v>
      </c>
      <c r="H1571" t="s">
        <v>23</v>
      </c>
      <c r="I1571" t="s">
        <v>117</v>
      </c>
      <c r="J1571" t="s">
        <v>15</v>
      </c>
      <c r="K1571" t="s">
        <v>1200</v>
      </c>
      <c r="L1571">
        <v>0.51400000000000001</v>
      </c>
      <c r="M1571">
        <v>35.979999999999997</v>
      </c>
      <c r="N1571">
        <v>70</v>
      </c>
    </row>
    <row r="1572" spans="1:14" ht="14.4">
      <c r="A1572" t="s">
        <v>422</v>
      </c>
      <c r="B1572" t="s">
        <v>423</v>
      </c>
      <c r="C1572">
        <v>2021</v>
      </c>
      <c r="D1572" t="s">
        <v>424</v>
      </c>
      <c r="E1572" t="s">
        <v>852</v>
      </c>
      <c r="F1572" t="s">
        <v>941</v>
      </c>
      <c r="G1572" t="s">
        <v>230</v>
      </c>
      <c r="H1572" t="s">
        <v>23</v>
      </c>
      <c r="I1572" t="s">
        <v>117</v>
      </c>
      <c r="J1572" t="s">
        <v>15</v>
      </c>
      <c r="K1572" t="s">
        <v>1200</v>
      </c>
      <c r="L1572">
        <v>0.6</v>
      </c>
      <c r="M1572">
        <v>48</v>
      </c>
      <c r="N1572">
        <v>80</v>
      </c>
    </row>
    <row r="1573" spans="1:14" ht="14.4">
      <c r="A1573" t="s">
        <v>422</v>
      </c>
      <c r="B1573" t="s">
        <v>423</v>
      </c>
      <c r="C1573">
        <v>2021</v>
      </c>
      <c r="D1573" t="s">
        <v>424</v>
      </c>
      <c r="E1573" t="s">
        <v>855</v>
      </c>
      <c r="F1573" t="s">
        <v>941</v>
      </c>
      <c r="G1573" t="s">
        <v>2154</v>
      </c>
      <c r="H1573" t="s">
        <v>110</v>
      </c>
      <c r="I1573" t="s">
        <v>27</v>
      </c>
      <c r="J1573" t="s">
        <v>15</v>
      </c>
      <c r="K1573" t="s">
        <v>1200</v>
      </c>
      <c r="L1573">
        <v>0.68799999999999994</v>
      </c>
      <c r="M1573">
        <v>77.055999999999997</v>
      </c>
      <c r="N1573">
        <v>112</v>
      </c>
    </row>
    <row r="1574" spans="1:14" ht="14.4">
      <c r="A1574" t="s">
        <v>422</v>
      </c>
      <c r="B1574" t="s">
        <v>423</v>
      </c>
      <c r="C1574">
        <v>2021</v>
      </c>
      <c r="D1574" t="s">
        <v>424</v>
      </c>
      <c r="E1574" t="s">
        <v>851</v>
      </c>
      <c r="F1574" t="s">
        <v>941</v>
      </c>
      <c r="G1574" t="s">
        <v>2154</v>
      </c>
      <c r="H1574" t="s">
        <v>416</v>
      </c>
      <c r="I1574" t="s">
        <v>117</v>
      </c>
      <c r="J1574" t="s">
        <v>15</v>
      </c>
      <c r="K1574" t="s">
        <v>1200</v>
      </c>
      <c r="L1574">
        <v>0.748</v>
      </c>
      <c r="M1574">
        <v>92.004000000000005</v>
      </c>
      <c r="N1574">
        <v>123</v>
      </c>
    </row>
    <row r="1575" spans="1:14" ht="14.4">
      <c r="A1575" t="s">
        <v>422</v>
      </c>
      <c r="B1575" t="s">
        <v>423</v>
      </c>
      <c r="C1575">
        <v>2021</v>
      </c>
      <c r="D1575" t="s">
        <v>424</v>
      </c>
      <c r="E1575" t="s">
        <v>855</v>
      </c>
      <c r="F1575" t="s">
        <v>941</v>
      </c>
      <c r="G1575" t="s">
        <v>2154</v>
      </c>
      <c r="H1575" t="s">
        <v>416</v>
      </c>
      <c r="I1575" t="s">
        <v>179</v>
      </c>
      <c r="J1575" t="s">
        <v>15</v>
      </c>
      <c r="K1575" t="s">
        <v>1200</v>
      </c>
      <c r="L1575">
        <v>0.71199999999999997</v>
      </c>
      <c r="M1575">
        <v>79.031999999999996</v>
      </c>
      <c r="N1575">
        <v>111</v>
      </c>
    </row>
    <row r="1576" spans="1:14" ht="14.4">
      <c r="A1576" t="s">
        <v>422</v>
      </c>
      <c r="B1576" t="s">
        <v>423</v>
      </c>
      <c r="C1576">
        <v>2021</v>
      </c>
      <c r="D1576" t="s">
        <v>424</v>
      </c>
      <c r="E1576" t="s">
        <v>855</v>
      </c>
      <c r="F1576" t="s">
        <v>941</v>
      </c>
      <c r="G1576" t="s">
        <v>230</v>
      </c>
      <c r="H1576" t="s">
        <v>110</v>
      </c>
      <c r="I1576" t="s">
        <v>27</v>
      </c>
      <c r="J1576" t="s">
        <v>15</v>
      </c>
      <c r="K1576" t="s">
        <v>1200</v>
      </c>
      <c r="L1576">
        <v>0.72099999999999997</v>
      </c>
      <c r="M1576">
        <v>74.983999999999995</v>
      </c>
      <c r="N1576">
        <v>104</v>
      </c>
    </row>
    <row r="1577" spans="1:14" ht="14.4">
      <c r="A1577" t="s">
        <v>422</v>
      </c>
      <c r="B1577" t="s">
        <v>423</v>
      </c>
      <c r="C1577">
        <v>2021</v>
      </c>
      <c r="D1577" t="s">
        <v>424</v>
      </c>
      <c r="E1577" t="s">
        <v>851</v>
      </c>
      <c r="F1577" t="s">
        <v>941</v>
      </c>
      <c r="G1577" t="s">
        <v>230</v>
      </c>
      <c r="H1577" t="s">
        <v>416</v>
      </c>
      <c r="I1577" t="s">
        <v>117</v>
      </c>
      <c r="J1577" t="s">
        <v>15</v>
      </c>
      <c r="K1577" t="s">
        <v>1200</v>
      </c>
      <c r="L1577">
        <v>0.86099999999999999</v>
      </c>
      <c r="M1577">
        <v>99.015000000000001</v>
      </c>
      <c r="N1577">
        <v>115</v>
      </c>
    </row>
    <row r="1578" spans="1:14" ht="14.4">
      <c r="A1578" t="s">
        <v>422</v>
      </c>
      <c r="B1578" t="s">
        <v>423</v>
      </c>
      <c r="C1578">
        <v>2021</v>
      </c>
      <c r="D1578" t="s">
        <v>424</v>
      </c>
      <c r="E1578" t="s">
        <v>855</v>
      </c>
      <c r="F1578" t="s">
        <v>941</v>
      </c>
      <c r="G1578" t="s">
        <v>230</v>
      </c>
      <c r="H1578" t="s">
        <v>416</v>
      </c>
      <c r="I1578" t="s">
        <v>179</v>
      </c>
      <c r="J1578" t="s">
        <v>15</v>
      </c>
      <c r="K1578" t="s">
        <v>1200</v>
      </c>
      <c r="L1578">
        <v>0.73499999999999999</v>
      </c>
      <c r="M1578">
        <v>97.02</v>
      </c>
      <c r="N1578">
        <v>132</v>
      </c>
    </row>
    <row r="1579" spans="1:14" ht="14.4">
      <c r="A1579" t="s">
        <v>422</v>
      </c>
      <c r="B1579" t="s">
        <v>423</v>
      </c>
      <c r="C1579">
        <v>2021</v>
      </c>
      <c r="D1579" t="s">
        <v>424</v>
      </c>
      <c r="E1579" t="s">
        <v>851</v>
      </c>
      <c r="F1579" t="s">
        <v>941</v>
      </c>
      <c r="G1579" t="s">
        <v>2154</v>
      </c>
      <c r="H1579" t="s">
        <v>416</v>
      </c>
      <c r="I1579" t="s">
        <v>117</v>
      </c>
      <c r="J1579" t="s">
        <v>15</v>
      </c>
      <c r="K1579" t="s">
        <v>17</v>
      </c>
      <c r="L1579">
        <v>0.65900000000000003</v>
      </c>
      <c r="M1579">
        <v>81.057000000000002</v>
      </c>
      <c r="N1579">
        <v>123</v>
      </c>
    </row>
    <row r="1580" spans="1:14" ht="14.4">
      <c r="A1580" t="s">
        <v>422</v>
      </c>
      <c r="B1580" t="s">
        <v>423</v>
      </c>
      <c r="C1580">
        <v>2021</v>
      </c>
      <c r="D1580" t="s">
        <v>424</v>
      </c>
      <c r="E1580" t="s">
        <v>855</v>
      </c>
      <c r="F1580" t="s">
        <v>941</v>
      </c>
      <c r="G1580" t="s">
        <v>2154</v>
      </c>
      <c r="H1580" t="s">
        <v>416</v>
      </c>
      <c r="I1580" t="s">
        <v>179</v>
      </c>
      <c r="J1580" t="s">
        <v>15</v>
      </c>
      <c r="K1580" t="s">
        <v>17</v>
      </c>
      <c r="L1580">
        <v>0.55900000000000005</v>
      </c>
      <c r="M1580">
        <v>62.049000000000007</v>
      </c>
      <c r="N1580">
        <v>111</v>
      </c>
    </row>
    <row r="1581" spans="1:14" ht="14.4">
      <c r="A1581" t="s">
        <v>422</v>
      </c>
      <c r="B1581" t="s">
        <v>423</v>
      </c>
      <c r="C1581">
        <v>2021</v>
      </c>
      <c r="D1581" t="s">
        <v>424</v>
      </c>
      <c r="E1581" t="s">
        <v>855</v>
      </c>
      <c r="F1581" t="s">
        <v>941</v>
      </c>
      <c r="G1581" t="s">
        <v>2154</v>
      </c>
      <c r="H1581" t="s">
        <v>110</v>
      </c>
      <c r="I1581" t="s">
        <v>27</v>
      </c>
      <c r="J1581" t="s">
        <v>15</v>
      </c>
      <c r="K1581" t="s">
        <v>17</v>
      </c>
      <c r="L1581">
        <v>0.53600000000000003</v>
      </c>
      <c r="M1581">
        <v>60.031999999999996</v>
      </c>
      <c r="N1581">
        <v>112</v>
      </c>
    </row>
    <row r="1582" spans="1:14" ht="14.4">
      <c r="A1582" t="s">
        <v>422</v>
      </c>
      <c r="B1582" t="s">
        <v>423</v>
      </c>
      <c r="C1582">
        <v>2021</v>
      </c>
      <c r="D1582" t="s">
        <v>424</v>
      </c>
      <c r="E1582" t="s">
        <v>852</v>
      </c>
      <c r="F1582" t="s">
        <v>941</v>
      </c>
      <c r="G1582" t="s">
        <v>2154</v>
      </c>
      <c r="H1582" t="s">
        <v>23</v>
      </c>
      <c r="I1582" t="s">
        <v>117</v>
      </c>
      <c r="J1582" t="s">
        <v>15</v>
      </c>
      <c r="K1582" t="s">
        <v>17</v>
      </c>
      <c r="L1582">
        <v>0.35699999999999998</v>
      </c>
      <c r="M1582">
        <v>24.99</v>
      </c>
      <c r="N1582">
        <v>70</v>
      </c>
    </row>
    <row r="1583" spans="1:14" ht="14.4">
      <c r="A1583" t="s">
        <v>422</v>
      </c>
      <c r="B1583" t="s">
        <v>423</v>
      </c>
      <c r="C1583">
        <v>2021</v>
      </c>
      <c r="D1583" t="s">
        <v>424</v>
      </c>
      <c r="E1583" t="s">
        <v>852</v>
      </c>
      <c r="F1583" t="s">
        <v>941</v>
      </c>
      <c r="G1583" t="s">
        <v>230</v>
      </c>
      <c r="H1583" t="s">
        <v>23</v>
      </c>
      <c r="I1583" t="s">
        <v>117</v>
      </c>
      <c r="J1583" t="s">
        <v>15</v>
      </c>
      <c r="K1583" t="s">
        <v>17</v>
      </c>
      <c r="L1583">
        <v>0.41299999999999998</v>
      </c>
      <c r="M1583">
        <v>33.04</v>
      </c>
      <c r="N1583">
        <v>80</v>
      </c>
    </row>
    <row r="1584" spans="1:14" ht="14.4">
      <c r="A1584" t="s">
        <v>422</v>
      </c>
      <c r="B1584" t="s">
        <v>423</v>
      </c>
      <c r="C1584">
        <v>2021</v>
      </c>
      <c r="D1584" t="s">
        <v>424</v>
      </c>
      <c r="E1584" t="s">
        <v>851</v>
      </c>
      <c r="F1584" t="s">
        <v>941</v>
      </c>
      <c r="G1584" t="s">
        <v>230</v>
      </c>
      <c r="H1584" t="s">
        <v>416</v>
      </c>
      <c r="I1584" t="s">
        <v>117</v>
      </c>
      <c r="J1584" t="s">
        <v>15</v>
      </c>
      <c r="K1584" t="s">
        <v>17</v>
      </c>
      <c r="L1584">
        <v>0.67800000000000005</v>
      </c>
      <c r="M1584">
        <v>77.97</v>
      </c>
      <c r="N1584">
        <v>115</v>
      </c>
    </row>
    <row r="1585" spans="1:14" ht="14.4">
      <c r="A1585" t="s">
        <v>422</v>
      </c>
      <c r="B1585" t="s">
        <v>423</v>
      </c>
      <c r="C1585">
        <v>2021</v>
      </c>
      <c r="D1585" t="s">
        <v>424</v>
      </c>
      <c r="E1585" t="s">
        <v>855</v>
      </c>
      <c r="F1585" t="s">
        <v>941</v>
      </c>
      <c r="G1585" t="s">
        <v>230</v>
      </c>
      <c r="H1585" t="s">
        <v>416</v>
      </c>
      <c r="I1585" t="s">
        <v>179</v>
      </c>
      <c r="J1585" t="s">
        <v>15</v>
      </c>
      <c r="K1585" t="s">
        <v>17</v>
      </c>
      <c r="L1585">
        <v>0.57599999999999996</v>
      </c>
      <c r="M1585">
        <v>76.031999999999996</v>
      </c>
      <c r="N1585">
        <v>132</v>
      </c>
    </row>
    <row r="1586" spans="1:14" ht="14.4">
      <c r="A1586" t="s">
        <v>422</v>
      </c>
      <c r="B1586" t="s">
        <v>423</v>
      </c>
      <c r="C1586">
        <v>2021</v>
      </c>
      <c r="D1586" t="s">
        <v>424</v>
      </c>
      <c r="E1586" t="s">
        <v>855</v>
      </c>
      <c r="F1586" t="s">
        <v>941</v>
      </c>
      <c r="G1586" t="s">
        <v>230</v>
      </c>
      <c r="H1586" t="s">
        <v>110</v>
      </c>
      <c r="I1586" t="s">
        <v>27</v>
      </c>
      <c r="J1586" t="s">
        <v>15</v>
      </c>
      <c r="K1586" t="s">
        <v>17</v>
      </c>
      <c r="L1586">
        <v>0.51900000000000002</v>
      </c>
      <c r="M1586">
        <v>53.975999999999999</v>
      </c>
      <c r="N1586">
        <v>104</v>
      </c>
    </row>
    <row r="1587" spans="1:14" ht="15">
      <c r="A1587" t="s">
        <v>551</v>
      </c>
      <c r="B1587" t="s">
        <v>2167</v>
      </c>
      <c r="C1587">
        <v>2021</v>
      </c>
      <c r="D1587" t="s">
        <v>583</v>
      </c>
      <c r="E1587" t="s">
        <v>852</v>
      </c>
      <c r="F1587" t="s">
        <v>1066</v>
      </c>
      <c r="G1587" t="s">
        <v>12</v>
      </c>
      <c r="H1587" t="s">
        <v>23</v>
      </c>
      <c r="I1587" t="s">
        <v>24</v>
      </c>
      <c r="J1587" t="s">
        <v>15</v>
      </c>
      <c r="K1587" t="s">
        <v>562</v>
      </c>
      <c r="L1587">
        <v>0.57711442786069655</v>
      </c>
      <c r="M1587">
        <v>116</v>
      </c>
      <c r="N1587">
        <v>201</v>
      </c>
    </row>
    <row r="1588" spans="1:14" ht="15">
      <c r="A1588" t="s">
        <v>551</v>
      </c>
      <c r="B1588" t="s">
        <v>2167</v>
      </c>
      <c r="C1588">
        <v>2021</v>
      </c>
      <c r="D1588" t="s">
        <v>583</v>
      </c>
      <c r="E1588" t="s">
        <v>852</v>
      </c>
      <c r="F1588" t="s">
        <v>1066</v>
      </c>
      <c r="G1588" t="s">
        <v>12</v>
      </c>
      <c r="H1588" t="s">
        <v>65</v>
      </c>
      <c r="I1588" t="s">
        <v>24</v>
      </c>
      <c r="J1588" t="s">
        <v>15</v>
      </c>
      <c r="K1588" t="s">
        <v>562</v>
      </c>
      <c r="L1588">
        <v>0.44444444444444442</v>
      </c>
      <c r="M1588">
        <v>40</v>
      </c>
      <c r="N1588">
        <v>90</v>
      </c>
    </row>
    <row r="1589" spans="1:14" ht="15">
      <c r="A1589" t="s">
        <v>551</v>
      </c>
      <c r="B1589" t="s">
        <v>2167</v>
      </c>
      <c r="C1589">
        <v>2021</v>
      </c>
      <c r="D1589" t="s">
        <v>583</v>
      </c>
      <c r="E1589" t="s">
        <v>855</v>
      </c>
      <c r="F1589" t="s">
        <v>1066</v>
      </c>
      <c r="G1589" t="s">
        <v>12</v>
      </c>
      <c r="H1589" t="s">
        <v>110</v>
      </c>
      <c r="I1589" t="s">
        <v>27</v>
      </c>
      <c r="J1589" t="s">
        <v>15</v>
      </c>
      <c r="K1589" t="s">
        <v>562</v>
      </c>
      <c r="L1589">
        <v>0.85185185185185186</v>
      </c>
      <c r="M1589">
        <v>161</v>
      </c>
      <c r="N1589">
        <v>189</v>
      </c>
    </row>
    <row r="1590" spans="1:14" ht="14.4">
      <c r="A1590" t="s">
        <v>577</v>
      </c>
      <c r="B1590" t="s">
        <v>578</v>
      </c>
      <c r="C1590">
        <v>2022</v>
      </c>
      <c r="D1590" t="s">
        <v>853</v>
      </c>
      <c r="E1590" t="s">
        <v>853</v>
      </c>
      <c r="F1590" t="s">
        <v>1068</v>
      </c>
      <c r="G1590" t="s">
        <v>688</v>
      </c>
      <c r="H1590" t="s">
        <v>1069</v>
      </c>
      <c r="I1590" t="s">
        <v>1050</v>
      </c>
      <c r="J1590" t="s">
        <v>15</v>
      </c>
      <c r="K1590" t="s">
        <v>1197</v>
      </c>
      <c r="L1590">
        <v>0</v>
      </c>
      <c r="M1590">
        <v>0</v>
      </c>
      <c r="N1590">
        <v>47</v>
      </c>
    </row>
    <row r="1591" spans="1:14" ht="14.4">
      <c r="A1591" t="s">
        <v>577</v>
      </c>
      <c r="B1591" t="s">
        <v>578</v>
      </c>
      <c r="C1591">
        <v>2022</v>
      </c>
      <c r="D1591" t="s">
        <v>853</v>
      </c>
      <c r="E1591" t="s">
        <v>853</v>
      </c>
      <c r="F1591" t="s">
        <v>1068</v>
      </c>
      <c r="G1591" t="s">
        <v>688</v>
      </c>
      <c r="H1591" t="s">
        <v>1069</v>
      </c>
      <c r="I1591" t="s">
        <v>1050</v>
      </c>
      <c r="J1591" t="s">
        <v>15</v>
      </c>
      <c r="K1591" t="s">
        <v>1197</v>
      </c>
      <c r="L1591">
        <v>0</v>
      </c>
      <c r="M1591">
        <v>0</v>
      </c>
      <c r="N1591">
        <v>50</v>
      </c>
    </row>
    <row r="1592" spans="1:14" ht="14.4">
      <c r="A1592" t="s">
        <v>577</v>
      </c>
      <c r="B1592" t="s">
        <v>578</v>
      </c>
      <c r="C1592">
        <v>2022</v>
      </c>
      <c r="D1592" t="s">
        <v>853</v>
      </c>
      <c r="E1592" t="s">
        <v>853</v>
      </c>
      <c r="F1592" t="s">
        <v>1068</v>
      </c>
      <c r="G1592" t="s">
        <v>688</v>
      </c>
      <c r="H1592" t="s">
        <v>1069</v>
      </c>
      <c r="I1592" t="s">
        <v>1050</v>
      </c>
      <c r="J1592" t="s">
        <v>15</v>
      </c>
      <c r="K1592" t="s">
        <v>1197</v>
      </c>
      <c r="L1592">
        <v>0.01</v>
      </c>
      <c r="M1592">
        <v>0</v>
      </c>
      <c r="N1592">
        <v>46</v>
      </c>
    </row>
    <row r="1593" spans="1:14" ht="14.4">
      <c r="A1593" t="s">
        <v>577</v>
      </c>
      <c r="B1593" t="s">
        <v>578</v>
      </c>
      <c r="C1593">
        <v>2022</v>
      </c>
      <c r="D1593" t="s">
        <v>853</v>
      </c>
      <c r="E1593" t="s">
        <v>853</v>
      </c>
      <c r="F1593" t="s">
        <v>1068</v>
      </c>
      <c r="G1593" t="s">
        <v>688</v>
      </c>
      <c r="H1593" t="s">
        <v>1069</v>
      </c>
      <c r="I1593" t="s">
        <v>1050</v>
      </c>
      <c r="J1593" t="s">
        <v>15</v>
      </c>
      <c r="K1593" t="s">
        <v>54</v>
      </c>
      <c r="L1593">
        <v>0.28999999999999998</v>
      </c>
      <c r="M1593">
        <v>14</v>
      </c>
      <c r="N1593">
        <v>47</v>
      </c>
    </row>
    <row r="1594" spans="1:14" ht="14.4">
      <c r="A1594" t="s">
        <v>577</v>
      </c>
      <c r="B1594" t="s">
        <v>578</v>
      </c>
      <c r="C1594">
        <v>2022</v>
      </c>
      <c r="D1594" t="s">
        <v>853</v>
      </c>
      <c r="E1594" t="s">
        <v>853</v>
      </c>
      <c r="F1594" t="s">
        <v>1068</v>
      </c>
      <c r="G1594" t="s">
        <v>688</v>
      </c>
      <c r="H1594" t="s">
        <v>1069</v>
      </c>
      <c r="I1594" t="s">
        <v>1050</v>
      </c>
      <c r="J1594" t="s">
        <v>15</v>
      </c>
      <c r="K1594" t="s">
        <v>54</v>
      </c>
      <c r="L1594">
        <v>0.31</v>
      </c>
      <c r="M1594">
        <v>16</v>
      </c>
      <c r="N1594">
        <v>50</v>
      </c>
    </row>
    <row r="1595" spans="1:14" ht="14.4">
      <c r="A1595" t="s">
        <v>577</v>
      </c>
      <c r="B1595" t="s">
        <v>578</v>
      </c>
      <c r="C1595">
        <v>2022</v>
      </c>
      <c r="D1595" t="s">
        <v>853</v>
      </c>
      <c r="E1595" t="s">
        <v>853</v>
      </c>
      <c r="F1595" t="s">
        <v>1068</v>
      </c>
      <c r="G1595" t="s">
        <v>688</v>
      </c>
      <c r="H1595" t="s">
        <v>1069</v>
      </c>
      <c r="I1595" t="s">
        <v>1050</v>
      </c>
      <c r="J1595" t="s">
        <v>15</v>
      </c>
      <c r="K1595" t="s">
        <v>54</v>
      </c>
      <c r="L1595">
        <v>0.28999999999999998</v>
      </c>
      <c r="M1595">
        <v>13</v>
      </c>
      <c r="N1595">
        <v>46</v>
      </c>
    </row>
    <row r="1596" spans="1:14" ht="14.4">
      <c r="A1596" t="s">
        <v>577</v>
      </c>
      <c r="B1596" t="s">
        <v>578</v>
      </c>
      <c r="C1596">
        <v>2022</v>
      </c>
      <c r="D1596" t="s">
        <v>853</v>
      </c>
      <c r="E1596" t="s">
        <v>853</v>
      </c>
      <c r="F1596" t="s">
        <v>1068</v>
      </c>
      <c r="G1596" t="s">
        <v>688</v>
      </c>
      <c r="H1596" t="s">
        <v>1069</v>
      </c>
      <c r="I1596" t="s">
        <v>1050</v>
      </c>
      <c r="J1596" t="s">
        <v>15</v>
      </c>
      <c r="K1596" t="s">
        <v>1298</v>
      </c>
      <c r="L1596">
        <v>0.04</v>
      </c>
      <c r="M1596">
        <v>2</v>
      </c>
      <c r="N1596">
        <v>47</v>
      </c>
    </row>
    <row r="1597" spans="1:14" ht="14.4">
      <c r="A1597" t="s">
        <v>577</v>
      </c>
      <c r="B1597" t="s">
        <v>578</v>
      </c>
      <c r="C1597">
        <v>2022</v>
      </c>
      <c r="D1597" t="s">
        <v>853</v>
      </c>
      <c r="E1597" t="s">
        <v>853</v>
      </c>
      <c r="F1597" t="s">
        <v>1068</v>
      </c>
      <c r="G1597" t="s">
        <v>688</v>
      </c>
      <c r="H1597" t="s">
        <v>1069</v>
      </c>
      <c r="I1597" t="s">
        <v>1050</v>
      </c>
      <c r="J1597" t="s">
        <v>15</v>
      </c>
      <c r="K1597" t="s">
        <v>1298</v>
      </c>
      <c r="L1597">
        <v>0.03</v>
      </c>
      <c r="M1597">
        <v>2</v>
      </c>
      <c r="N1597">
        <v>50</v>
      </c>
    </row>
    <row r="1598" spans="1:14" ht="14.4">
      <c r="A1598" t="s">
        <v>577</v>
      </c>
      <c r="B1598" t="s">
        <v>578</v>
      </c>
      <c r="C1598">
        <v>2022</v>
      </c>
      <c r="D1598" t="s">
        <v>853</v>
      </c>
      <c r="E1598" t="s">
        <v>853</v>
      </c>
      <c r="F1598" t="s">
        <v>1068</v>
      </c>
      <c r="G1598" t="s">
        <v>688</v>
      </c>
      <c r="H1598" t="s">
        <v>1069</v>
      </c>
      <c r="I1598" t="s">
        <v>1050</v>
      </c>
      <c r="J1598" t="s">
        <v>15</v>
      </c>
      <c r="K1598" t="s">
        <v>1298</v>
      </c>
      <c r="L1598">
        <v>0.06</v>
      </c>
      <c r="M1598">
        <v>3</v>
      </c>
      <c r="N1598">
        <v>46</v>
      </c>
    </row>
    <row r="1599" spans="1:14" ht="14.4">
      <c r="A1599" t="s">
        <v>577</v>
      </c>
      <c r="B1599" t="s">
        <v>578</v>
      </c>
      <c r="C1599">
        <v>2022</v>
      </c>
      <c r="D1599" t="s">
        <v>853</v>
      </c>
      <c r="E1599" t="s">
        <v>853</v>
      </c>
      <c r="F1599" t="s">
        <v>1068</v>
      </c>
      <c r="G1599" t="s">
        <v>688</v>
      </c>
      <c r="H1599" t="s">
        <v>1069</v>
      </c>
      <c r="I1599" t="s">
        <v>1050</v>
      </c>
      <c r="J1599" t="s">
        <v>15</v>
      </c>
      <c r="K1599" t="s">
        <v>272</v>
      </c>
      <c r="L1599">
        <v>0.12</v>
      </c>
      <c r="M1599">
        <v>6</v>
      </c>
      <c r="N1599">
        <v>47</v>
      </c>
    </row>
    <row r="1600" spans="1:14" ht="14.4">
      <c r="A1600" t="s">
        <v>577</v>
      </c>
      <c r="B1600" t="s">
        <v>578</v>
      </c>
      <c r="C1600">
        <v>2022</v>
      </c>
      <c r="D1600" t="s">
        <v>853</v>
      </c>
      <c r="E1600" t="s">
        <v>853</v>
      </c>
      <c r="F1600" t="s">
        <v>1068</v>
      </c>
      <c r="G1600" t="s">
        <v>688</v>
      </c>
      <c r="H1600" t="s">
        <v>1069</v>
      </c>
      <c r="I1600" t="s">
        <v>1050</v>
      </c>
      <c r="J1600" t="s">
        <v>15</v>
      </c>
      <c r="K1600" t="s">
        <v>272</v>
      </c>
      <c r="L1600">
        <v>0.13</v>
      </c>
      <c r="M1600">
        <v>7</v>
      </c>
      <c r="N1600">
        <v>50</v>
      </c>
    </row>
    <row r="1601" spans="1:14" ht="14.4">
      <c r="A1601" t="s">
        <v>577</v>
      </c>
      <c r="B1601" t="s">
        <v>578</v>
      </c>
      <c r="C1601">
        <v>2022</v>
      </c>
      <c r="D1601" t="s">
        <v>853</v>
      </c>
      <c r="E1601" t="s">
        <v>853</v>
      </c>
      <c r="F1601" t="s">
        <v>1068</v>
      </c>
      <c r="G1601" t="s">
        <v>688</v>
      </c>
      <c r="H1601" t="s">
        <v>1069</v>
      </c>
      <c r="I1601" t="s">
        <v>1050</v>
      </c>
      <c r="J1601" t="s">
        <v>15</v>
      </c>
      <c r="K1601" t="s">
        <v>272</v>
      </c>
      <c r="L1601">
        <v>0.17</v>
      </c>
      <c r="M1601">
        <v>8</v>
      </c>
      <c r="N1601">
        <v>46</v>
      </c>
    </row>
    <row r="1602" spans="1:14" ht="14.4">
      <c r="A1602" t="s">
        <v>577</v>
      </c>
      <c r="B1602" t="s">
        <v>578</v>
      </c>
      <c r="C1602">
        <v>2022</v>
      </c>
      <c r="D1602" t="s">
        <v>853</v>
      </c>
      <c r="E1602" t="s">
        <v>853</v>
      </c>
      <c r="F1602" t="s">
        <v>1068</v>
      </c>
      <c r="G1602" t="s">
        <v>688</v>
      </c>
      <c r="H1602" t="s">
        <v>1069</v>
      </c>
      <c r="I1602" t="s">
        <v>1050</v>
      </c>
      <c r="J1602" t="s">
        <v>15</v>
      </c>
      <c r="K1602" t="s">
        <v>316</v>
      </c>
      <c r="L1602">
        <v>0.03</v>
      </c>
      <c r="M1602">
        <v>1</v>
      </c>
      <c r="N1602">
        <v>47</v>
      </c>
    </row>
    <row r="1603" spans="1:14" ht="14.4">
      <c r="A1603" t="s">
        <v>577</v>
      </c>
      <c r="B1603" t="s">
        <v>578</v>
      </c>
      <c r="C1603">
        <v>2022</v>
      </c>
      <c r="D1603" t="s">
        <v>853</v>
      </c>
      <c r="E1603" t="s">
        <v>853</v>
      </c>
      <c r="F1603" t="s">
        <v>1068</v>
      </c>
      <c r="G1603" t="s">
        <v>688</v>
      </c>
      <c r="H1603" t="s">
        <v>1069</v>
      </c>
      <c r="I1603" t="s">
        <v>1050</v>
      </c>
      <c r="J1603" t="s">
        <v>15</v>
      </c>
      <c r="K1603" t="s">
        <v>316</v>
      </c>
      <c r="L1603">
        <v>0.02</v>
      </c>
      <c r="M1603">
        <v>1</v>
      </c>
      <c r="N1603">
        <v>50</v>
      </c>
    </row>
    <row r="1604" spans="1:14" ht="14.4">
      <c r="A1604" t="s">
        <v>577</v>
      </c>
      <c r="B1604" t="s">
        <v>578</v>
      </c>
      <c r="C1604">
        <v>2022</v>
      </c>
      <c r="D1604" t="s">
        <v>853</v>
      </c>
      <c r="E1604" t="s">
        <v>853</v>
      </c>
      <c r="F1604" t="s">
        <v>1068</v>
      </c>
      <c r="G1604" t="s">
        <v>688</v>
      </c>
      <c r="H1604" t="s">
        <v>1069</v>
      </c>
      <c r="I1604" t="s">
        <v>1050</v>
      </c>
      <c r="J1604" t="s">
        <v>15</v>
      </c>
      <c r="K1604" t="s">
        <v>316</v>
      </c>
      <c r="L1604">
        <v>0.04</v>
      </c>
      <c r="M1604">
        <v>2</v>
      </c>
      <c r="N1604">
        <v>46</v>
      </c>
    </row>
    <row r="1605" spans="1:14" ht="14.4">
      <c r="A1605" t="s">
        <v>577</v>
      </c>
      <c r="B1605" t="s">
        <v>578</v>
      </c>
      <c r="C1605">
        <v>2022</v>
      </c>
      <c r="D1605" t="s">
        <v>853</v>
      </c>
      <c r="E1605" t="s">
        <v>853</v>
      </c>
      <c r="F1605" t="s">
        <v>1068</v>
      </c>
      <c r="G1605" t="s">
        <v>688</v>
      </c>
      <c r="H1605" t="s">
        <v>1069</v>
      </c>
      <c r="I1605" t="s">
        <v>1050</v>
      </c>
      <c r="J1605" t="s">
        <v>15</v>
      </c>
      <c r="K1605" t="s">
        <v>1297</v>
      </c>
      <c r="L1605">
        <v>0.04</v>
      </c>
      <c r="M1605">
        <v>2</v>
      </c>
      <c r="N1605">
        <v>47</v>
      </c>
    </row>
    <row r="1606" spans="1:14" ht="14.4">
      <c r="A1606" t="s">
        <v>577</v>
      </c>
      <c r="B1606" t="s">
        <v>578</v>
      </c>
      <c r="C1606">
        <v>2022</v>
      </c>
      <c r="D1606" t="s">
        <v>853</v>
      </c>
      <c r="E1606" t="s">
        <v>853</v>
      </c>
      <c r="F1606" t="s">
        <v>1068</v>
      </c>
      <c r="G1606" t="s">
        <v>688</v>
      </c>
      <c r="H1606" t="s">
        <v>1069</v>
      </c>
      <c r="I1606" t="s">
        <v>1050</v>
      </c>
      <c r="J1606" t="s">
        <v>15</v>
      </c>
      <c r="K1606" t="s">
        <v>1297</v>
      </c>
      <c r="L1606">
        <v>0.03</v>
      </c>
      <c r="M1606">
        <v>2</v>
      </c>
      <c r="N1606">
        <v>50</v>
      </c>
    </row>
    <row r="1607" spans="1:14" ht="14.4">
      <c r="A1607" t="s">
        <v>577</v>
      </c>
      <c r="B1607" t="s">
        <v>578</v>
      </c>
      <c r="C1607">
        <v>2022</v>
      </c>
      <c r="D1607" t="s">
        <v>853</v>
      </c>
      <c r="E1607" t="s">
        <v>853</v>
      </c>
      <c r="F1607" t="s">
        <v>1068</v>
      </c>
      <c r="G1607" t="s">
        <v>688</v>
      </c>
      <c r="H1607" t="s">
        <v>1069</v>
      </c>
      <c r="I1607" t="s">
        <v>1050</v>
      </c>
      <c r="J1607" t="s">
        <v>15</v>
      </c>
      <c r="K1607" t="s">
        <v>1297</v>
      </c>
      <c r="L1607">
        <v>0.05</v>
      </c>
      <c r="M1607">
        <v>2</v>
      </c>
      <c r="N1607">
        <v>46</v>
      </c>
    </row>
    <row r="1608" spans="1:14" ht="14.4">
      <c r="A1608" t="s">
        <v>577</v>
      </c>
      <c r="B1608" t="s">
        <v>578</v>
      </c>
      <c r="C1608">
        <v>2022</v>
      </c>
      <c r="D1608" t="s">
        <v>853</v>
      </c>
      <c r="E1608" t="s">
        <v>853</v>
      </c>
      <c r="F1608" t="s">
        <v>1068</v>
      </c>
      <c r="G1608" t="s">
        <v>688</v>
      </c>
      <c r="H1608" t="s">
        <v>1069</v>
      </c>
      <c r="I1608" t="s">
        <v>1050</v>
      </c>
      <c r="J1608" t="s">
        <v>15</v>
      </c>
      <c r="K1608" t="s">
        <v>120</v>
      </c>
      <c r="L1608">
        <v>0.04</v>
      </c>
      <c r="M1608">
        <v>2</v>
      </c>
      <c r="N1608">
        <v>47</v>
      </c>
    </row>
    <row r="1609" spans="1:14" ht="14.4">
      <c r="A1609" t="s">
        <v>577</v>
      </c>
      <c r="B1609" t="s">
        <v>578</v>
      </c>
      <c r="C1609">
        <v>2022</v>
      </c>
      <c r="D1609" t="s">
        <v>853</v>
      </c>
      <c r="E1609" t="s">
        <v>853</v>
      </c>
      <c r="F1609" t="s">
        <v>1068</v>
      </c>
      <c r="G1609" t="s">
        <v>688</v>
      </c>
      <c r="H1609" t="s">
        <v>1069</v>
      </c>
      <c r="I1609" t="s">
        <v>1050</v>
      </c>
      <c r="J1609" t="s">
        <v>15</v>
      </c>
      <c r="K1609" t="s">
        <v>120</v>
      </c>
      <c r="L1609">
        <v>0.03</v>
      </c>
      <c r="M1609">
        <v>2</v>
      </c>
      <c r="N1609">
        <v>50</v>
      </c>
    </row>
    <row r="1610" spans="1:14" ht="14.4">
      <c r="A1610" t="s">
        <v>577</v>
      </c>
      <c r="B1610" t="s">
        <v>578</v>
      </c>
      <c r="C1610">
        <v>2022</v>
      </c>
      <c r="D1610" t="s">
        <v>853</v>
      </c>
      <c r="E1610" t="s">
        <v>853</v>
      </c>
      <c r="F1610" t="s">
        <v>1068</v>
      </c>
      <c r="G1610" t="s">
        <v>688</v>
      </c>
      <c r="H1610" t="s">
        <v>1069</v>
      </c>
      <c r="I1610" t="s">
        <v>1050</v>
      </c>
      <c r="J1610" t="s">
        <v>15</v>
      </c>
      <c r="K1610" t="s">
        <v>120</v>
      </c>
      <c r="L1610">
        <v>0.06</v>
      </c>
      <c r="M1610">
        <v>3</v>
      </c>
      <c r="N1610">
        <v>46</v>
      </c>
    </row>
    <row r="1611" spans="1:14" ht="14.4">
      <c r="A1611" t="s">
        <v>577</v>
      </c>
      <c r="B1611" t="s">
        <v>578</v>
      </c>
      <c r="C1611">
        <v>2022</v>
      </c>
      <c r="D1611" t="s">
        <v>853</v>
      </c>
      <c r="E1611" t="s">
        <v>853</v>
      </c>
      <c r="F1611" t="s">
        <v>1068</v>
      </c>
      <c r="G1611" t="s">
        <v>688</v>
      </c>
      <c r="H1611" t="s">
        <v>1069</v>
      </c>
      <c r="I1611" t="s">
        <v>1050</v>
      </c>
      <c r="J1611" t="s">
        <v>15</v>
      </c>
      <c r="K1611" t="s">
        <v>58</v>
      </c>
      <c r="L1611">
        <v>0.08</v>
      </c>
      <c r="M1611">
        <v>4</v>
      </c>
      <c r="N1611">
        <v>47</v>
      </c>
    </row>
    <row r="1612" spans="1:14" ht="14.4">
      <c r="A1612" t="s">
        <v>577</v>
      </c>
      <c r="B1612" t="s">
        <v>578</v>
      </c>
      <c r="C1612">
        <v>2022</v>
      </c>
      <c r="D1612" t="s">
        <v>853</v>
      </c>
      <c r="E1612" t="s">
        <v>853</v>
      </c>
      <c r="F1612" t="s">
        <v>1068</v>
      </c>
      <c r="G1612" t="s">
        <v>688</v>
      </c>
      <c r="H1612" t="s">
        <v>1069</v>
      </c>
      <c r="I1612" t="s">
        <v>1050</v>
      </c>
      <c r="J1612" t="s">
        <v>15</v>
      </c>
      <c r="K1612" t="s">
        <v>58</v>
      </c>
      <c r="L1612">
        <v>0.08</v>
      </c>
      <c r="M1612">
        <v>4</v>
      </c>
      <c r="N1612">
        <v>50</v>
      </c>
    </row>
    <row r="1613" spans="1:14" ht="14.4">
      <c r="A1613" t="s">
        <v>577</v>
      </c>
      <c r="B1613" t="s">
        <v>578</v>
      </c>
      <c r="C1613">
        <v>2022</v>
      </c>
      <c r="D1613" t="s">
        <v>853</v>
      </c>
      <c r="E1613" t="s">
        <v>853</v>
      </c>
      <c r="F1613" t="s">
        <v>1068</v>
      </c>
      <c r="G1613" t="s">
        <v>688</v>
      </c>
      <c r="H1613" t="s">
        <v>1069</v>
      </c>
      <c r="I1613" t="s">
        <v>1050</v>
      </c>
      <c r="J1613" t="s">
        <v>15</v>
      </c>
      <c r="K1613" t="s">
        <v>58</v>
      </c>
      <c r="L1613">
        <v>7.0000000000000007E-2</v>
      </c>
      <c r="M1613">
        <v>3</v>
      </c>
      <c r="N1613">
        <v>46</v>
      </c>
    </row>
    <row r="1614" spans="1:14" ht="14.4">
      <c r="A1614" t="s">
        <v>577</v>
      </c>
      <c r="B1614" t="s">
        <v>578</v>
      </c>
      <c r="C1614">
        <v>2022</v>
      </c>
      <c r="D1614" t="s">
        <v>853</v>
      </c>
      <c r="E1614" t="s">
        <v>853</v>
      </c>
      <c r="F1614" t="s">
        <v>1068</v>
      </c>
      <c r="G1614" t="s">
        <v>688</v>
      </c>
      <c r="H1614" t="s">
        <v>1069</v>
      </c>
      <c r="I1614" t="s">
        <v>1050</v>
      </c>
      <c r="J1614" t="s">
        <v>15</v>
      </c>
      <c r="K1614" t="s">
        <v>1203</v>
      </c>
      <c r="L1614">
        <v>0.04</v>
      </c>
      <c r="M1614">
        <v>2</v>
      </c>
      <c r="N1614">
        <v>47</v>
      </c>
    </row>
    <row r="1615" spans="1:14" ht="14.4">
      <c r="A1615" t="s">
        <v>577</v>
      </c>
      <c r="B1615" t="s">
        <v>578</v>
      </c>
      <c r="C1615">
        <v>2022</v>
      </c>
      <c r="D1615" t="s">
        <v>853</v>
      </c>
      <c r="E1615" t="s">
        <v>853</v>
      </c>
      <c r="F1615" t="s">
        <v>1068</v>
      </c>
      <c r="G1615" t="s">
        <v>688</v>
      </c>
      <c r="H1615" t="s">
        <v>1069</v>
      </c>
      <c r="I1615" t="s">
        <v>1050</v>
      </c>
      <c r="J1615" t="s">
        <v>15</v>
      </c>
      <c r="K1615" t="s">
        <v>1203</v>
      </c>
      <c r="L1615">
        <v>0.01</v>
      </c>
      <c r="M1615">
        <v>1</v>
      </c>
      <c r="N1615">
        <v>50</v>
      </c>
    </row>
    <row r="1616" spans="1:14" ht="14.4">
      <c r="A1616" t="s">
        <v>577</v>
      </c>
      <c r="B1616" t="s">
        <v>578</v>
      </c>
      <c r="C1616">
        <v>2022</v>
      </c>
      <c r="D1616" t="s">
        <v>853</v>
      </c>
      <c r="E1616" t="s">
        <v>853</v>
      </c>
      <c r="F1616" t="s">
        <v>1068</v>
      </c>
      <c r="G1616" t="s">
        <v>688</v>
      </c>
      <c r="H1616" t="s">
        <v>1069</v>
      </c>
      <c r="I1616" t="s">
        <v>1050</v>
      </c>
      <c r="J1616" t="s">
        <v>15</v>
      </c>
      <c r="K1616" t="s">
        <v>1203</v>
      </c>
      <c r="L1616">
        <v>0.02</v>
      </c>
      <c r="M1616">
        <v>1</v>
      </c>
      <c r="N1616">
        <v>46</v>
      </c>
    </row>
    <row r="1617" spans="1:14" ht="14.4">
      <c r="A1617" t="s">
        <v>577</v>
      </c>
      <c r="B1617" t="s">
        <v>578</v>
      </c>
      <c r="C1617">
        <v>2022</v>
      </c>
      <c r="D1617" t="s">
        <v>853</v>
      </c>
      <c r="E1617" t="s">
        <v>853</v>
      </c>
      <c r="F1617" t="s">
        <v>1068</v>
      </c>
      <c r="G1617" t="s">
        <v>688</v>
      </c>
      <c r="H1617" t="s">
        <v>1069</v>
      </c>
      <c r="I1617" t="s">
        <v>1050</v>
      </c>
      <c r="J1617" t="s">
        <v>15</v>
      </c>
      <c r="K1617" t="s">
        <v>562</v>
      </c>
      <c r="L1617">
        <v>0.04</v>
      </c>
      <c r="M1617">
        <v>2</v>
      </c>
      <c r="N1617">
        <v>47</v>
      </c>
    </row>
    <row r="1618" spans="1:14" ht="14.4">
      <c r="A1618" t="s">
        <v>577</v>
      </c>
      <c r="B1618" t="s">
        <v>578</v>
      </c>
      <c r="C1618">
        <v>2022</v>
      </c>
      <c r="D1618" t="s">
        <v>853</v>
      </c>
      <c r="E1618" t="s">
        <v>853</v>
      </c>
      <c r="F1618" t="s">
        <v>1068</v>
      </c>
      <c r="G1618" t="s">
        <v>688</v>
      </c>
      <c r="H1618" t="s">
        <v>1069</v>
      </c>
      <c r="I1618" t="s">
        <v>1050</v>
      </c>
      <c r="J1618" t="s">
        <v>15</v>
      </c>
      <c r="K1618" t="s">
        <v>562</v>
      </c>
      <c r="L1618">
        <v>0.03</v>
      </c>
      <c r="M1618">
        <v>2</v>
      </c>
      <c r="N1618">
        <v>50</v>
      </c>
    </row>
    <row r="1619" spans="1:14" ht="14.4">
      <c r="A1619" t="s">
        <v>577</v>
      </c>
      <c r="B1619" t="s">
        <v>578</v>
      </c>
      <c r="C1619">
        <v>2022</v>
      </c>
      <c r="D1619" t="s">
        <v>853</v>
      </c>
      <c r="E1619" t="s">
        <v>853</v>
      </c>
      <c r="F1619" t="s">
        <v>1068</v>
      </c>
      <c r="G1619" t="s">
        <v>688</v>
      </c>
      <c r="H1619" t="s">
        <v>1069</v>
      </c>
      <c r="I1619" t="s">
        <v>1050</v>
      </c>
      <c r="J1619" t="s">
        <v>15</v>
      </c>
      <c r="K1619" t="s">
        <v>562</v>
      </c>
      <c r="L1619">
        <v>0.06</v>
      </c>
      <c r="M1619">
        <v>3</v>
      </c>
      <c r="N1619">
        <v>46</v>
      </c>
    </row>
    <row r="1620" spans="1:14" ht="14.4">
      <c r="A1620" t="s">
        <v>577</v>
      </c>
      <c r="B1620" t="s">
        <v>578</v>
      </c>
      <c r="C1620">
        <v>2022</v>
      </c>
      <c r="D1620" t="s">
        <v>853</v>
      </c>
      <c r="E1620" t="s">
        <v>853</v>
      </c>
      <c r="F1620" t="s">
        <v>1068</v>
      </c>
      <c r="G1620" t="s">
        <v>688</v>
      </c>
      <c r="H1620" t="s">
        <v>1069</v>
      </c>
      <c r="I1620" t="s">
        <v>1050</v>
      </c>
      <c r="J1620" t="s">
        <v>15</v>
      </c>
      <c r="K1620" t="s">
        <v>321</v>
      </c>
      <c r="L1620">
        <v>0.23</v>
      </c>
      <c r="M1620">
        <v>11</v>
      </c>
      <c r="N1620">
        <v>47</v>
      </c>
    </row>
    <row r="1621" spans="1:14" ht="14.4">
      <c r="A1621" t="s">
        <v>577</v>
      </c>
      <c r="B1621" t="s">
        <v>578</v>
      </c>
      <c r="C1621">
        <v>2022</v>
      </c>
      <c r="D1621" t="s">
        <v>853</v>
      </c>
      <c r="E1621" t="s">
        <v>853</v>
      </c>
      <c r="F1621" t="s">
        <v>1068</v>
      </c>
      <c r="G1621" t="s">
        <v>688</v>
      </c>
      <c r="H1621" t="s">
        <v>1069</v>
      </c>
      <c r="I1621" t="s">
        <v>1050</v>
      </c>
      <c r="J1621" t="s">
        <v>15</v>
      </c>
      <c r="K1621" t="s">
        <v>321</v>
      </c>
      <c r="L1621">
        <v>0.23</v>
      </c>
      <c r="M1621">
        <v>12</v>
      </c>
      <c r="N1621">
        <v>50</v>
      </c>
    </row>
    <row r="1622" spans="1:14" ht="14.4">
      <c r="A1622" t="s">
        <v>577</v>
      </c>
      <c r="B1622" t="s">
        <v>578</v>
      </c>
      <c r="C1622">
        <v>2022</v>
      </c>
      <c r="D1622" t="s">
        <v>853</v>
      </c>
      <c r="E1622" t="s">
        <v>853</v>
      </c>
      <c r="F1622" t="s">
        <v>1068</v>
      </c>
      <c r="G1622" t="s">
        <v>688</v>
      </c>
      <c r="H1622" t="s">
        <v>1069</v>
      </c>
      <c r="I1622" t="s">
        <v>1050</v>
      </c>
      <c r="J1622" t="s">
        <v>15</v>
      </c>
      <c r="K1622" t="s">
        <v>321</v>
      </c>
      <c r="L1622">
        <v>0.21</v>
      </c>
      <c r="M1622">
        <v>10</v>
      </c>
      <c r="N1622">
        <v>46</v>
      </c>
    </row>
    <row r="1623" spans="1:14" ht="14.4">
      <c r="A1623" t="s">
        <v>577</v>
      </c>
      <c r="B1623" t="s">
        <v>578</v>
      </c>
      <c r="C1623">
        <v>2022</v>
      </c>
      <c r="D1623" t="s">
        <v>853</v>
      </c>
      <c r="E1623" t="s">
        <v>853</v>
      </c>
      <c r="F1623" t="s">
        <v>1068</v>
      </c>
      <c r="G1623" t="s">
        <v>688</v>
      </c>
      <c r="H1623" t="s">
        <v>1069</v>
      </c>
      <c r="I1623" t="s">
        <v>1050</v>
      </c>
      <c r="J1623" t="s">
        <v>15</v>
      </c>
      <c r="K1623" t="s">
        <v>1296</v>
      </c>
      <c r="L1623">
        <v>7.0000000000000007E-2</v>
      </c>
      <c r="M1623">
        <v>3</v>
      </c>
      <c r="N1623">
        <v>47</v>
      </c>
    </row>
    <row r="1624" spans="1:14" ht="14.4">
      <c r="A1624" t="s">
        <v>577</v>
      </c>
      <c r="B1624" t="s">
        <v>578</v>
      </c>
      <c r="C1624">
        <v>2022</v>
      </c>
      <c r="D1624" t="s">
        <v>853</v>
      </c>
      <c r="E1624" t="s">
        <v>853</v>
      </c>
      <c r="F1624" t="s">
        <v>1068</v>
      </c>
      <c r="G1624" t="s">
        <v>688</v>
      </c>
      <c r="H1624" t="s">
        <v>1069</v>
      </c>
      <c r="I1624" t="s">
        <v>1050</v>
      </c>
      <c r="J1624" t="s">
        <v>15</v>
      </c>
      <c r="K1624" t="s">
        <v>1296</v>
      </c>
      <c r="L1624">
        <v>0.08</v>
      </c>
      <c r="M1624">
        <v>4</v>
      </c>
      <c r="N1624">
        <v>50</v>
      </c>
    </row>
    <row r="1625" spans="1:14" ht="14.4">
      <c r="A1625" t="s">
        <v>577</v>
      </c>
      <c r="B1625" t="s">
        <v>578</v>
      </c>
      <c r="C1625">
        <v>2022</v>
      </c>
      <c r="D1625" t="s">
        <v>853</v>
      </c>
      <c r="E1625" t="s">
        <v>853</v>
      </c>
      <c r="F1625" t="s">
        <v>1068</v>
      </c>
      <c r="G1625" t="s">
        <v>688</v>
      </c>
      <c r="H1625" t="s">
        <v>1069</v>
      </c>
      <c r="I1625" t="s">
        <v>1050</v>
      </c>
      <c r="J1625" t="s">
        <v>15</v>
      </c>
      <c r="K1625" t="s">
        <v>1296</v>
      </c>
      <c r="L1625">
        <v>0.01</v>
      </c>
      <c r="M1625">
        <v>0</v>
      </c>
      <c r="N1625">
        <v>46</v>
      </c>
    </row>
    <row r="1626" spans="1:14" ht="14.4">
      <c r="A1626" t="s">
        <v>577</v>
      </c>
      <c r="B1626" t="s">
        <v>578</v>
      </c>
      <c r="C1626">
        <v>2022</v>
      </c>
      <c r="D1626" t="s">
        <v>853</v>
      </c>
      <c r="E1626" t="s">
        <v>853</v>
      </c>
      <c r="F1626" t="s">
        <v>1068</v>
      </c>
      <c r="G1626" t="s">
        <v>688</v>
      </c>
      <c r="H1626" t="s">
        <v>1069</v>
      </c>
      <c r="I1626" t="s">
        <v>1050</v>
      </c>
      <c r="J1626" t="s">
        <v>15</v>
      </c>
      <c r="K1626" t="s">
        <v>40</v>
      </c>
      <c r="L1626">
        <v>0.03</v>
      </c>
      <c r="M1626">
        <v>1</v>
      </c>
      <c r="N1626">
        <v>47</v>
      </c>
    </row>
    <row r="1627" spans="1:14" ht="14.4">
      <c r="A1627" t="s">
        <v>577</v>
      </c>
      <c r="B1627" t="s">
        <v>578</v>
      </c>
      <c r="C1627">
        <v>2022</v>
      </c>
      <c r="D1627" t="s">
        <v>853</v>
      </c>
      <c r="E1627" t="s">
        <v>853</v>
      </c>
      <c r="F1627" t="s">
        <v>1068</v>
      </c>
      <c r="G1627" t="s">
        <v>688</v>
      </c>
      <c r="H1627" t="s">
        <v>1069</v>
      </c>
      <c r="I1627" t="s">
        <v>1050</v>
      </c>
      <c r="J1627" t="s">
        <v>15</v>
      </c>
      <c r="K1627" t="s">
        <v>40</v>
      </c>
      <c r="L1627">
        <v>7.0000000000000007E-2</v>
      </c>
      <c r="M1627">
        <v>4</v>
      </c>
      <c r="N1627">
        <v>50</v>
      </c>
    </row>
    <row r="1628" spans="1:14" ht="14.4">
      <c r="A1628" t="s">
        <v>577</v>
      </c>
      <c r="B1628" t="s">
        <v>578</v>
      </c>
      <c r="C1628">
        <v>2022</v>
      </c>
      <c r="D1628" t="s">
        <v>853</v>
      </c>
      <c r="E1628" t="s">
        <v>853</v>
      </c>
      <c r="F1628" t="s">
        <v>1068</v>
      </c>
      <c r="G1628" t="s">
        <v>688</v>
      </c>
      <c r="H1628" t="s">
        <v>1069</v>
      </c>
      <c r="I1628" t="s">
        <v>1050</v>
      </c>
      <c r="J1628" t="s">
        <v>15</v>
      </c>
      <c r="K1628" t="s">
        <v>40</v>
      </c>
      <c r="L1628">
        <v>7.0000000000000007E-2</v>
      </c>
      <c r="M1628">
        <v>3</v>
      </c>
      <c r="N1628">
        <v>46</v>
      </c>
    </row>
    <row r="1629" spans="1:14" ht="14.4">
      <c r="A1629" t="s">
        <v>577</v>
      </c>
      <c r="B1629" t="s">
        <v>578</v>
      </c>
      <c r="C1629">
        <v>2022</v>
      </c>
      <c r="D1629" t="s">
        <v>853</v>
      </c>
      <c r="E1629" t="s">
        <v>853</v>
      </c>
      <c r="F1629" t="s">
        <v>1068</v>
      </c>
      <c r="G1629" t="s">
        <v>688</v>
      </c>
      <c r="H1629" t="s">
        <v>1069</v>
      </c>
      <c r="I1629" t="s">
        <v>1050</v>
      </c>
      <c r="J1629" t="s">
        <v>15</v>
      </c>
      <c r="K1629" t="s">
        <v>59</v>
      </c>
      <c r="L1629">
        <v>0</v>
      </c>
      <c r="M1629">
        <v>0</v>
      </c>
      <c r="N1629">
        <v>47</v>
      </c>
    </row>
    <row r="1630" spans="1:14" ht="14.4">
      <c r="A1630" t="s">
        <v>577</v>
      </c>
      <c r="B1630" t="s">
        <v>578</v>
      </c>
      <c r="C1630">
        <v>2022</v>
      </c>
      <c r="D1630" t="s">
        <v>853</v>
      </c>
      <c r="E1630" t="s">
        <v>853</v>
      </c>
      <c r="F1630" t="s">
        <v>1068</v>
      </c>
      <c r="G1630" t="s">
        <v>688</v>
      </c>
      <c r="H1630" t="s">
        <v>1069</v>
      </c>
      <c r="I1630" t="s">
        <v>1050</v>
      </c>
      <c r="J1630" t="s">
        <v>15</v>
      </c>
      <c r="K1630" t="s">
        <v>59</v>
      </c>
      <c r="L1630">
        <v>0</v>
      </c>
      <c r="M1630">
        <v>0</v>
      </c>
      <c r="N1630">
        <v>50</v>
      </c>
    </row>
    <row r="1631" spans="1:14" ht="14.4">
      <c r="A1631" t="s">
        <v>577</v>
      </c>
      <c r="B1631" t="s">
        <v>578</v>
      </c>
      <c r="C1631">
        <v>2022</v>
      </c>
      <c r="D1631" t="s">
        <v>853</v>
      </c>
      <c r="E1631" t="s">
        <v>853</v>
      </c>
      <c r="F1631" t="s">
        <v>1068</v>
      </c>
      <c r="G1631" t="s">
        <v>688</v>
      </c>
      <c r="H1631" t="s">
        <v>1069</v>
      </c>
      <c r="I1631" t="s">
        <v>1050</v>
      </c>
      <c r="J1631" t="s">
        <v>15</v>
      </c>
      <c r="K1631" t="s">
        <v>59</v>
      </c>
      <c r="L1631">
        <v>0</v>
      </c>
      <c r="M1631">
        <v>0</v>
      </c>
      <c r="N1631">
        <v>46</v>
      </c>
    </row>
    <row r="1632" spans="1:14" ht="14.4">
      <c r="A1632" t="s">
        <v>577</v>
      </c>
      <c r="B1632" t="s">
        <v>578</v>
      </c>
      <c r="C1632">
        <v>2022</v>
      </c>
      <c r="D1632" t="s">
        <v>853</v>
      </c>
      <c r="E1632" t="s">
        <v>853</v>
      </c>
      <c r="F1632" t="s">
        <v>1068</v>
      </c>
      <c r="G1632" t="s">
        <v>688</v>
      </c>
      <c r="H1632" t="s">
        <v>1069</v>
      </c>
      <c r="I1632" t="s">
        <v>1050</v>
      </c>
      <c r="J1632" t="s">
        <v>15</v>
      </c>
      <c r="K1632" t="s">
        <v>389</v>
      </c>
      <c r="L1632">
        <v>0.03</v>
      </c>
      <c r="M1632">
        <v>1</v>
      </c>
      <c r="N1632">
        <v>47</v>
      </c>
    </row>
    <row r="1633" spans="1:14" ht="14.4">
      <c r="A1633" t="s">
        <v>577</v>
      </c>
      <c r="B1633" t="s">
        <v>578</v>
      </c>
      <c r="C1633">
        <v>2022</v>
      </c>
      <c r="D1633" t="s">
        <v>853</v>
      </c>
      <c r="E1633" t="s">
        <v>853</v>
      </c>
      <c r="F1633" t="s">
        <v>1068</v>
      </c>
      <c r="G1633" t="s">
        <v>688</v>
      </c>
      <c r="H1633" t="s">
        <v>1069</v>
      </c>
      <c r="I1633" t="s">
        <v>1050</v>
      </c>
      <c r="J1633" t="s">
        <v>15</v>
      </c>
      <c r="K1633" t="s">
        <v>389</v>
      </c>
      <c r="L1633">
        <v>0.01</v>
      </c>
      <c r="M1633">
        <v>1</v>
      </c>
      <c r="N1633">
        <v>50</v>
      </c>
    </row>
    <row r="1634" spans="1:14" ht="14.4">
      <c r="A1634" t="s">
        <v>577</v>
      </c>
      <c r="B1634" t="s">
        <v>578</v>
      </c>
      <c r="C1634">
        <v>2022</v>
      </c>
      <c r="D1634" t="s">
        <v>853</v>
      </c>
      <c r="E1634" t="s">
        <v>853</v>
      </c>
      <c r="F1634" t="s">
        <v>1068</v>
      </c>
      <c r="G1634" t="s">
        <v>688</v>
      </c>
      <c r="H1634" t="s">
        <v>1069</v>
      </c>
      <c r="I1634" t="s">
        <v>1050</v>
      </c>
      <c r="J1634" t="s">
        <v>15</v>
      </c>
      <c r="K1634" t="s">
        <v>389</v>
      </c>
      <c r="L1634">
        <v>0.02</v>
      </c>
      <c r="M1634">
        <v>1</v>
      </c>
      <c r="N1634">
        <v>46</v>
      </c>
    </row>
    <row r="1635" spans="1:14" ht="14.4">
      <c r="A1635" t="s">
        <v>577</v>
      </c>
      <c r="B1635" t="s">
        <v>578</v>
      </c>
      <c r="C1635">
        <v>2022</v>
      </c>
      <c r="D1635" t="s">
        <v>853</v>
      </c>
      <c r="E1635" t="s">
        <v>853</v>
      </c>
      <c r="F1635" t="s">
        <v>1068</v>
      </c>
      <c r="G1635" t="s">
        <v>688</v>
      </c>
      <c r="H1635" t="s">
        <v>1069</v>
      </c>
      <c r="I1635" t="s">
        <v>1050</v>
      </c>
      <c r="J1635" t="s">
        <v>15</v>
      </c>
      <c r="K1635" t="s">
        <v>173</v>
      </c>
      <c r="L1635">
        <v>0</v>
      </c>
      <c r="M1635">
        <v>0</v>
      </c>
      <c r="N1635">
        <v>47</v>
      </c>
    </row>
    <row r="1636" spans="1:14" ht="14.4">
      <c r="A1636" t="s">
        <v>577</v>
      </c>
      <c r="B1636" t="s">
        <v>578</v>
      </c>
      <c r="C1636">
        <v>2022</v>
      </c>
      <c r="D1636" t="s">
        <v>853</v>
      </c>
      <c r="E1636" t="s">
        <v>853</v>
      </c>
      <c r="F1636" t="s">
        <v>1068</v>
      </c>
      <c r="G1636" t="s">
        <v>688</v>
      </c>
      <c r="H1636" t="s">
        <v>1069</v>
      </c>
      <c r="I1636" t="s">
        <v>1050</v>
      </c>
      <c r="J1636" t="s">
        <v>15</v>
      </c>
      <c r="K1636" t="s">
        <v>173</v>
      </c>
      <c r="L1636">
        <v>0.01</v>
      </c>
      <c r="M1636">
        <v>1</v>
      </c>
      <c r="N1636">
        <v>50</v>
      </c>
    </row>
    <row r="1637" spans="1:14" ht="14.4">
      <c r="A1637" t="s">
        <v>577</v>
      </c>
      <c r="B1637" t="s">
        <v>578</v>
      </c>
      <c r="C1637">
        <v>2022</v>
      </c>
      <c r="D1637" t="s">
        <v>853</v>
      </c>
      <c r="E1637" t="s">
        <v>853</v>
      </c>
      <c r="F1637" t="s">
        <v>1068</v>
      </c>
      <c r="G1637" t="s">
        <v>688</v>
      </c>
      <c r="H1637" t="s">
        <v>1069</v>
      </c>
      <c r="I1637" t="s">
        <v>1050</v>
      </c>
      <c r="J1637" t="s">
        <v>15</v>
      </c>
      <c r="K1637" t="s">
        <v>173</v>
      </c>
      <c r="L1637">
        <v>0.01</v>
      </c>
      <c r="M1637">
        <v>0</v>
      </c>
      <c r="N1637">
        <v>46</v>
      </c>
    </row>
    <row r="1638" spans="1:14" ht="14.4">
      <c r="A1638" t="s">
        <v>577</v>
      </c>
      <c r="B1638" t="s">
        <v>578</v>
      </c>
      <c r="C1638">
        <v>2022</v>
      </c>
      <c r="D1638" t="s">
        <v>853</v>
      </c>
      <c r="E1638" t="s">
        <v>853</v>
      </c>
      <c r="F1638" t="s">
        <v>1068</v>
      </c>
      <c r="G1638" t="s">
        <v>688</v>
      </c>
      <c r="H1638" t="s">
        <v>1069</v>
      </c>
      <c r="I1638" t="s">
        <v>1050</v>
      </c>
      <c r="J1638" t="s">
        <v>15</v>
      </c>
      <c r="K1638" t="s">
        <v>1202</v>
      </c>
      <c r="L1638">
        <v>0.13</v>
      </c>
      <c r="M1638">
        <v>6</v>
      </c>
      <c r="N1638">
        <v>47</v>
      </c>
    </row>
    <row r="1639" spans="1:14" ht="14.4">
      <c r="A1639" t="s">
        <v>577</v>
      </c>
      <c r="B1639" t="s">
        <v>578</v>
      </c>
      <c r="C1639">
        <v>2022</v>
      </c>
      <c r="D1639" t="s">
        <v>853</v>
      </c>
      <c r="E1639" t="s">
        <v>853</v>
      </c>
      <c r="F1639" t="s">
        <v>1068</v>
      </c>
      <c r="G1639" t="s">
        <v>688</v>
      </c>
      <c r="H1639" t="s">
        <v>1069</v>
      </c>
      <c r="I1639" t="s">
        <v>1050</v>
      </c>
      <c r="J1639" t="s">
        <v>15</v>
      </c>
      <c r="K1639" t="s">
        <v>1202</v>
      </c>
      <c r="L1639">
        <v>0.13</v>
      </c>
      <c r="M1639">
        <v>7</v>
      </c>
      <c r="N1639">
        <v>50</v>
      </c>
    </row>
    <row r="1640" spans="1:14" ht="14.4">
      <c r="A1640" t="s">
        <v>577</v>
      </c>
      <c r="B1640" t="s">
        <v>578</v>
      </c>
      <c r="C1640">
        <v>2022</v>
      </c>
      <c r="D1640" t="s">
        <v>853</v>
      </c>
      <c r="E1640" t="s">
        <v>853</v>
      </c>
      <c r="F1640" t="s">
        <v>1068</v>
      </c>
      <c r="G1640" t="s">
        <v>688</v>
      </c>
      <c r="H1640" t="s">
        <v>1069</v>
      </c>
      <c r="I1640" t="s">
        <v>1050</v>
      </c>
      <c r="J1640" t="s">
        <v>15</v>
      </c>
      <c r="K1640" t="s">
        <v>1202</v>
      </c>
      <c r="L1640">
        <v>0.14000000000000001</v>
      </c>
      <c r="M1640">
        <v>6</v>
      </c>
      <c r="N1640">
        <v>46</v>
      </c>
    </row>
    <row r="1641" spans="1:14" ht="14.4">
      <c r="A1641" t="s">
        <v>577</v>
      </c>
      <c r="B1641" t="s">
        <v>578</v>
      </c>
      <c r="C1641">
        <v>2022</v>
      </c>
      <c r="D1641" t="s">
        <v>853</v>
      </c>
      <c r="E1641" t="s">
        <v>853</v>
      </c>
      <c r="F1641" t="s">
        <v>1068</v>
      </c>
      <c r="G1641" t="s">
        <v>688</v>
      </c>
      <c r="H1641" t="s">
        <v>1069</v>
      </c>
      <c r="I1641" t="s">
        <v>1050</v>
      </c>
      <c r="J1641" t="s">
        <v>15</v>
      </c>
      <c r="K1641" t="s">
        <v>1198</v>
      </c>
      <c r="L1641">
        <v>0.21</v>
      </c>
      <c r="M1641">
        <v>10</v>
      </c>
      <c r="N1641">
        <v>47</v>
      </c>
    </row>
    <row r="1642" spans="1:14" ht="14.4">
      <c r="A1642" t="s">
        <v>577</v>
      </c>
      <c r="B1642" t="s">
        <v>578</v>
      </c>
      <c r="C1642">
        <v>2022</v>
      </c>
      <c r="D1642" t="s">
        <v>853</v>
      </c>
      <c r="E1642" t="s">
        <v>853</v>
      </c>
      <c r="F1642" t="s">
        <v>1068</v>
      </c>
      <c r="G1642" t="s">
        <v>688</v>
      </c>
      <c r="H1642" t="s">
        <v>1069</v>
      </c>
      <c r="I1642" t="s">
        <v>1050</v>
      </c>
      <c r="J1642" t="s">
        <v>15</v>
      </c>
      <c r="K1642" t="s">
        <v>1198</v>
      </c>
      <c r="L1642">
        <v>0.24</v>
      </c>
      <c r="M1642">
        <v>12</v>
      </c>
      <c r="N1642">
        <v>50</v>
      </c>
    </row>
    <row r="1643" spans="1:14" ht="14.4">
      <c r="A1643" t="s">
        <v>577</v>
      </c>
      <c r="B1643" t="s">
        <v>578</v>
      </c>
      <c r="C1643">
        <v>2022</v>
      </c>
      <c r="D1643" t="s">
        <v>853</v>
      </c>
      <c r="E1643" t="s">
        <v>853</v>
      </c>
      <c r="F1643" t="s">
        <v>1068</v>
      </c>
      <c r="G1643" t="s">
        <v>688</v>
      </c>
      <c r="H1643" t="s">
        <v>1069</v>
      </c>
      <c r="I1643" t="s">
        <v>1050</v>
      </c>
      <c r="J1643" t="s">
        <v>15</v>
      </c>
      <c r="K1643" t="s">
        <v>1198</v>
      </c>
      <c r="L1643">
        <v>0.22</v>
      </c>
      <c r="M1643">
        <v>10</v>
      </c>
      <c r="N1643">
        <v>46</v>
      </c>
    </row>
    <row r="1644" spans="1:14" ht="14.4">
      <c r="A1644" t="s">
        <v>577</v>
      </c>
      <c r="B1644" t="s">
        <v>578</v>
      </c>
      <c r="C1644">
        <v>2022</v>
      </c>
      <c r="D1644" t="s">
        <v>853</v>
      </c>
      <c r="E1644" t="s">
        <v>853</v>
      </c>
      <c r="F1644" t="s">
        <v>1068</v>
      </c>
      <c r="G1644" t="s">
        <v>688</v>
      </c>
      <c r="H1644" t="s">
        <v>1069</v>
      </c>
      <c r="I1644" t="s">
        <v>1050</v>
      </c>
      <c r="J1644" t="s">
        <v>15</v>
      </c>
      <c r="K1644" t="s">
        <v>1221</v>
      </c>
      <c r="L1644">
        <v>0</v>
      </c>
      <c r="M1644">
        <v>0</v>
      </c>
      <c r="N1644">
        <v>47</v>
      </c>
    </row>
    <row r="1645" spans="1:14" ht="14.4">
      <c r="A1645" t="s">
        <v>577</v>
      </c>
      <c r="B1645" t="s">
        <v>578</v>
      </c>
      <c r="C1645">
        <v>2022</v>
      </c>
      <c r="D1645" t="s">
        <v>853</v>
      </c>
      <c r="E1645" t="s">
        <v>853</v>
      </c>
      <c r="F1645" t="s">
        <v>1068</v>
      </c>
      <c r="G1645" t="s">
        <v>688</v>
      </c>
      <c r="H1645" t="s">
        <v>1069</v>
      </c>
      <c r="I1645" t="s">
        <v>1050</v>
      </c>
      <c r="J1645" t="s">
        <v>15</v>
      </c>
      <c r="K1645" t="s">
        <v>1221</v>
      </c>
      <c r="L1645">
        <v>0</v>
      </c>
      <c r="M1645">
        <v>0</v>
      </c>
      <c r="N1645">
        <v>50</v>
      </c>
    </row>
    <row r="1646" spans="1:14" ht="14.4">
      <c r="A1646" t="s">
        <v>577</v>
      </c>
      <c r="B1646" t="s">
        <v>578</v>
      </c>
      <c r="C1646">
        <v>2022</v>
      </c>
      <c r="D1646" t="s">
        <v>853</v>
      </c>
      <c r="E1646" t="s">
        <v>853</v>
      </c>
      <c r="F1646" t="s">
        <v>1068</v>
      </c>
      <c r="G1646" t="s">
        <v>688</v>
      </c>
      <c r="H1646" t="s">
        <v>1069</v>
      </c>
      <c r="I1646" t="s">
        <v>1050</v>
      </c>
      <c r="J1646" t="s">
        <v>15</v>
      </c>
      <c r="K1646" t="s">
        <v>1221</v>
      </c>
      <c r="L1646">
        <v>0.01</v>
      </c>
      <c r="M1646">
        <v>0</v>
      </c>
      <c r="N1646">
        <v>46</v>
      </c>
    </row>
    <row r="1647" spans="1:14" ht="14.4">
      <c r="A1647" t="s">
        <v>324</v>
      </c>
      <c r="B1647" t="s">
        <v>325</v>
      </c>
      <c r="C1647">
        <v>2022</v>
      </c>
      <c r="D1647" t="s">
        <v>326</v>
      </c>
      <c r="E1647" t="s">
        <v>852</v>
      </c>
      <c r="F1647" t="s">
        <v>985</v>
      </c>
      <c r="G1647" t="s">
        <v>51</v>
      </c>
      <c r="H1647" t="s">
        <v>65</v>
      </c>
      <c r="I1647" t="s">
        <v>24</v>
      </c>
      <c r="J1647" t="s">
        <v>15</v>
      </c>
      <c r="K1647" t="s">
        <v>105</v>
      </c>
      <c r="L1647">
        <v>0</v>
      </c>
      <c r="M1647">
        <v>0</v>
      </c>
      <c r="N1647">
        <v>16</v>
      </c>
    </row>
    <row r="1648" spans="1:14" ht="14.4">
      <c r="A1648" t="s">
        <v>324</v>
      </c>
      <c r="B1648" t="s">
        <v>325</v>
      </c>
      <c r="C1648">
        <v>2022</v>
      </c>
      <c r="D1648" t="s">
        <v>326</v>
      </c>
      <c r="E1648" t="s">
        <v>852</v>
      </c>
      <c r="F1648" t="s">
        <v>985</v>
      </c>
      <c r="G1648" t="s">
        <v>51</v>
      </c>
      <c r="H1648" t="s">
        <v>65</v>
      </c>
      <c r="I1648" t="s">
        <v>24</v>
      </c>
      <c r="J1648" t="s">
        <v>15</v>
      </c>
      <c r="K1648" t="s">
        <v>1197</v>
      </c>
      <c r="L1648">
        <v>0.5625</v>
      </c>
      <c r="M1648">
        <v>9</v>
      </c>
      <c r="N1648">
        <v>16</v>
      </c>
    </row>
    <row r="1649" spans="1:14" ht="14.4">
      <c r="A1649" t="s">
        <v>324</v>
      </c>
      <c r="B1649" t="s">
        <v>325</v>
      </c>
      <c r="C1649">
        <v>2022</v>
      </c>
      <c r="D1649" t="s">
        <v>326</v>
      </c>
      <c r="E1649" t="s">
        <v>852</v>
      </c>
      <c r="F1649" t="s">
        <v>985</v>
      </c>
      <c r="G1649" t="s">
        <v>51</v>
      </c>
      <c r="H1649" t="s">
        <v>65</v>
      </c>
      <c r="I1649" t="s">
        <v>24</v>
      </c>
      <c r="J1649" t="s">
        <v>15</v>
      </c>
      <c r="K1649" t="s">
        <v>134</v>
      </c>
      <c r="L1649">
        <v>0.8125</v>
      </c>
      <c r="M1649">
        <v>13</v>
      </c>
      <c r="N1649">
        <v>16</v>
      </c>
    </row>
    <row r="1650" spans="1:14" ht="14.4">
      <c r="A1650" t="s">
        <v>324</v>
      </c>
      <c r="B1650" t="s">
        <v>325</v>
      </c>
      <c r="C1650">
        <v>2022</v>
      </c>
      <c r="D1650" t="s">
        <v>326</v>
      </c>
      <c r="E1650" t="s">
        <v>852</v>
      </c>
      <c r="F1650" t="s">
        <v>985</v>
      </c>
      <c r="G1650" t="s">
        <v>51</v>
      </c>
      <c r="H1650" t="s">
        <v>65</v>
      </c>
      <c r="I1650" t="s">
        <v>24</v>
      </c>
      <c r="J1650" t="s">
        <v>25</v>
      </c>
      <c r="K1650" t="s">
        <v>134</v>
      </c>
      <c r="L1650">
        <v>0</v>
      </c>
      <c r="M1650">
        <v>0</v>
      </c>
      <c r="N1650">
        <v>18</v>
      </c>
    </row>
    <row r="1651" spans="1:14" ht="14.4">
      <c r="A1651" t="s">
        <v>324</v>
      </c>
      <c r="B1651" t="s">
        <v>325</v>
      </c>
      <c r="C1651">
        <v>2022</v>
      </c>
      <c r="D1651" t="s">
        <v>326</v>
      </c>
      <c r="E1651" t="s">
        <v>852</v>
      </c>
      <c r="F1651" t="s">
        <v>985</v>
      </c>
      <c r="G1651" t="s">
        <v>51</v>
      </c>
      <c r="H1651" t="s">
        <v>65</v>
      </c>
      <c r="I1651" t="s">
        <v>24</v>
      </c>
      <c r="J1651" t="s">
        <v>25</v>
      </c>
      <c r="K1651" t="s">
        <v>144</v>
      </c>
      <c r="L1651">
        <v>0</v>
      </c>
      <c r="M1651">
        <v>0</v>
      </c>
      <c r="N1651">
        <v>18</v>
      </c>
    </row>
    <row r="1652" spans="1:14" ht="14.4">
      <c r="A1652" t="s">
        <v>324</v>
      </c>
      <c r="B1652" t="s">
        <v>325</v>
      </c>
      <c r="C1652">
        <v>2022</v>
      </c>
      <c r="D1652" t="s">
        <v>326</v>
      </c>
      <c r="E1652" t="s">
        <v>852</v>
      </c>
      <c r="F1652" t="s">
        <v>985</v>
      </c>
      <c r="G1652" t="s">
        <v>51</v>
      </c>
      <c r="H1652" t="s">
        <v>65</v>
      </c>
      <c r="I1652" t="s">
        <v>24</v>
      </c>
      <c r="J1652" t="s">
        <v>15</v>
      </c>
      <c r="K1652" t="s">
        <v>28</v>
      </c>
      <c r="L1652">
        <v>0.3125</v>
      </c>
      <c r="M1652">
        <v>5</v>
      </c>
      <c r="N1652">
        <v>16</v>
      </c>
    </row>
    <row r="1653" spans="1:14" ht="14.4">
      <c r="A1653" t="s">
        <v>324</v>
      </c>
      <c r="B1653" t="s">
        <v>325</v>
      </c>
      <c r="C1653">
        <v>2022</v>
      </c>
      <c r="D1653" t="s">
        <v>326</v>
      </c>
      <c r="E1653" t="s">
        <v>852</v>
      </c>
      <c r="F1653" t="s">
        <v>985</v>
      </c>
      <c r="G1653" t="s">
        <v>51</v>
      </c>
      <c r="H1653" t="s">
        <v>65</v>
      </c>
      <c r="I1653" t="s">
        <v>24</v>
      </c>
      <c r="J1653" t="s">
        <v>15</v>
      </c>
      <c r="K1653" t="s">
        <v>34</v>
      </c>
      <c r="L1653">
        <v>6.25E-2</v>
      </c>
      <c r="M1653">
        <v>1</v>
      </c>
      <c r="N1653">
        <v>16</v>
      </c>
    </row>
    <row r="1654" spans="1:14" ht="14.4">
      <c r="A1654" t="s">
        <v>324</v>
      </c>
      <c r="B1654" t="s">
        <v>325</v>
      </c>
      <c r="C1654">
        <v>2022</v>
      </c>
      <c r="D1654" t="s">
        <v>326</v>
      </c>
      <c r="E1654" t="s">
        <v>852</v>
      </c>
      <c r="F1654" t="s">
        <v>985</v>
      </c>
      <c r="G1654" t="s">
        <v>51</v>
      </c>
      <c r="H1654" t="s">
        <v>65</v>
      </c>
      <c r="I1654" t="s">
        <v>24</v>
      </c>
      <c r="J1654" t="s">
        <v>15</v>
      </c>
      <c r="K1654" t="s">
        <v>36</v>
      </c>
      <c r="L1654">
        <v>0.5625</v>
      </c>
      <c r="M1654">
        <v>9</v>
      </c>
      <c r="N1654">
        <v>16</v>
      </c>
    </row>
    <row r="1655" spans="1:14" ht="14.4">
      <c r="A1655" t="s">
        <v>324</v>
      </c>
      <c r="B1655" t="s">
        <v>325</v>
      </c>
      <c r="C1655">
        <v>2022</v>
      </c>
      <c r="D1655" t="s">
        <v>326</v>
      </c>
      <c r="E1655" t="s">
        <v>852</v>
      </c>
      <c r="F1655" t="s">
        <v>985</v>
      </c>
      <c r="G1655" t="s">
        <v>51</v>
      </c>
      <c r="H1655" t="s">
        <v>65</v>
      </c>
      <c r="I1655" t="s">
        <v>24</v>
      </c>
      <c r="J1655" t="s">
        <v>15</v>
      </c>
      <c r="K1655" t="s">
        <v>37</v>
      </c>
      <c r="L1655">
        <v>6.25E-2</v>
      </c>
      <c r="M1655">
        <v>1</v>
      </c>
      <c r="N1655">
        <v>16</v>
      </c>
    </row>
    <row r="1656" spans="1:14" ht="14.4">
      <c r="A1656" t="s">
        <v>324</v>
      </c>
      <c r="B1656" t="s">
        <v>325</v>
      </c>
      <c r="C1656">
        <v>2022</v>
      </c>
      <c r="D1656" t="s">
        <v>326</v>
      </c>
      <c r="E1656" t="s">
        <v>852</v>
      </c>
      <c r="F1656" t="s">
        <v>985</v>
      </c>
      <c r="G1656" t="s">
        <v>51</v>
      </c>
      <c r="H1656" t="s">
        <v>65</v>
      </c>
      <c r="I1656" t="s">
        <v>24</v>
      </c>
      <c r="J1656" t="s">
        <v>15</v>
      </c>
      <c r="K1656" t="s">
        <v>86</v>
      </c>
      <c r="L1656">
        <v>6.25E-2</v>
      </c>
      <c r="M1656">
        <v>1</v>
      </c>
      <c r="N1656">
        <v>16</v>
      </c>
    </row>
    <row r="1657" spans="1:14" ht="14.4">
      <c r="A1657" t="s">
        <v>324</v>
      </c>
      <c r="B1657" t="s">
        <v>325</v>
      </c>
      <c r="C1657">
        <v>2022</v>
      </c>
      <c r="D1657" t="s">
        <v>326</v>
      </c>
      <c r="E1657" t="s">
        <v>852</v>
      </c>
      <c r="F1657" t="s">
        <v>985</v>
      </c>
      <c r="G1657" t="s">
        <v>51</v>
      </c>
      <c r="H1657" t="s">
        <v>65</v>
      </c>
      <c r="I1657" t="s">
        <v>24</v>
      </c>
      <c r="J1657" t="s">
        <v>25</v>
      </c>
      <c r="K1657" t="s">
        <v>86</v>
      </c>
      <c r="L1657">
        <v>0</v>
      </c>
      <c r="M1657">
        <v>0</v>
      </c>
      <c r="N1657">
        <v>18</v>
      </c>
    </row>
    <row r="1658" spans="1:14" ht="14.4">
      <c r="A1658" t="s">
        <v>324</v>
      </c>
      <c r="B1658" t="s">
        <v>325</v>
      </c>
      <c r="C1658">
        <v>2022</v>
      </c>
      <c r="D1658" t="s">
        <v>326</v>
      </c>
      <c r="E1658" t="s">
        <v>852</v>
      </c>
      <c r="F1658" t="s">
        <v>985</v>
      </c>
      <c r="G1658" t="s">
        <v>51</v>
      </c>
      <c r="H1658" t="s">
        <v>65</v>
      </c>
      <c r="I1658" t="s">
        <v>24</v>
      </c>
      <c r="J1658" t="s">
        <v>15</v>
      </c>
      <c r="K1658" t="s">
        <v>57</v>
      </c>
      <c r="L1658">
        <v>0.125</v>
      </c>
      <c r="M1658">
        <v>2</v>
      </c>
      <c r="N1658">
        <v>16</v>
      </c>
    </row>
    <row r="1659" spans="1:14" ht="14.4">
      <c r="A1659" t="s">
        <v>324</v>
      </c>
      <c r="B1659" t="s">
        <v>325</v>
      </c>
      <c r="C1659">
        <v>2022</v>
      </c>
      <c r="D1659" t="s">
        <v>326</v>
      </c>
      <c r="E1659" t="s">
        <v>852</v>
      </c>
      <c r="F1659" t="s">
        <v>985</v>
      </c>
      <c r="G1659" t="s">
        <v>51</v>
      </c>
      <c r="H1659" t="s">
        <v>65</v>
      </c>
      <c r="I1659" t="s">
        <v>24</v>
      </c>
      <c r="J1659" t="s">
        <v>25</v>
      </c>
      <c r="K1659" t="s">
        <v>57</v>
      </c>
      <c r="L1659">
        <v>0</v>
      </c>
      <c r="M1659">
        <v>0</v>
      </c>
      <c r="N1659">
        <v>18</v>
      </c>
    </row>
    <row r="1660" spans="1:14" ht="14.4">
      <c r="A1660" t="s">
        <v>324</v>
      </c>
      <c r="B1660" t="s">
        <v>325</v>
      </c>
      <c r="C1660">
        <v>2022</v>
      </c>
      <c r="D1660" t="s">
        <v>326</v>
      </c>
      <c r="E1660" t="s">
        <v>852</v>
      </c>
      <c r="F1660" t="s">
        <v>985</v>
      </c>
      <c r="G1660" t="s">
        <v>51</v>
      </c>
      <c r="H1660" t="s">
        <v>65</v>
      </c>
      <c r="I1660" t="s">
        <v>24</v>
      </c>
      <c r="J1660" t="s">
        <v>15</v>
      </c>
      <c r="K1660" t="s">
        <v>295</v>
      </c>
      <c r="L1660">
        <v>0.125</v>
      </c>
      <c r="M1660">
        <v>2</v>
      </c>
      <c r="N1660">
        <v>16</v>
      </c>
    </row>
    <row r="1661" spans="1:14" ht="14.4">
      <c r="A1661" t="s">
        <v>324</v>
      </c>
      <c r="B1661" t="s">
        <v>325</v>
      </c>
      <c r="C1661">
        <v>2022</v>
      </c>
      <c r="D1661" t="s">
        <v>326</v>
      </c>
      <c r="E1661" t="s">
        <v>852</v>
      </c>
      <c r="F1661" t="s">
        <v>985</v>
      </c>
      <c r="G1661" t="s">
        <v>51</v>
      </c>
      <c r="H1661" t="s">
        <v>65</v>
      </c>
      <c r="I1661" t="s">
        <v>24</v>
      </c>
      <c r="J1661" t="s">
        <v>25</v>
      </c>
      <c r="K1661" t="s">
        <v>295</v>
      </c>
      <c r="L1661">
        <v>0</v>
      </c>
      <c r="M1661">
        <v>0</v>
      </c>
      <c r="N1661">
        <v>18</v>
      </c>
    </row>
    <row r="1662" spans="1:14" ht="14.4">
      <c r="A1662" t="s">
        <v>324</v>
      </c>
      <c r="B1662" t="s">
        <v>325</v>
      </c>
      <c r="C1662">
        <v>2022</v>
      </c>
      <c r="D1662" t="s">
        <v>326</v>
      </c>
      <c r="E1662" t="s">
        <v>852</v>
      </c>
      <c r="F1662" t="s">
        <v>985</v>
      </c>
      <c r="G1662" t="s">
        <v>51</v>
      </c>
      <c r="H1662" t="s">
        <v>65</v>
      </c>
      <c r="I1662" t="s">
        <v>24</v>
      </c>
      <c r="J1662" t="s">
        <v>15</v>
      </c>
      <c r="K1662" t="s">
        <v>40</v>
      </c>
      <c r="L1662">
        <v>0.125</v>
      </c>
      <c r="M1662">
        <v>2</v>
      </c>
      <c r="N1662">
        <v>16</v>
      </c>
    </row>
    <row r="1663" spans="1:14" ht="14.4">
      <c r="A1663" t="s">
        <v>324</v>
      </c>
      <c r="B1663" t="s">
        <v>325</v>
      </c>
      <c r="C1663">
        <v>2022</v>
      </c>
      <c r="D1663" t="s">
        <v>326</v>
      </c>
      <c r="E1663" t="s">
        <v>852</v>
      </c>
      <c r="F1663" t="s">
        <v>985</v>
      </c>
      <c r="G1663" t="s">
        <v>51</v>
      </c>
      <c r="H1663" t="s">
        <v>65</v>
      </c>
      <c r="I1663" t="s">
        <v>24</v>
      </c>
      <c r="J1663" t="s">
        <v>15</v>
      </c>
      <c r="K1663" t="s">
        <v>59</v>
      </c>
      <c r="L1663">
        <v>0</v>
      </c>
      <c r="M1663">
        <v>0</v>
      </c>
      <c r="N1663">
        <v>16</v>
      </c>
    </row>
    <row r="1664" spans="1:14" ht="14.4">
      <c r="A1664" t="s">
        <v>324</v>
      </c>
      <c r="B1664" t="s">
        <v>325</v>
      </c>
      <c r="C1664">
        <v>2022</v>
      </c>
      <c r="D1664" t="s">
        <v>326</v>
      </c>
      <c r="E1664" t="s">
        <v>852</v>
      </c>
      <c r="F1664" t="s">
        <v>985</v>
      </c>
      <c r="G1664" t="s">
        <v>51</v>
      </c>
      <c r="H1664" t="s">
        <v>65</v>
      </c>
      <c r="I1664" t="s">
        <v>24</v>
      </c>
      <c r="J1664" t="s">
        <v>15</v>
      </c>
      <c r="K1664" t="s">
        <v>92</v>
      </c>
      <c r="L1664">
        <v>0.125</v>
      </c>
      <c r="M1664">
        <v>2</v>
      </c>
      <c r="N1664">
        <v>16</v>
      </c>
    </row>
    <row r="1665" spans="1:14" ht="14.4">
      <c r="A1665" t="s">
        <v>324</v>
      </c>
      <c r="B1665" t="s">
        <v>325</v>
      </c>
      <c r="C1665">
        <v>2022</v>
      </c>
      <c r="D1665" t="s">
        <v>326</v>
      </c>
      <c r="E1665" t="s">
        <v>852</v>
      </c>
      <c r="F1665" t="s">
        <v>985</v>
      </c>
      <c r="G1665" t="s">
        <v>51</v>
      </c>
      <c r="H1665" t="s">
        <v>65</v>
      </c>
      <c r="I1665" t="s">
        <v>24</v>
      </c>
      <c r="J1665" t="s">
        <v>15</v>
      </c>
      <c r="K1665" t="s">
        <v>61</v>
      </c>
      <c r="L1665">
        <v>0</v>
      </c>
      <c r="M1665">
        <v>0</v>
      </c>
      <c r="N1665">
        <v>16</v>
      </c>
    </row>
    <row r="1666" spans="1:14" ht="14.4">
      <c r="A1666" t="s">
        <v>324</v>
      </c>
      <c r="B1666" t="s">
        <v>325</v>
      </c>
      <c r="C1666">
        <v>2022</v>
      </c>
      <c r="D1666" t="s">
        <v>326</v>
      </c>
      <c r="E1666" t="s">
        <v>852</v>
      </c>
      <c r="F1666" t="s">
        <v>985</v>
      </c>
      <c r="G1666" t="s">
        <v>51</v>
      </c>
      <c r="H1666" t="s">
        <v>65</v>
      </c>
      <c r="I1666" t="s">
        <v>24</v>
      </c>
      <c r="J1666" t="s">
        <v>25</v>
      </c>
      <c r="K1666" t="s">
        <v>664</v>
      </c>
      <c r="L1666">
        <v>0</v>
      </c>
      <c r="M1666">
        <v>0</v>
      </c>
      <c r="N1666">
        <v>18</v>
      </c>
    </row>
    <row r="1667" spans="1:14" ht="14.4">
      <c r="A1667" t="s">
        <v>324</v>
      </c>
      <c r="B1667" t="s">
        <v>325</v>
      </c>
      <c r="C1667">
        <v>2022</v>
      </c>
      <c r="D1667" t="s">
        <v>326</v>
      </c>
      <c r="E1667" t="s">
        <v>852</v>
      </c>
      <c r="F1667" t="s">
        <v>985</v>
      </c>
      <c r="G1667" t="s">
        <v>51</v>
      </c>
      <c r="H1667" t="s">
        <v>65</v>
      </c>
      <c r="I1667" t="s">
        <v>24</v>
      </c>
      <c r="J1667" t="s">
        <v>15</v>
      </c>
      <c r="K1667" t="s">
        <v>44</v>
      </c>
      <c r="L1667">
        <v>0.6875</v>
      </c>
      <c r="M1667">
        <v>11</v>
      </c>
      <c r="N1667">
        <v>16</v>
      </c>
    </row>
    <row r="1668" spans="1:14" ht="14.4">
      <c r="A1668" t="s">
        <v>324</v>
      </c>
      <c r="B1668" t="s">
        <v>325</v>
      </c>
      <c r="C1668">
        <v>2022</v>
      </c>
      <c r="D1668" t="s">
        <v>326</v>
      </c>
      <c r="E1668" t="s">
        <v>852</v>
      </c>
      <c r="F1668" t="s">
        <v>985</v>
      </c>
      <c r="G1668" t="s">
        <v>51</v>
      </c>
      <c r="H1668" t="s">
        <v>65</v>
      </c>
      <c r="I1668" t="s">
        <v>24</v>
      </c>
      <c r="J1668" t="s">
        <v>15</v>
      </c>
      <c r="K1668" t="s">
        <v>99</v>
      </c>
      <c r="L1668">
        <v>0</v>
      </c>
      <c r="M1668">
        <v>0</v>
      </c>
      <c r="N1668">
        <v>16</v>
      </c>
    </row>
    <row r="1669" spans="1:14" ht="14.4">
      <c r="A1669" t="s">
        <v>324</v>
      </c>
      <c r="B1669" t="s">
        <v>325</v>
      </c>
      <c r="C1669">
        <v>2022</v>
      </c>
      <c r="D1669" t="s">
        <v>326</v>
      </c>
      <c r="E1669" t="s">
        <v>852</v>
      </c>
      <c r="F1669" t="s">
        <v>985</v>
      </c>
      <c r="G1669" t="s">
        <v>51</v>
      </c>
      <c r="H1669" t="s">
        <v>65</v>
      </c>
      <c r="I1669" t="s">
        <v>24</v>
      </c>
      <c r="J1669" t="s">
        <v>15</v>
      </c>
      <c r="K1669" t="s">
        <v>1202</v>
      </c>
      <c r="L1669">
        <v>0.625</v>
      </c>
      <c r="M1669">
        <v>10</v>
      </c>
      <c r="N1669">
        <v>16</v>
      </c>
    </row>
    <row r="1670" spans="1:14" ht="14.4">
      <c r="A1670" t="s">
        <v>324</v>
      </c>
      <c r="B1670" t="s">
        <v>325</v>
      </c>
      <c r="C1670">
        <v>2022</v>
      </c>
      <c r="D1670" t="s">
        <v>326</v>
      </c>
      <c r="E1670" t="s">
        <v>852</v>
      </c>
      <c r="F1670" t="s">
        <v>985</v>
      </c>
      <c r="G1670" t="s">
        <v>51</v>
      </c>
      <c r="H1670" t="s">
        <v>65</v>
      </c>
      <c r="I1670" t="s">
        <v>24</v>
      </c>
      <c r="J1670" t="s">
        <v>25</v>
      </c>
      <c r="K1670" t="s">
        <v>1202</v>
      </c>
      <c r="L1670">
        <v>0</v>
      </c>
      <c r="M1670">
        <v>0</v>
      </c>
      <c r="N1670">
        <v>18</v>
      </c>
    </row>
    <row r="1671" spans="1:14" ht="14.4">
      <c r="A1671" t="s">
        <v>324</v>
      </c>
      <c r="B1671" t="s">
        <v>325</v>
      </c>
      <c r="C1671">
        <v>2022</v>
      </c>
      <c r="D1671" t="s">
        <v>326</v>
      </c>
      <c r="E1671" t="s">
        <v>852</v>
      </c>
      <c r="F1671" t="s">
        <v>985</v>
      </c>
      <c r="G1671" t="s">
        <v>51</v>
      </c>
      <c r="H1671" t="s">
        <v>65</v>
      </c>
      <c r="I1671" t="s">
        <v>24</v>
      </c>
      <c r="J1671" t="s">
        <v>15</v>
      </c>
      <c r="K1671" t="s">
        <v>1198</v>
      </c>
      <c r="L1671">
        <v>0.75</v>
      </c>
      <c r="M1671">
        <v>12</v>
      </c>
      <c r="N1671">
        <v>16</v>
      </c>
    </row>
    <row r="1672" spans="1:14" ht="14.4">
      <c r="A1672" t="s">
        <v>327</v>
      </c>
      <c r="B1672" t="s">
        <v>328</v>
      </c>
      <c r="C1672">
        <v>2022</v>
      </c>
      <c r="D1672" t="s">
        <v>330</v>
      </c>
      <c r="E1672" t="s">
        <v>852</v>
      </c>
      <c r="F1672" t="s">
        <v>975</v>
      </c>
      <c r="G1672" t="s">
        <v>224</v>
      </c>
      <c r="H1672" t="s">
        <v>23</v>
      </c>
      <c r="I1672" t="s">
        <v>24</v>
      </c>
      <c r="J1672" t="s">
        <v>15</v>
      </c>
      <c r="K1672" t="s">
        <v>105</v>
      </c>
      <c r="L1672">
        <v>0.31</v>
      </c>
      <c r="M1672">
        <v>42.47</v>
      </c>
      <c r="N1672">
        <v>137</v>
      </c>
    </row>
    <row r="1673" spans="1:14" ht="14.4">
      <c r="A1673" t="s">
        <v>327</v>
      </c>
      <c r="B1673" t="s">
        <v>328</v>
      </c>
      <c r="C1673">
        <v>2022</v>
      </c>
      <c r="D1673" t="s">
        <v>330</v>
      </c>
      <c r="E1673" t="s">
        <v>852</v>
      </c>
      <c r="F1673" t="s">
        <v>975</v>
      </c>
      <c r="G1673" t="s">
        <v>224</v>
      </c>
      <c r="H1673" t="s">
        <v>23</v>
      </c>
      <c r="I1673" t="s">
        <v>24</v>
      </c>
      <c r="J1673" t="s">
        <v>106</v>
      </c>
      <c r="K1673" t="s">
        <v>105</v>
      </c>
      <c r="L1673">
        <v>0.31</v>
      </c>
      <c r="M1673">
        <v>41.54</v>
      </c>
      <c r="N1673">
        <v>134</v>
      </c>
    </row>
    <row r="1674" spans="1:14" ht="14.4">
      <c r="A1674" t="s">
        <v>327</v>
      </c>
      <c r="B1674" t="s">
        <v>328</v>
      </c>
      <c r="C1674">
        <v>2022</v>
      </c>
      <c r="D1674" t="s">
        <v>330</v>
      </c>
      <c r="E1674" t="s">
        <v>852</v>
      </c>
      <c r="F1674" t="s">
        <v>975</v>
      </c>
      <c r="G1674" t="s">
        <v>224</v>
      </c>
      <c r="H1674" t="s">
        <v>23</v>
      </c>
      <c r="I1674" t="s">
        <v>24</v>
      </c>
      <c r="J1674" t="s">
        <v>15</v>
      </c>
      <c r="K1674" t="s">
        <v>1197</v>
      </c>
      <c r="L1674">
        <v>0.68</v>
      </c>
      <c r="M1674">
        <v>93.160000000000011</v>
      </c>
      <c r="N1674">
        <v>137</v>
      </c>
    </row>
    <row r="1675" spans="1:14" ht="14.4">
      <c r="A1675" t="s">
        <v>327</v>
      </c>
      <c r="B1675" t="s">
        <v>328</v>
      </c>
      <c r="C1675">
        <v>2022</v>
      </c>
      <c r="D1675" t="s">
        <v>330</v>
      </c>
      <c r="E1675" t="s">
        <v>852</v>
      </c>
      <c r="F1675" t="s">
        <v>975</v>
      </c>
      <c r="G1675" t="s">
        <v>224</v>
      </c>
      <c r="H1675" t="s">
        <v>23</v>
      </c>
      <c r="I1675" t="s">
        <v>24</v>
      </c>
      <c r="J1675" t="s">
        <v>106</v>
      </c>
      <c r="K1675" t="s">
        <v>1197</v>
      </c>
      <c r="L1675">
        <v>0.81</v>
      </c>
      <c r="M1675">
        <v>108.54</v>
      </c>
      <c r="N1675">
        <v>134</v>
      </c>
    </row>
    <row r="1676" spans="1:14" ht="14.4">
      <c r="A1676" t="s">
        <v>327</v>
      </c>
      <c r="B1676" t="s">
        <v>328</v>
      </c>
      <c r="C1676">
        <v>2022</v>
      </c>
      <c r="D1676" t="s">
        <v>330</v>
      </c>
      <c r="E1676" t="s">
        <v>852</v>
      </c>
      <c r="F1676" t="s">
        <v>975</v>
      </c>
      <c r="G1676" t="s">
        <v>224</v>
      </c>
      <c r="H1676" t="s">
        <v>23</v>
      </c>
      <c r="I1676" t="s">
        <v>24</v>
      </c>
      <c r="J1676" t="s">
        <v>15</v>
      </c>
      <c r="K1676" t="s">
        <v>34</v>
      </c>
      <c r="L1676">
        <v>0.74</v>
      </c>
      <c r="M1676">
        <v>101.38</v>
      </c>
      <c r="N1676">
        <v>137</v>
      </c>
    </row>
    <row r="1677" spans="1:14" ht="14.4">
      <c r="A1677" t="s">
        <v>327</v>
      </c>
      <c r="B1677" t="s">
        <v>328</v>
      </c>
      <c r="C1677">
        <v>2022</v>
      </c>
      <c r="D1677" t="s">
        <v>330</v>
      </c>
      <c r="E1677" t="s">
        <v>852</v>
      </c>
      <c r="F1677" t="s">
        <v>975</v>
      </c>
      <c r="G1677" t="s">
        <v>224</v>
      </c>
      <c r="H1677" t="s">
        <v>23</v>
      </c>
      <c r="I1677" t="s">
        <v>24</v>
      </c>
      <c r="J1677" t="s">
        <v>106</v>
      </c>
      <c r="K1677" t="s">
        <v>34</v>
      </c>
      <c r="L1677">
        <v>0.83</v>
      </c>
      <c r="M1677">
        <v>111.22</v>
      </c>
      <c r="N1677">
        <v>134</v>
      </c>
    </row>
    <row r="1678" spans="1:14" ht="14.4">
      <c r="A1678" t="s">
        <v>327</v>
      </c>
      <c r="B1678" t="s">
        <v>328</v>
      </c>
      <c r="C1678">
        <v>2022</v>
      </c>
      <c r="D1678" t="s">
        <v>330</v>
      </c>
      <c r="E1678" t="s">
        <v>852</v>
      </c>
      <c r="F1678" t="s">
        <v>975</v>
      </c>
      <c r="G1678" t="s">
        <v>224</v>
      </c>
      <c r="H1678" t="s">
        <v>23</v>
      </c>
      <c r="I1678" t="s">
        <v>24</v>
      </c>
      <c r="J1678" t="s">
        <v>15</v>
      </c>
      <c r="K1678" t="s">
        <v>86</v>
      </c>
      <c r="L1678">
        <v>0.82</v>
      </c>
      <c r="M1678">
        <v>112.34</v>
      </c>
      <c r="N1678">
        <v>137</v>
      </c>
    </row>
    <row r="1679" spans="1:14" ht="14.4">
      <c r="A1679" t="s">
        <v>327</v>
      </c>
      <c r="B1679" t="s">
        <v>328</v>
      </c>
      <c r="C1679">
        <v>2022</v>
      </c>
      <c r="D1679" t="s">
        <v>330</v>
      </c>
      <c r="E1679" t="s">
        <v>852</v>
      </c>
      <c r="F1679" t="s">
        <v>975</v>
      </c>
      <c r="G1679" t="s">
        <v>224</v>
      </c>
      <c r="H1679" t="s">
        <v>23</v>
      </c>
      <c r="I1679" t="s">
        <v>24</v>
      </c>
      <c r="J1679" t="s">
        <v>106</v>
      </c>
      <c r="K1679" t="s">
        <v>86</v>
      </c>
      <c r="L1679">
        <v>0.88</v>
      </c>
      <c r="M1679">
        <v>117.92</v>
      </c>
      <c r="N1679">
        <v>134</v>
      </c>
    </row>
    <row r="1680" spans="1:14" ht="14.4">
      <c r="A1680" t="s">
        <v>327</v>
      </c>
      <c r="B1680" t="s">
        <v>328</v>
      </c>
      <c r="C1680">
        <v>2022</v>
      </c>
      <c r="D1680" t="s">
        <v>330</v>
      </c>
      <c r="E1680" t="s">
        <v>852</v>
      </c>
      <c r="F1680" t="s">
        <v>975</v>
      </c>
      <c r="G1680" t="s">
        <v>224</v>
      </c>
      <c r="H1680" t="s">
        <v>23</v>
      </c>
      <c r="I1680" t="s">
        <v>24</v>
      </c>
      <c r="J1680" t="s">
        <v>15</v>
      </c>
      <c r="K1680" t="s">
        <v>295</v>
      </c>
      <c r="L1680">
        <v>0.7</v>
      </c>
      <c r="M1680">
        <v>95.899999999999991</v>
      </c>
      <c r="N1680">
        <v>137</v>
      </c>
    </row>
    <row r="1681" spans="1:14" ht="14.4">
      <c r="A1681" t="s">
        <v>327</v>
      </c>
      <c r="B1681" t="s">
        <v>328</v>
      </c>
      <c r="C1681">
        <v>2022</v>
      </c>
      <c r="D1681" t="s">
        <v>330</v>
      </c>
      <c r="E1681" t="s">
        <v>852</v>
      </c>
      <c r="F1681" t="s">
        <v>975</v>
      </c>
      <c r="G1681" t="s">
        <v>224</v>
      </c>
      <c r="H1681" t="s">
        <v>23</v>
      </c>
      <c r="I1681" t="s">
        <v>24</v>
      </c>
      <c r="J1681" t="s">
        <v>106</v>
      </c>
      <c r="K1681" t="s">
        <v>295</v>
      </c>
      <c r="L1681">
        <v>0.43</v>
      </c>
      <c r="M1681">
        <v>57.62</v>
      </c>
      <c r="N1681">
        <v>134</v>
      </c>
    </row>
    <row r="1682" spans="1:14" ht="14.4">
      <c r="A1682" t="s">
        <v>327</v>
      </c>
      <c r="B1682" t="s">
        <v>328</v>
      </c>
      <c r="C1682">
        <v>2022</v>
      </c>
      <c r="D1682" t="s">
        <v>330</v>
      </c>
      <c r="E1682" t="s">
        <v>852</v>
      </c>
      <c r="F1682" t="s">
        <v>975</v>
      </c>
      <c r="G1682" t="s">
        <v>224</v>
      </c>
      <c r="H1682" t="s">
        <v>23</v>
      </c>
      <c r="I1682" t="s">
        <v>24</v>
      </c>
      <c r="J1682" t="s">
        <v>15</v>
      </c>
      <c r="K1682" t="s">
        <v>58</v>
      </c>
      <c r="L1682">
        <v>0.02</v>
      </c>
      <c r="M1682">
        <v>2.74</v>
      </c>
      <c r="N1682">
        <v>137</v>
      </c>
    </row>
    <row r="1683" spans="1:14" ht="14.4">
      <c r="A1683" t="s">
        <v>327</v>
      </c>
      <c r="B1683" t="s">
        <v>328</v>
      </c>
      <c r="C1683">
        <v>2022</v>
      </c>
      <c r="D1683" t="s">
        <v>330</v>
      </c>
      <c r="E1683" t="s">
        <v>852</v>
      </c>
      <c r="F1683" t="s">
        <v>975</v>
      </c>
      <c r="G1683" t="s">
        <v>224</v>
      </c>
      <c r="H1683" t="s">
        <v>23</v>
      </c>
      <c r="I1683" t="s">
        <v>24</v>
      </c>
      <c r="J1683" t="s">
        <v>106</v>
      </c>
      <c r="K1683" t="s">
        <v>58</v>
      </c>
      <c r="L1683">
        <v>0.04</v>
      </c>
      <c r="M1683">
        <v>5.36</v>
      </c>
      <c r="N1683">
        <v>134</v>
      </c>
    </row>
    <row r="1684" spans="1:14" ht="14.4">
      <c r="A1684" t="s">
        <v>327</v>
      </c>
      <c r="B1684" t="s">
        <v>328</v>
      </c>
      <c r="C1684">
        <v>2022</v>
      </c>
      <c r="D1684" t="s">
        <v>330</v>
      </c>
      <c r="E1684" t="s">
        <v>852</v>
      </c>
      <c r="F1684" t="s">
        <v>975</v>
      </c>
      <c r="G1684" t="s">
        <v>224</v>
      </c>
      <c r="H1684" t="s">
        <v>23</v>
      </c>
      <c r="I1684" t="s">
        <v>24</v>
      </c>
      <c r="J1684" t="s">
        <v>15</v>
      </c>
      <c r="K1684" t="s">
        <v>40</v>
      </c>
      <c r="L1684">
        <v>0.68</v>
      </c>
      <c r="M1684">
        <v>93.160000000000011</v>
      </c>
      <c r="N1684">
        <v>137</v>
      </c>
    </row>
    <row r="1685" spans="1:14" ht="14.4">
      <c r="A1685" t="s">
        <v>327</v>
      </c>
      <c r="B1685" t="s">
        <v>328</v>
      </c>
      <c r="C1685">
        <v>2022</v>
      </c>
      <c r="D1685" t="s">
        <v>330</v>
      </c>
      <c r="E1685" t="s">
        <v>852</v>
      </c>
      <c r="F1685" t="s">
        <v>975</v>
      </c>
      <c r="G1685" t="s">
        <v>224</v>
      </c>
      <c r="H1685" t="s">
        <v>23</v>
      </c>
      <c r="I1685" t="s">
        <v>24</v>
      </c>
      <c r="J1685" t="s">
        <v>106</v>
      </c>
      <c r="K1685" t="s">
        <v>40</v>
      </c>
      <c r="L1685">
        <v>0.73</v>
      </c>
      <c r="M1685">
        <v>97.82</v>
      </c>
      <c r="N1685">
        <v>134</v>
      </c>
    </row>
    <row r="1686" spans="1:14" ht="14.4">
      <c r="A1686" t="s">
        <v>327</v>
      </c>
      <c r="B1686" t="s">
        <v>328</v>
      </c>
      <c r="C1686">
        <v>2022</v>
      </c>
      <c r="D1686" t="s">
        <v>330</v>
      </c>
      <c r="E1686" t="s">
        <v>852</v>
      </c>
      <c r="F1686" t="s">
        <v>975</v>
      </c>
      <c r="G1686" t="s">
        <v>224</v>
      </c>
      <c r="H1686" t="s">
        <v>23</v>
      </c>
      <c r="I1686" t="s">
        <v>24</v>
      </c>
      <c r="J1686" t="s">
        <v>15</v>
      </c>
      <c r="K1686" t="s">
        <v>59</v>
      </c>
      <c r="L1686">
        <v>0.51</v>
      </c>
      <c r="M1686">
        <v>69.87</v>
      </c>
      <c r="N1686">
        <v>137</v>
      </c>
    </row>
    <row r="1687" spans="1:14" ht="14.4">
      <c r="A1687" t="s">
        <v>327</v>
      </c>
      <c r="B1687" t="s">
        <v>328</v>
      </c>
      <c r="C1687">
        <v>2022</v>
      </c>
      <c r="D1687" t="s">
        <v>330</v>
      </c>
      <c r="E1687" t="s">
        <v>852</v>
      </c>
      <c r="F1687" t="s">
        <v>975</v>
      </c>
      <c r="G1687" t="s">
        <v>224</v>
      </c>
      <c r="H1687" t="s">
        <v>23</v>
      </c>
      <c r="I1687" t="s">
        <v>24</v>
      </c>
      <c r="J1687" t="s">
        <v>106</v>
      </c>
      <c r="K1687" t="s">
        <v>59</v>
      </c>
      <c r="L1687">
        <v>0.45</v>
      </c>
      <c r="M1687">
        <v>60.3</v>
      </c>
      <c r="N1687">
        <v>134</v>
      </c>
    </row>
    <row r="1688" spans="1:14" ht="14.4">
      <c r="A1688" t="s">
        <v>327</v>
      </c>
      <c r="B1688" t="s">
        <v>328</v>
      </c>
      <c r="C1688">
        <v>2022</v>
      </c>
      <c r="D1688" t="s">
        <v>330</v>
      </c>
      <c r="E1688" t="s">
        <v>852</v>
      </c>
      <c r="F1688" t="s">
        <v>975</v>
      </c>
      <c r="G1688" t="s">
        <v>224</v>
      </c>
      <c r="H1688" t="s">
        <v>23</v>
      </c>
      <c r="I1688" t="s">
        <v>24</v>
      </c>
      <c r="J1688" t="s">
        <v>15</v>
      </c>
      <c r="K1688" t="s">
        <v>92</v>
      </c>
      <c r="L1688">
        <v>0.74</v>
      </c>
      <c r="M1688">
        <v>101.38</v>
      </c>
      <c r="N1688">
        <v>137</v>
      </c>
    </row>
    <row r="1689" spans="1:14" ht="14.4">
      <c r="A1689" t="s">
        <v>327</v>
      </c>
      <c r="B1689" t="s">
        <v>328</v>
      </c>
      <c r="C1689">
        <v>2022</v>
      </c>
      <c r="D1689" t="s">
        <v>330</v>
      </c>
      <c r="E1689" t="s">
        <v>852</v>
      </c>
      <c r="F1689" t="s">
        <v>975</v>
      </c>
      <c r="G1689" t="s">
        <v>224</v>
      </c>
      <c r="H1689" t="s">
        <v>23</v>
      </c>
      <c r="I1689" t="s">
        <v>24</v>
      </c>
      <c r="J1689" t="s">
        <v>106</v>
      </c>
      <c r="K1689" t="s">
        <v>92</v>
      </c>
      <c r="L1689">
        <v>0.31</v>
      </c>
      <c r="M1689">
        <v>41.54</v>
      </c>
      <c r="N1689">
        <v>134</v>
      </c>
    </row>
    <row r="1690" spans="1:14" ht="14.4">
      <c r="A1690" t="s">
        <v>327</v>
      </c>
      <c r="B1690" t="s">
        <v>328</v>
      </c>
      <c r="C1690">
        <v>2022</v>
      </c>
      <c r="D1690" t="s">
        <v>330</v>
      </c>
      <c r="E1690" t="s">
        <v>852</v>
      </c>
      <c r="F1690" t="s">
        <v>975</v>
      </c>
      <c r="G1690" t="s">
        <v>224</v>
      </c>
      <c r="H1690" t="s">
        <v>23</v>
      </c>
      <c r="I1690" t="s">
        <v>24</v>
      </c>
      <c r="J1690" t="s">
        <v>15</v>
      </c>
      <c r="K1690" t="s">
        <v>61</v>
      </c>
      <c r="L1690">
        <v>0.48</v>
      </c>
      <c r="M1690">
        <v>65.759999999999991</v>
      </c>
      <c r="N1690">
        <v>137</v>
      </c>
    </row>
    <row r="1691" spans="1:14" ht="14.4">
      <c r="A1691" t="s">
        <v>327</v>
      </c>
      <c r="B1691" t="s">
        <v>328</v>
      </c>
      <c r="C1691">
        <v>2022</v>
      </c>
      <c r="D1691" t="s">
        <v>330</v>
      </c>
      <c r="E1691" t="s">
        <v>852</v>
      </c>
      <c r="F1691" t="s">
        <v>975</v>
      </c>
      <c r="G1691" t="s">
        <v>224</v>
      </c>
      <c r="H1691" t="s">
        <v>23</v>
      </c>
      <c r="I1691" t="s">
        <v>24</v>
      </c>
      <c r="J1691" t="s">
        <v>106</v>
      </c>
      <c r="K1691" t="s">
        <v>61</v>
      </c>
      <c r="L1691">
        <v>0.42</v>
      </c>
      <c r="M1691">
        <v>56.28</v>
      </c>
      <c r="N1691">
        <v>134</v>
      </c>
    </row>
    <row r="1692" spans="1:14" ht="14.4">
      <c r="A1692" t="s">
        <v>327</v>
      </c>
      <c r="B1692" t="s">
        <v>328</v>
      </c>
      <c r="C1692">
        <v>2022</v>
      </c>
      <c r="D1692" t="s">
        <v>330</v>
      </c>
      <c r="E1692" t="s">
        <v>852</v>
      </c>
      <c r="F1692" t="s">
        <v>975</v>
      </c>
      <c r="G1692" t="s">
        <v>224</v>
      </c>
      <c r="H1692" t="s">
        <v>23</v>
      </c>
      <c r="I1692" t="s">
        <v>24</v>
      </c>
      <c r="J1692" t="s">
        <v>15</v>
      </c>
      <c r="K1692" t="s">
        <v>564</v>
      </c>
      <c r="L1692">
        <v>0.84</v>
      </c>
      <c r="M1692">
        <v>115.08</v>
      </c>
      <c r="N1692">
        <v>137</v>
      </c>
    </row>
    <row r="1693" spans="1:14" ht="14.4">
      <c r="A1693" t="s">
        <v>327</v>
      </c>
      <c r="B1693" t="s">
        <v>328</v>
      </c>
      <c r="C1693">
        <v>2022</v>
      </c>
      <c r="D1693" t="s">
        <v>330</v>
      </c>
      <c r="E1693" t="s">
        <v>852</v>
      </c>
      <c r="F1693" t="s">
        <v>975</v>
      </c>
      <c r="G1693" t="s">
        <v>224</v>
      </c>
      <c r="H1693" t="s">
        <v>23</v>
      </c>
      <c r="I1693" t="s">
        <v>24</v>
      </c>
      <c r="J1693" t="s">
        <v>106</v>
      </c>
      <c r="K1693" t="s">
        <v>564</v>
      </c>
      <c r="L1693">
        <v>0.81</v>
      </c>
      <c r="M1693">
        <v>108.54</v>
      </c>
      <c r="N1693">
        <v>134</v>
      </c>
    </row>
    <row r="1694" spans="1:14" ht="14.4">
      <c r="A1694" t="s">
        <v>327</v>
      </c>
      <c r="B1694" t="s">
        <v>328</v>
      </c>
      <c r="C1694">
        <v>2022</v>
      </c>
      <c r="D1694" t="s">
        <v>330</v>
      </c>
      <c r="E1694" t="s">
        <v>852</v>
      </c>
      <c r="F1694" t="s">
        <v>975</v>
      </c>
      <c r="G1694" t="s">
        <v>224</v>
      </c>
      <c r="H1694" t="s">
        <v>23</v>
      </c>
      <c r="I1694" t="s">
        <v>24</v>
      </c>
      <c r="J1694" t="s">
        <v>15</v>
      </c>
      <c r="K1694" t="s">
        <v>42</v>
      </c>
      <c r="L1694">
        <v>0.08</v>
      </c>
      <c r="M1694">
        <v>10.96</v>
      </c>
      <c r="N1694">
        <v>137</v>
      </c>
    </row>
    <row r="1695" spans="1:14" ht="14.4">
      <c r="A1695" t="s">
        <v>327</v>
      </c>
      <c r="B1695" t="s">
        <v>328</v>
      </c>
      <c r="C1695">
        <v>2022</v>
      </c>
      <c r="D1695" t="s">
        <v>330</v>
      </c>
      <c r="E1695" t="s">
        <v>852</v>
      </c>
      <c r="F1695" t="s">
        <v>975</v>
      </c>
      <c r="G1695" t="s">
        <v>224</v>
      </c>
      <c r="H1695" t="s">
        <v>23</v>
      </c>
      <c r="I1695" t="s">
        <v>24</v>
      </c>
      <c r="J1695" t="s">
        <v>106</v>
      </c>
      <c r="K1695" t="s">
        <v>42</v>
      </c>
      <c r="L1695">
        <v>0.34</v>
      </c>
      <c r="M1695">
        <v>45.56</v>
      </c>
      <c r="N1695">
        <v>134</v>
      </c>
    </row>
    <row r="1696" spans="1:14" ht="14.4">
      <c r="A1696" t="s">
        <v>327</v>
      </c>
      <c r="B1696" t="s">
        <v>328</v>
      </c>
      <c r="C1696">
        <v>2022</v>
      </c>
      <c r="D1696" t="s">
        <v>330</v>
      </c>
      <c r="E1696" t="s">
        <v>852</v>
      </c>
      <c r="F1696" t="s">
        <v>975</v>
      </c>
      <c r="G1696" t="s">
        <v>224</v>
      </c>
      <c r="H1696" t="s">
        <v>23</v>
      </c>
      <c r="I1696" t="s">
        <v>24</v>
      </c>
      <c r="J1696" t="s">
        <v>15</v>
      </c>
      <c r="K1696" t="s">
        <v>99</v>
      </c>
      <c r="L1696">
        <v>0.55000000000000004</v>
      </c>
      <c r="M1696">
        <v>75.350000000000009</v>
      </c>
      <c r="N1696">
        <v>137</v>
      </c>
    </row>
    <row r="1697" spans="1:14" ht="14.4">
      <c r="A1697" t="s">
        <v>327</v>
      </c>
      <c r="B1697" t="s">
        <v>328</v>
      </c>
      <c r="C1697">
        <v>2022</v>
      </c>
      <c r="D1697" t="s">
        <v>330</v>
      </c>
      <c r="E1697" t="s">
        <v>852</v>
      </c>
      <c r="F1697" t="s">
        <v>975</v>
      </c>
      <c r="G1697" t="s">
        <v>224</v>
      </c>
      <c r="H1697" t="s">
        <v>23</v>
      </c>
      <c r="I1697" t="s">
        <v>24</v>
      </c>
      <c r="J1697" t="s">
        <v>106</v>
      </c>
      <c r="K1697" t="s">
        <v>99</v>
      </c>
      <c r="L1697">
        <v>0.55000000000000004</v>
      </c>
      <c r="M1697">
        <v>73.7</v>
      </c>
      <c r="N1697">
        <v>134</v>
      </c>
    </row>
    <row r="1698" spans="1:14" ht="14.4">
      <c r="A1698" t="s">
        <v>327</v>
      </c>
      <c r="B1698" t="s">
        <v>328</v>
      </c>
      <c r="C1698">
        <v>2022</v>
      </c>
      <c r="D1698" t="s">
        <v>330</v>
      </c>
      <c r="E1698" t="s">
        <v>852</v>
      </c>
      <c r="F1698" t="s">
        <v>975</v>
      </c>
      <c r="G1698" t="s">
        <v>224</v>
      </c>
      <c r="H1698" t="s">
        <v>23</v>
      </c>
      <c r="I1698" t="s">
        <v>24</v>
      </c>
      <c r="J1698" t="s">
        <v>15</v>
      </c>
      <c r="K1698" t="s">
        <v>1202</v>
      </c>
      <c r="L1698">
        <v>0.84</v>
      </c>
      <c r="M1698">
        <v>115.08</v>
      </c>
      <c r="N1698">
        <v>137</v>
      </c>
    </row>
    <row r="1699" spans="1:14" ht="14.4">
      <c r="A1699" t="s">
        <v>327</v>
      </c>
      <c r="B1699" t="s">
        <v>328</v>
      </c>
      <c r="C1699">
        <v>2022</v>
      </c>
      <c r="D1699" t="s">
        <v>330</v>
      </c>
      <c r="E1699" t="s">
        <v>852</v>
      </c>
      <c r="F1699" t="s">
        <v>975</v>
      </c>
      <c r="G1699" t="s">
        <v>224</v>
      </c>
      <c r="H1699" t="s">
        <v>23</v>
      </c>
      <c r="I1699" t="s">
        <v>24</v>
      </c>
      <c r="J1699" t="s">
        <v>106</v>
      </c>
      <c r="K1699" t="s">
        <v>1202</v>
      </c>
      <c r="L1699">
        <v>0.77</v>
      </c>
      <c r="M1699">
        <v>103.18</v>
      </c>
      <c r="N1699">
        <v>134</v>
      </c>
    </row>
    <row r="1700" spans="1:14" ht="14.4">
      <c r="A1700" t="s">
        <v>327</v>
      </c>
      <c r="B1700" t="s">
        <v>328</v>
      </c>
      <c r="C1700">
        <v>2022</v>
      </c>
      <c r="D1700" t="s">
        <v>330</v>
      </c>
      <c r="E1700" t="s">
        <v>852</v>
      </c>
      <c r="F1700" t="s">
        <v>975</v>
      </c>
      <c r="G1700" t="s">
        <v>224</v>
      </c>
      <c r="H1700" t="s">
        <v>23</v>
      </c>
      <c r="I1700" t="s">
        <v>24</v>
      </c>
      <c r="J1700" t="s">
        <v>15</v>
      </c>
      <c r="K1700" t="s">
        <v>1198</v>
      </c>
      <c r="L1700">
        <v>0.88</v>
      </c>
      <c r="M1700">
        <v>120.56</v>
      </c>
      <c r="N1700">
        <v>137</v>
      </c>
    </row>
    <row r="1701" spans="1:14" ht="14.4">
      <c r="A1701" t="s">
        <v>327</v>
      </c>
      <c r="B1701" t="s">
        <v>328</v>
      </c>
      <c r="C1701">
        <v>2022</v>
      </c>
      <c r="D1701" t="s">
        <v>330</v>
      </c>
      <c r="E1701" t="s">
        <v>852</v>
      </c>
      <c r="F1701" t="s">
        <v>975</v>
      </c>
      <c r="G1701" t="s">
        <v>224</v>
      </c>
      <c r="H1701" t="s">
        <v>23</v>
      </c>
      <c r="I1701" t="s">
        <v>24</v>
      </c>
      <c r="J1701" t="s">
        <v>106</v>
      </c>
      <c r="K1701" t="s">
        <v>1198</v>
      </c>
      <c r="L1701">
        <v>0.6</v>
      </c>
      <c r="M1701">
        <v>80.399999999999991</v>
      </c>
      <c r="N1701">
        <v>134</v>
      </c>
    </row>
    <row r="1702" spans="1:14" ht="14.4">
      <c r="A1702" t="s">
        <v>327</v>
      </c>
      <c r="B1702" t="s">
        <v>328</v>
      </c>
      <c r="C1702">
        <v>2022</v>
      </c>
      <c r="D1702" t="s">
        <v>330</v>
      </c>
      <c r="E1702" t="s">
        <v>852</v>
      </c>
      <c r="F1702" t="s">
        <v>975</v>
      </c>
      <c r="G1702" t="s">
        <v>224</v>
      </c>
      <c r="H1702" t="s">
        <v>23</v>
      </c>
      <c r="I1702" t="s">
        <v>24</v>
      </c>
      <c r="J1702" t="s">
        <v>15</v>
      </c>
      <c r="K1702" t="s">
        <v>231</v>
      </c>
      <c r="L1702">
        <v>0.02</v>
      </c>
      <c r="M1702">
        <v>2.74</v>
      </c>
      <c r="N1702">
        <v>137</v>
      </c>
    </row>
    <row r="1703" spans="1:14" ht="14.4">
      <c r="A1703" t="s">
        <v>327</v>
      </c>
      <c r="B1703" t="s">
        <v>328</v>
      </c>
      <c r="C1703">
        <v>2022</v>
      </c>
      <c r="D1703" t="s">
        <v>330</v>
      </c>
      <c r="E1703" t="s">
        <v>852</v>
      </c>
      <c r="F1703" t="s">
        <v>975</v>
      </c>
      <c r="G1703" t="s">
        <v>224</v>
      </c>
      <c r="H1703" t="s">
        <v>23</v>
      </c>
      <c r="I1703" t="s">
        <v>24</v>
      </c>
      <c r="J1703" t="s">
        <v>106</v>
      </c>
      <c r="K1703" t="s">
        <v>231</v>
      </c>
      <c r="L1703">
        <v>0.05</v>
      </c>
      <c r="M1703">
        <v>6.7</v>
      </c>
      <c r="N1703">
        <v>134</v>
      </c>
    </row>
    <row r="1704" spans="1:14" ht="14.4">
      <c r="A1704" t="s">
        <v>425</v>
      </c>
      <c r="B1704" t="s">
        <v>426</v>
      </c>
      <c r="C1704">
        <v>2023</v>
      </c>
      <c r="D1704" t="s">
        <v>428</v>
      </c>
      <c r="E1704" t="s">
        <v>853</v>
      </c>
      <c r="F1704" t="s">
        <v>963</v>
      </c>
      <c r="G1704" t="s">
        <v>12</v>
      </c>
      <c r="H1704" t="s">
        <v>23</v>
      </c>
      <c r="I1704" t="s">
        <v>158</v>
      </c>
      <c r="J1704" t="s">
        <v>15</v>
      </c>
      <c r="K1704" t="s">
        <v>1218</v>
      </c>
      <c r="L1704">
        <v>0.7142857142857143</v>
      </c>
      <c r="M1704">
        <v>5</v>
      </c>
      <c r="N1704">
        <v>7</v>
      </c>
    </row>
    <row r="1705" spans="1:14" ht="14.4">
      <c r="A1705" t="s">
        <v>425</v>
      </c>
      <c r="B1705" t="s">
        <v>426</v>
      </c>
      <c r="C1705">
        <v>2023</v>
      </c>
      <c r="D1705" t="s">
        <v>428</v>
      </c>
      <c r="E1705" t="s">
        <v>853</v>
      </c>
      <c r="F1705" t="s">
        <v>963</v>
      </c>
      <c r="G1705" t="s">
        <v>12</v>
      </c>
      <c r="H1705" t="s">
        <v>23</v>
      </c>
      <c r="I1705" t="s">
        <v>158</v>
      </c>
      <c r="J1705" t="s">
        <v>106</v>
      </c>
      <c r="K1705" t="s">
        <v>1218</v>
      </c>
      <c r="L1705">
        <v>1</v>
      </c>
      <c r="M1705">
        <v>12</v>
      </c>
      <c r="N1705">
        <v>12</v>
      </c>
    </row>
    <row r="1706" spans="1:14" ht="14.4">
      <c r="A1706" t="s">
        <v>425</v>
      </c>
      <c r="B1706" t="s">
        <v>426</v>
      </c>
      <c r="C1706">
        <v>2023</v>
      </c>
      <c r="D1706" t="s">
        <v>428</v>
      </c>
      <c r="E1706" t="s">
        <v>853</v>
      </c>
      <c r="F1706" t="s">
        <v>963</v>
      </c>
      <c r="G1706" t="s">
        <v>12</v>
      </c>
      <c r="H1706" t="s">
        <v>23</v>
      </c>
      <c r="I1706" t="s">
        <v>158</v>
      </c>
      <c r="J1706" t="s">
        <v>15</v>
      </c>
      <c r="K1706" t="s">
        <v>54</v>
      </c>
      <c r="L1706">
        <v>1</v>
      </c>
      <c r="M1706">
        <v>7</v>
      </c>
      <c r="N1706">
        <v>7</v>
      </c>
    </row>
    <row r="1707" spans="1:14" ht="14.4">
      <c r="A1707" t="s">
        <v>425</v>
      </c>
      <c r="B1707" t="s">
        <v>426</v>
      </c>
      <c r="C1707">
        <v>2023</v>
      </c>
      <c r="D1707" t="s">
        <v>428</v>
      </c>
      <c r="E1707" t="s">
        <v>853</v>
      </c>
      <c r="F1707" t="s">
        <v>963</v>
      </c>
      <c r="G1707" t="s">
        <v>12</v>
      </c>
      <c r="H1707" t="s">
        <v>23</v>
      </c>
      <c r="I1707" t="s">
        <v>158</v>
      </c>
      <c r="J1707" t="s">
        <v>106</v>
      </c>
      <c r="K1707" t="s">
        <v>54</v>
      </c>
      <c r="L1707">
        <v>1</v>
      </c>
      <c r="M1707">
        <v>12</v>
      </c>
      <c r="N1707">
        <v>12</v>
      </c>
    </row>
    <row r="1708" spans="1:14" ht="14.4">
      <c r="A1708" t="s">
        <v>425</v>
      </c>
      <c r="B1708" t="s">
        <v>426</v>
      </c>
      <c r="C1708">
        <v>2023</v>
      </c>
      <c r="D1708" t="s">
        <v>428</v>
      </c>
      <c r="E1708" t="s">
        <v>853</v>
      </c>
      <c r="F1708" t="s">
        <v>963</v>
      </c>
      <c r="G1708" t="s">
        <v>12</v>
      </c>
      <c r="H1708" t="s">
        <v>23</v>
      </c>
      <c r="I1708" t="s">
        <v>158</v>
      </c>
      <c r="J1708" t="s">
        <v>15</v>
      </c>
      <c r="K1708" t="s">
        <v>124</v>
      </c>
      <c r="L1708">
        <v>1</v>
      </c>
      <c r="M1708">
        <v>7</v>
      </c>
      <c r="N1708">
        <v>7</v>
      </c>
    </row>
    <row r="1709" spans="1:14" ht="14.4">
      <c r="A1709" t="s">
        <v>425</v>
      </c>
      <c r="B1709" t="s">
        <v>426</v>
      </c>
      <c r="C1709">
        <v>2023</v>
      </c>
      <c r="D1709" t="s">
        <v>428</v>
      </c>
      <c r="E1709" t="s">
        <v>853</v>
      </c>
      <c r="F1709" t="s">
        <v>963</v>
      </c>
      <c r="G1709" t="s">
        <v>12</v>
      </c>
      <c r="H1709" t="s">
        <v>23</v>
      </c>
      <c r="I1709" t="s">
        <v>158</v>
      </c>
      <c r="J1709" t="s">
        <v>106</v>
      </c>
      <c r="K1709" t="s">
        <v>124</v>
      </c>
      <c r="L1709">
        <v>1</v>
      </c>
      <c r="M1709">
        <v>12</v>
      </c>
      <c r="N1709">
        <v>12</v>
      </c>
    </row>
    <row r="1710" spans="1:14" ht="14.4">
      <c r="A1710" t="s">
        <v>425</v>
      </c>
      <c r="B1710" t="s">
        <v>426</v>
      </c>
      <c r="C1710">
        <v>2023</v>
      </c>
      <c r="D1710" t="s">
        <v>428</v>
      </c>
      <c r="E1710" t="s">
        <v>853</v>
      </c>
      <c r="F1710" t="s">
        <v>963</v>
      </c>
      <c r="G1710" t="s">
        <v>12</v>
      </c>
      <c r="H1710" t="s">
        <v>23</v>
      </c>
      <c r="I1710" t="s">
        <v>158</v>
      </c>
      <c r="J1710" t="s">
        <v>15</v>
      </c>
      <c r="K1710" t="s">
        <v>34</v>
      </c>
      <c r="L1710">
        <v>0</v>
      </c>
      <c r="M1710">
        <v>0</v>
      </c>
      <c r="N1710">
        <v>7</v>
      </c>
    </row>
    <row r="1711" spans="1:14" ht="14.4">
      <c r="A1711" t="s">
        <v>425</v>
      </c>
      <c r="B1711" t="s">
        <v>426</v>
      </c>
      <c r="C1711">
        <v>2023</v>
      </c>
      <c r="D1711" t="s">
        <v>428</v>
      </c>
      <c r="E1711" t="s">
        <v>853</v>
      </c>
      <c r="F1711" t="s">
        <v>963</v>
      </c>
      <c r="G1711" t="s">
        <v>12</v>
      </c>
      <c r="H1711" t="s">
        <v>23</v>
      </c>
      <c r="I1711" t="s">
        <v>158</v>
      </c>
      <c r="J1711" t="s">
        <v>106</v>
      </c>
      <c r="K1711" t="s">
        <v>34</v>
      </c>
      <c r="L1711">
        <v>0.91666666666666663</v>
      </c>
      <c r="M1711">
        <v>11</v>
      </c>
      <c r="N1711">
        <v>12</v>
      </c>
    </row>
    <row r="1712" spans="1:14" ht="14.4">
      <c r="A1712" t="s">
        <v>425</v>
      </c>
      <c r="B1712" t="s">
        <v>426</v>
      </c>
      <c r="C1712">
        <v>2023</v>
      </c>
      <c r="D1712" t="s">
        <v>428</v>
      </c>
      <c r="E1712" t="s">
        <v>853</v>
      </c>
      <c r="F1712" t="s">
        <v>963</v>
      </c>
      <c r="G1712" t="s">
        <v>12</v>
      </c>
      <c r="H1712" t="s">
        <v>23</v>
      </c>
      <c r="I1712" t="s">
        <v>158</v>
      </c>
      <c r="J1712" t="s">
        <v>15</v>
      </c>
      <c r="K1712" t="s">
        <v>37</v>
      </c>
      <c r="L1712">
        <v>0</v>
      </c>
      <c r="M1712">
        <v>0</v>
      </c>
      <c r="N1712">
        <v>7</v>
      </c>
    </row>
    <row r="1713" spans="1:14" ht="14.4">
      <c r="A1713" t="s">
        <v>425</v>
      </c>
      <c r="B1713" t="s">
        <v>426</v>
      </c>
      <c r="C1713">
        <v>2023</v>
      </c>
      <c r="D1713" t="s">
        <v>428</v>
      </c>
      <c r="E1713" t="s">
        <v>853</v>
      </c>
      <c r="F1713" t="s">
        <v>963</v>
      </c>
      <c r="G1713" t="s">
        <v>12</v>
      </c>
      <c r="H1713" t="s">
        <v>23</v>
      </c>
      <c r="I1713" t="s">
        <v>158</v>
      </c>
      <c r="J1713" t="s">
        <v>106</v>
      </c>
      <c r="K1713" t="s">
        <v>37</v>
      </c>
      <c r="L1713">
        <v>1</v>
      </c>
      <c r="M1713">
        <v>12</v>
      </c>
      <c r="N1713">
        <v>12</v>
      </c>
    </row>
    <row r="1714" spans="1:14" ht="14.4">
      <c r="A1714" t="s">
        <v>425</v>
      </c>
      <c r="B1714" t="s">
        <v>426</v>
      </c>
      <c r="C1714">
        <v>2023</v>
      </c>
      <c r="D1714" t="s">
        <v>428</v>
      </c>
      <c r="E1714" t="s">
        <v>853</v>
      </c>
      <c r="F1714" t="s">
        <v>963</v>
      </c>
      <c r="G1714" t="s">
        <v>12</v>
      </c>
      <c r="H1714" t="s">
        <v>23</v>
      </c>
      <c r="I1714" t="s">
        <v>158</v>
      </c>
      <c r="J1714" t="s">
        <v>15</v>
      </c>
      <c r="K1714" t="s">
        <v>86</v>
      </c>
      <c r="L1714">
        <v>0.14285714285714279</v>
      </c>
      <c r="M1714">
        <v>1</v>
      </c>
      <c r="N1714">
        <v>7</v>
      </c>
    </row>
    <row r="1715" spans="1:14" ht="14.4">
      <c r="A1715" t="s">
        <v>425</v>
      </c>
      <c r="B1715" t="s">
        <v>426</v>
      </c>
      <c r="C1715">
        <v>2023</v>
      </c>
      <c r="D1715" t="s">
        <v>428</v>
      </c>
      <c r="E1715" t="s">
        <v>853</v>
      </c>
      <c r="F1715" t="s">
        <v>963</v>
      </c>
      <c r="G1715" t="s">
        <v>12</v>
      </c>
      <c r="H1715" t="s">
        <v>23</v>
      </c>
      <c r="I1715" t="s">
        <v>158</v>
      </c>
      <c r="J1715" t="s">
        <v>106</v>
      </c>
      <c r="K1715" t="s">
        <v>86</v>
      </c>
      <c r="L1715">
        <v>1</v>
      </c>
      <c r="M1715">
        <v>12</v>
      </c>
      <c r="N1715">
        <v>12</v>
      </c>
    </row>
    <row r="1716" spans="1:14" ht="14.4">
      <c r="A1716" t="s">
        <v>425</v>
      </c>
      <c r="B1716" t="s">
        <v>426</v>
      </c>
      <c r="C1716">
        <v>2023</v>
      </c>
      <c r="D1716" t="s">
        <v>428</v>
      </c>
      <c r="E1716" t="s">
        <v>853</v>
      </c>
      <c r="F1716" t="s">
        <v>963</v>
      </c>
      <c r="G1716" t="s">
        <v>12</v>
      </c>
      <c r="H1716" t="s">
        <v>23</v>
      </c>
      <c r="I1716" t="s">
        <v>158</v>
      </c>
      <c r="J1716" t="s">
        <v>15</v>
      </c>
      <c r="K1716" t="s">
        <v>61</v>
      </c>
      <c r="L1716">
        <v>0</v>
      </c>
      <c r="M1716">
        <v>0</v>
      </c>
      <c r="N1716">
        <v>7</v>
      </c>
    </row>
    <row r="1717" spans="1:14" ht="14.4">
      <c r="A1717" t="s">
        <v>425</v>
      </c>
      <c r="B1717" t="s">
        <v>426</v>
      </c>
      <c r="C1717">
        <v>2023</v>
      </c>
      <c r="D1717" t="s">
        <v>428</v>
      </c>
      <c r="E1717" t="s">
        <v>853</v>
      </c>
      <c r="F1717" t="s">
        <v>963</v>
      </c>
      <c r="G1717" t="s">
        <v>12</v>
      </c>
      <c r="H1717" t="s">
        <v>23</v>
      </c>
      <c r="I1717" t="s">
        <v>158</v>
      </c>
      <c r="J1717" t="s">
        <v>106</v>
      </c>
      <c r="K1717" t="s">
        <v>61</v>
      </c>
      <c r="L1717">
        <v>0</v>
      </c>
      <c r="M1717">
        <v>0</v>
      </c>
      <c r="N1717">
        <v>12</v>
      </c>
    </row>
    <row r="1718" spans="1:14" ht="14.4">
      <c r="A1718" t="s">
        <v>425</v>
      </c>
      <c r="B1718" t="s">
        <v>426</v>
      </c>
      <c r="C1718">
        <v>2023</v>
      </c>
      <c r="D1718" t="s">
        <v>428</v>
      </c>
      <c r="E1718" t="s">
        <v>853</v>
      </c>
      <c r="F1718" t="s">
        <v>963</v>
      </c>
      <c r="G1718" t="s">
        <v>12</v>
      </c>
      <c r="H1718" t="s">
        <v>23</v>
      </c>
      <c r="I1718" t="s">
        <v>158</v>
      </c>
      <c r="J1718" t="s">
        <v>15</v>
      </c>
      <c r="K1718" t="s">
        <v>99</v>
      </c>
      <c r="L1718">
        <v>0</v>
      </c>
      <c r="M1718">
        <v>0</v>
      </c>
      <c r="N1718">
        <v>7</v>
      </c>
    </row>
    <row r="1719" spans="1:14" ht="14.4">
      <c r="A1719" t="s">
        <v>425</v>
      </c>
      <c r="B1719" t="s">
        <v>426</v>
      </c>
      <c r="C1719">
        <v>2023</v>
      </c>
      <c r="D1719" t="s">
        <v>428</v>
      </c>
      <c r="E1719" t="s">
        <v>853</v>
      </c>
      <c r="F1719" t="s">
        <v>963</v>
      </c>
      <c r="G1719" t="s">
        <v>12</v>
      </c>
      <c r="H1719" t="s">
        <v>23</v>
      </c>
      <c r="I1719" t="s">
        <v>158</v>
      </c>
      <c r="J1719" t="s">
        <v>106</v>
      </c>
      <c r="K1719" t="s">
        <v>99</v>
      </c>
      <c r="L1719">
        <v>1</v>
      </c>
      <c r="M1719">
        <v>12</v>
      </c>
      <c r="N1719">
        <v>12</v>
      </c>
    </row>
    <row r="1720" spans="1:14" ht="14.4">
      <c r="A1720" t="s">
        <v>429</v>
      </c>
      <c r="B1720" t="s">
        <v>430</v>
      </c>
      <c r="C1720">
        <v>2019</v>
      </c>
      <c r="D1720" t="s">
        <v>432</v>
      </c>
      <c r="E1720" t="s">
        <v>853</v>
      </c>
      <c r="F1720" t="s">
        <v>972</v>
      </c>
      <c r="G1720" t="s">
        <v>139</v>
      </c>
      <c r="H1720" t="s">
        <v>65</v>
      </c>
      <c r="I1720" t="s">
        <v>158</v>
      </c>
      <c r="J1720" t="s">
        <v>15</v>
      </c>
      <c r="K1720" t="s">
        <v>54</v>
      </c>
      <c r="L1720">
        <v>0.74893617021276593</v>
      </c>
      <c r="M1720">
        <v>77.889361702127658</v>
      </c>
      <c r="N1720">
        <v>104</v>
      </c>
    </row>
    <row r="1721" spans="1:14" ht="14.4">
      <c r="A1721" t="s">
        <v>429</v>
      </c>
      <c r="B1721" t="s">
        <v>430</v>
      </c>
      <c r="C1721">
        <v>2019</v>
      </c>
      <c r="D1721" t="s">
        <v>432</v>
      </c>
      <c r="E1721" t="s">
        <v>853</v>
      </c>
      <c r="F1721" t="s">
        <v>972</v>
      </c>
      <c r="G1721" t="s">
        <v>139</v>
      </c>
      <c r="H1721" t="s">
        <v>65</v>
      </c>
      <c r="I1721" t="s">
        <v>56</v>
      </c>
      <c r="J1721" t="s">
        <v>15</v>
      </c>
      <c r="K1721" t="s">
        <v>54</v>
      </c>
      <c r="L1721">
        <v>0.536170212765957</v>
      </c>
      <c r="M1721">
        <v>69.165957446808449</v>
      </c>
      <c r="N1721">
        <v>129</v>
      </c>
    </row>
    <row r="1722" spans="1:14" ht="14.4">
      <c r="A1722" t="s">
        <v>429</v>
      </c>
      <c r="B1722" t="s">
        <v>430</v>
      </c>
      <c r="C1722">
        <v>2019</v>
      </c>
      <c r="D1722" t="s">
        <v>432</v>
      </c>
      <c r="E1722" t="s">
        <v>853</v>
      </c>
      <c r="F1722" t="s">
        <v>972</v>
      </c>
      <c r="G1722" t="s">
        <v>139</v>
      </c>
      <c r="H1722" t="s">
        <v>65</v>
      </c>
      <c r="I1722" t="s">
        <v>158</v>
      </c>
      <c r="J1722" t="s">
        <v>15</v>
      </c>
      <c r="K1722" t="s">
        <v>170</v>
      </c>
      <c r="L1722">
        <v>0.33617021276595699</v>
      </c>
      <c r="M1722">
        <v>34.961702127659528</v>
      </c>
      <c r="N1722">
        <v>104</v>
      </c>
    </row>
    <row r="1723" spans="1:14" ht="14.4">
      <c r="A1723" t="s">
        <v>429</v>
      </c>
      <c r="B1723" t="s">
        <v>430</v>
      </c>
      <c r="C1723">
        <v>2019</v>
      </c>
      <c r="D1723" t="s">
        <v>432</v>
      </c>
      <c r="E1723" t="s">
        <v>853</v>
      </c>
      <c r="F1723" t="s">
        <v>972</v>
      </c>
      <c r="G1723" t="s">
        <v>139</v>
      </c>
      <c r="H1723" t="s">
        <v>65</v>
      </c>
      <c r="I1723" t="s">
        <v>56</v>
      </c>
      <c r="J1723" t="s">
        <v>15</v>
      </c>
      <c r="K1723" t="s">
        <v>170</v>
      </c>
      <c r="L1723">
        <v>0.293617021276595</v>
      </c>
      <c r="M1723">
        <v>37.876595744680763</v>
      </c>
      <c r="N1723">
        <v>129</v>
      </c>
    </row>
    <row r="1724" spans="1:14" ht="14.4">
      <c r="A1724" t="s">
        <v>429</v>
      </c>
      <c r="B1724" t="s">
        <v>430</v>
      </c>
      <c r="C1724">
        <v>2019</v>
      </c>
      <c r="D1724" t="s">
        <v>432</v>
      </c>
      <c r="E1724" t="s">
        <v>853</v>
      </c>
      <c r="F1724" t="s">
        <v>972</v>
      </c>
      <c r="G1724" t="s">
        <v>139</v>
      </c>
      <c r="H1724" t="s">
        <v>65</v>
      </c>
      <c r="I1724" t="s">
        <v>158</v>
      </c>
      <c r="J1724" t="s">
        <v>15</v>
      </c>
      <c r="K1724" t="s">
        <v>57</v>
      </c>
      <c r="L1724">
        <v>0.43404255319148899</v>
      </c>
      <c r="M1724">
        <v>45.140425531914858</v>
      </c>
      <c r="N1724">
        <v>104</v>
      </c>
    </row>
    <row r="1725" spans="1:14" ht="14.4">
      <c r="A1725" t="s">
        <v>429</v>
      </c>
      <c r="B1725" t="s">
        <v>430</v>
      </c>
      <c r="C1725">
        <v>2019</v>
      </c>
      <c r="D1725" t="s">
        <v>432</v>
      </c>
      <c r="E1725" t="s">
        <v>853</v>
      </c>
      <c r="F1725" t="s">
        <v>972</v>
      </c>
      <c r="G1725" t="s">
        <v>139</v>
      </c>
      <c r="H1725" t="s">
        <v>65</v>
      </c>
      <c r="I1725" t="s">
        <v>56</v>
      </c>
      <c r="J1725" t="s">
        <v>15</v>
      </c>
      <c r="K1725" t="s">
        <v>57</v>
      </c>
      <c r="L1725">
        <v>0.31063829787233999</v>
      </c>
      <c r="M1725">
        <v>40.072340425531863</v>
      </c>
      <c r="N1725">
        <v>129</v>
      </c>
    </row>
    <row r="1726" spans="1:14" ht="14.4">
      <c r="A1726" t="s">
        <v>429</v>
      </c>
      <c r="B1726" t="s">
        <v>430</v>
      </c>
      <c r="C1726">
        <v>2019</v>
      </c>
      <c r="D1726" t="s">
        <v>432</v>
      </c>
      <c r="E1726" t="s">
        <v>853</v>
      </c>
      <c r="F1726" t="s">
        <v>972</v>
      </c>
      <c r="G1726" t="s">
        <v>139</v>
      </c>
      <c r="H1726" t="s">
        <v>65</v>
      </c>
      <c r="I1726" t="s">
        <v>158</v>
      </c>
      <c r="J1726" t="s">
        <v>15</v>
      </c>
      <c r="K1726" t="s">
        <v>295</v>
      </c>
      <c r="L1726">
        <v>0.242553191489361</v>
      </c>
      <c r="M1726">
        <v>25.225531914893541</v>
      </c>
      <c r="N1726">
        <v>104</v>
      </c>
    </row>
    <row r="1727" spans="1:14" ht="14.4">
      <c r="A1727" t="s">
        <v>429</v>
      </c>
      <c r="B1727" t="s">
        <v>430</v>
      </c>
      <c r="C1727">
        <v>2019</v>
      </c>
      <c r="D1727" t="s">
        <v>432</v>
      </c>
      <c r="E1727" t="s">
        <v>853</v>
      </c>
      <c r="F1727" t="s">
        <v>972</v>
      </c>
      <c r="G1727" t="s">
        <v>139</v>
      </c>
      <c r="H1727" t="s">
        <v>65</v>
      </c>
      <c r="I1727" t="s">
        <v>56</v>
      </c>
      <c r="J1727" t="s">
        <v>15</v>
      </c>
      <c r="K1727" t="s">
        <v>295</v>
      </c>
      <c r="L1727">
        <v>0.11914893617021199</v>
      </c>
      <c r="M1727">
        <v>15.37021276595735</v>
      </c>
      <c r="N1727">
        <v>129</v>
      </c>
    </row>
    <row r="1728" spans="1:14" ht="14.4">
      <c r="A1728" t="s">
        <v>429</v>
      </c>
      <c r="B1728" t="s">
        <v>430</v>
      </c>
      <c r="C1728">
        <v>2019</v>
      </c>
      <c r="D1728" t="s">
        <v>432</v>
      </c>
      <c r="E1728" t="s">
        <v>853</v>
      </c>
      <c r="F1728" t="s">
        <v>972</v>
      </c>
      <c r="G1728" t="s">
        <v>139</v>
      </c>
      <c r="H1728" t="s">
        <v>65</v>
      </c>
      <c r="I1728" t="s">
        <v>158</v>
      </c>
      <c r="J1728" t="s">
        <v>15</v>
      </c>
      <c r="K1728" t="s">
        <v>40</v>
      </c>
      <c r="L1728">
        <v>0.25106382978723402</v>
      </c>
      <c r="M1728">
        <v>26.110638297872342</v>
      </c>
      <c r="N1728">
        <v>104</v>
      </c>
    </row>
    <row r="1729" spans="1:14" ht="14.4">
      <c r="A1729" t="s">
        <v>429</v>
      </c>
      <c r="B1729" t="s">
        <v>430</v>
      </c>
      <c r="C1729">
        <v>2019</v>
      </c>
      <c r="D1729" t="s">
        <v>432</v>
      </c>
      <c r="E1729" t="s">
        <v>853</v>
      </c>
      <c r="F1729" t="s">
        <v>972</v>
      </c>
      <c r="G1729" t="s">
        <v>139</v>
      </c>
      <c r="H1729" t="s">
        <v>65</v>
      </c>
      <c r="I1729" t="s">
        <v>56</v>
      </c>
      <c r="J1729" t="s">
        <v>15</v>
      </c>
      <c r="K1729" t="s">
        <v>40</v>
      </c>
      <c r="L1729">
        <v>0.123404255319149</v>
      </c>
      <c r="M1729">
        <v>15.91914893617022</v>
      </c>
      <c r="N1729">
        <v>129</v>
      </c>
    </row>
    <row r="1730" spans="1:14" ht="14.4">
      <c r="A1730" t="s">
        <v>429</v>
      </c>
      <c r="B1730" t="s">
        <v>430</v>
      </c>
      <c r="C1730">
        <v>2019</v>
      </c>
      <c r="D1730" t="s">
        <v>432</v>
      </c>
      <c r="E1730" t="s">
        <v>853</v>
      </c>
      <c r="F1730" t="s">
        <v>972</v>
      </c>
      <c r="G1730" t="s">
        <v>139</v>
      </c>
      <c r="H1730" t="s">
        <v>65</v>
      </c>
      <c r="I1730" t="s">
        <v>158</v>
      </c>
      <c r="J1730" t="s">
        <v>15</v>
      </c>
      <c r="K1730" t="s">
        <v>59</v>
      </c>
      <c r="L1730">
        <v>2.97872340425532E-2</v>
      </c>
      <c r="M1730">
        <v>3.0978723404255328</v>
      </c>
      <c r="N1730">
        <v>104</v>
      </c>
    </row>
    <row r="1731" spans="1:14" ht="14.4">
      <c r="A1731" t="s">
        <v>429</v>
      </c>
      <c r="B1731" t="s">
        <v>430</v>
      </c>
      <c r="C1731">
        <v>2019</v>
      </c>
      <c r="D1731" t="s">
        <v>432</v>
      </c>
      <c r="E1731" t="s">
        <v>853</v>
      </c>
      <c r="F1731" t="s">
        <v>972</v>
      </c>
      <c r="G1731" t="s">
        <v>139</v>
      </c>
      <c r="H1731" t="s">
        <v>65</v>
      </c>
      <c r="I1731" t="s">
        <v>56</v>
      </c>
      <c r="J1731" t="s">
        <v>15</v>
      </c>
      <c r="K1731" t="s">
        <v>59</v>
      </c>
      <c r="L1731">
        <v>1.7021276595744601E-2</v>
      </c>
      <c r="M1731">
        <v>2.1957446808510541</v>
      </c>
      <c r="N1731">
        <v>129</v>
      </c>
    </row>
    <row r="1732" spans="1:14" ht="14.4">
      <c r="A1732" t="s">
        <v>429</v>
      </c>
      <c r="B1732" t="s">
        <v>430</v>
      </c>
      <c r="C1732">
        <v>2019</v>
      </c>
      <c r="D1732" t="s">
        <v>432</v>
      </c>
      <c r="E1732" t="s">
        <v>853</v>
      </c>
      <c r="F1732" t="s">
        <v>972</v>
      </c>
      <c r="G1732" t="s">
        <v>139</v>
      </c>
      <c r="H1732" t="s">
        <v>65</v>
      </c>
      <c r="I1732" t="s">
        <v>158</v>
      </c>
      <c r="J1732" t="s">
        <v>15</v>
      </c>
      <c r="K1732" t="s">
        <v>16</v>
      </c>
      <c r="L1732">
        <v>0.35744680851063798</v>
      </c>
      <c r="M1732">
        <v>37.174468085106348</v>
      </c>
      <c r="N1732">
        <v>104</v>
      </c>
    </row>
    <row r="1733" spans="1:14" ht="14.4">
      <c r="A1733" t="s">
        <v>429</v>
      </c>
      <c r="B1733" t="s">
        <v>430</v>
      </c>
      <c r="C1733">
        <v>2019</v>
      </c>
      <c r="D1733" t="s">
        <v>432</v>
      </c>
      <c r="E1733" t="s">
        <v>853</v>
      </c>
      <c r="F1733" t="s">
        <v>972</v>
      </c>
      <c r="G1733" t="s">
        <v>139</v>
      </c>
      <c r="H1733" t="s">
        <v>65</v>
      </c>
      <c r="I1733" t="s">
        <v>56</v>
      </c>
      <c r="J1733" t="s">
        <v>15</v>
      </c>
      <c r="K1733" t="s">
        <v>16</v>
      </c>
      <c r="L1733">
        <v>0.27234042553191401</v>
      </c>
      <c r="M1733">
        <v>35.131914893616909</v>
      </c>
      <c r="N1733">
        <v>129</v>
      </c>
    </row>
    <row r="1734" spans="1:14" ht="14.4">
      <c r="A1734" t="s">
        <v>429</v>
      </c>
      <c r="B1734" t="s">
        <v>430</v>
      </c>
      <c r="C1734">
        <v>2019</v>
      </c>
      <c r="D1734" t="s">
        <v>432</v>
      </c>
      <c r="E1734" t="s">
        <v>853</v>
      </c>
      <c r="F1734" t="s">
        <v>972</v>
      </c>
      <c r="G1734" t="s">
        <v>139</v>
      </c>
      <c r="H1734" t="s">
        <v>65</v>
      </c>
      <c r="I1734" t="s">
        <v>158</v>
      </c>
      <c r="J1734" t="s">
        <v>15</v>
      </c>
      <c r="K1734" t="s">
        <v>1299</v>
      </c>
      <c r="L1734">
        <v>0.54893617021276597</v>
      </c>
      <c r="M1734">
        <v>57.089361702127661</v>
      </c>
      <c r="N1734">
        <v>104</v>
      </c>
    </row>
    <row r="1735" spans="1:14" ht="14.4">
      <c r="A1735" t="s">
        <v>429</v>
      </c>
      <c r="B1735" t="s">
        <v>430</v>
      </c>
      <c r="C1735">
        <v>2019</v>
      </c>
      <c r="D1735" t="s">
        <v>432</v>
      </c>
      <c r="E1735" t="s">
        <v>853</v>
      </c>
      <c r="F1735" t="s">
        <v>972</v>
      </c>
      <c r="G1735" t="s">
        <v>139</v>
      </c>
      <c r="H1735" t="s">
        <v>65</v>
      </c>
      <c r="I1735" t="s">
        <v>158</v>
      </c>
      <c r="J1735" t="s">
        <v>15</v>
      </c>
      <c r="K1735" t="s">
        <v>1198</v>
      </c>
      <c r="L1735">
        <v>0.67234042553191498</v>
      </c>
      <c r="M1735">
        <v>69.923404255319156</v>
      </c>
      <c r="N1735">
        <v>104</v>
      </c>
    </row>
    <row r="1736" spans="1:14" ht="14.4">
      <c r="A1736" t="s">
        <v>429</v>
      </c>
      <c r="B1736" t="s">
        <v>430</v>
      </c>
      <c r="C1736">
        <v>2019</v>
      </c>
      <c r="D1736" t="s">
        <v>432</v>
      </c>
      <c r="E1736" t="s">
        <v>853</v>
      </c>
      <c r="F1736" t="s">
        <v>972</v>
      </c>
      <c r="G1736" t="s">
        <v>139</v>
      </c>
      <c r="H1736" t="s">
        <v>65</v>
      </c>
      <c r="I1736" t="s">
        <v>56</v>
      </c>
      <c r="J1736" t="s">
        <v>15</v>
      </c>
      <c r="K1736" t="s">
        <v>1198</v>
      </c>
      <c r="L1736">
        <v>0.463829787234042</v>
      </c>
      <c r="M1736">
        <v>59.834042553191424</v>
      </c>
      <c r="N1736">
        <v>129</v>
      </c>
    </row>
    <row r="1737" spans="1:14" ht="14.4">
      <c r="A1737" t="s">
        <v>433</v>
      </c>
      <c r="B1737" t="s">
        <v>434</v>
      </c>
      <c r="C1737">
        <v>2021</v>
      </c>
      <c r="D1737" t="s">
        <v>435</v>
      </c>
      <c r="E1737" t="s">
        <v>853</v>
      </c>
      <c r="F1737" t="s">
        <v>989</v>
      </c>
      <c r="G1737" t="s">
        <v>150</v>
      </c>
      <c r="H1737" t="s">
        <v>110</v>
      </c>
      <c r="I1737" t="s">
        <v>56</v>
      </c>
      <c r="J1737" t="s">
        <v>1072</v>
      </c>
      <c r="K1737" t="s">
        <v>1197</v>
      </c>
      <c r="L1737">
        <v>0</v>
      </c>
      <c r="M1737">
        <v>0</v>
      </c>
      <c r="N1737">
        <v>81</v>
      </c>
    </row>
    <row r="1738" spans="1:14" ht="14.4">
      <c r="A1738" t="s">
        <v>433</v>
      </c>
      <c r="B1738" t="s">
        <v>434</v>
      </c>
      <c r="C1738">
        <v>2021</v>
      </c>
      <c r="D1738" t="s">
        <v>435</v>
      </c>
      <c r="E1738" t="s">
        <v>853</v>
      </c>
      <c r="F1738" t="s">
        <v>989</v>
      </c>
      <c r="G1738" t="s">
        <v>150</v>
      </c>
      <c r="H1738" t="s">
        <v>110</v>
      </c>
      <c r="I1738" t="s">
        <v>56</v>
      </c>
      <c r="J1738" t="s">
        <v>25</v>
      </c>
      <c r="K1738" t="s">
        <v>1197</v>
      </c>
      <c r="L1738">
        <v>0</v>
      </c>
      <c r="M1738">
        <v>0</v>
      </c>
      <c r="N1738">
        <v>81</v>
      </c>
    </row>
    <row r="1739" spans="1:14" ht="14.4">
      <c r="A1739" t="s">
        <v>433</v>
      </c>
      <c r="B1739" t="s">
        <v>434</v>
      </c>
      <c r="C1739">
        <v>2021</v>
      </c>
      <c r="D1739" t="s">
        <v>435</v>
      </c>
      <c r="E1739" t="s">
        <v>853</v>
      </c>
      <c r="F1739" t="s">
        <v>989</v>
      </c>
      <c r="G1739" t="s">
        <v>150</v>
      </c>
      <c r="H1739" t="s">
        <v>110</v>
      </c>
      <c r="I1739" t="s">
        <v>56</v>
      </c>
      <c r="J1739" t="s">
        <v>1072</v>
      </c>
      <c r="K1739" t="s">
        <v>134</v>
      </c>
      <c r="L1739">
        <v>0.37037037037037035</v>
      </c>
      <c r="M1739">
        <v>30</v>
      </c>
      <c r="N1739">
        <v>81</v>
      </c>
    </row>
    <row r="1740" spans="1:14" ht="14.4">
      <c r="A1740" t="s">
        <v>433</v>
      </c>
      <c r="B1740" t="s">
        <v>434</v>
      </c>
      <c r="C1740">
        <v>2021</v>
      </c>
      <c r="D1740" t="s">
        <v>435</v>
      </c>
      <c r="E1740" t="s">
        <v>853</v>
      </c>
      <c r="F1740" t="s">
        <v>989</v>
      </c>
      <c r="G1740" t="s">
        <v>150</v>
      </c>
      <c r="H1740" t="s">
        <v>110</v>
      </c>
      <c r="I1740" t="s">
        <v>56</v>
      </c>
      <c r="J1740" t="s">
        <v>25</v>
      </c>
      <c r="K1740" t="s">
        <v>134</v>
      </c>
      <c r="L1740">
        <v>0.37037037037037029</v>
      </c>
      <c r="M1740">
        <v>30</v>
      </c>
      <c r="N1740">
        <v>81</v>
      </c>
    </row>
    <row r="1741" spans="1:14" ht="14.4">
      <c r="A1741" t="s">
        <v>433</v>
      </c>
      <c r="B1741" t="s">
        <v>434</v>
      </c>
      <c r="C1741">
        <v>2021</v>
      </c>
      <c r="D1741" t="s">
        <v>435</v>
      </c>
      <c r="E1741" t="s">
        <v>853</v>
      </c>
      <c r="F1741" t="s">
        <v>989</v>
      </c>
      <c r="G1741" t="s">
        <v>150</v>
      </c>
      <c r="H1741" t="s">
        <v>110</v>
      </c>
      <c r="I1741" t="s">
        <v>56</v>
      </c>
      <c r="J1741" t="s">
        <v>1072</v>
      </c>
      <c r="K1741" t="s">
        <v>151</v>
      </c>
      <c r="L1741">
        <v>0</v>
      </c>
      <c r="M1741">
        <v>0</v>
      </c>
      <c r="N1741">
        <v>81</v>
      </c>
    </row>
    <row r="1742" spans="1:14" ht="14.4">
      <c r="A1742" t="s">
        <v>433</v>
      </c>
      <c r="B1742" t="s">
        <v>434</v>
      </c>
      <c r="C1742">
        <v>2021</v>
      </c>
      <c r="D1742" t="s">
        <v>435</v>
      </c>
      <c r="E1742" t="s">
        <v>853</v>
      </c>
      <c r="F1742" t="s">
        <v>989</v>
      </c>
      <c r="G1742" t="s">
        <v>150</v>
      </c>
      <c r="H1742" t="s">
        <v>110</v>
      </c>
      <c r="I1742" t="s">
        <v>56</v>
      </c>
      <c r="J1742" t="s">
        <v>25</v>
      </c>
      <c r="K1742" t="s">
        <v>151</v>
      </c>
      <c r="L1742">
        <v>0</v>
      </c>
      <c r="M1742">
        <v>0</v>
      </c>
      <c r="N1742">
        <v>81</v>
      </c>
    </row>
    <row r="1743" spans="1:14" ht="14.4">
      <c r="A1743" t="s">
        <v>433</v>
      </c>
      <c r="B1743" t="s">
        <v>434</v>
      </c>
      <c r="C1743">
        <v>2021</v>
      </c>
      <c r="D1743" t="s">
        <v>435</v>
      </c>
      <c r="E1743" t="s">
        <v>853</v>
      </c>
      <c r="F1743" t="s">
        <v>989</v>
      </c>
      <c r="G1743" t="s">
        <v>150</v>
      </c>
      <c r="H1743" t="s">
        <v>110</v>
      </c>
      <c r="I1743" t="s">
        <v>56</v>
      </c>
      <c r="J1743" t="s">
        <v>1072</v>
      </c>
      <c r="K1743" t="s">
        <v>436</v>
      </c>
      <c r="L1743">
        <v>2.4691358024691357E-2</v>
      </c>
      <c r="M1743">
        <v>2</v>
      </c>
      <c r="N1743">
        <v>81</v>
      </c>
    </row>
    <row r="1744" spans="1:14" ht="14.4">
      <c r="A1744" t="s">
        <v>433</v>
      </c>
      <c r="B1744" t="s">
        <v>434</v>
      </c>
      <c r="C1744">
        <v>2021</v>
      </c>
      <c r="D1744" t="s">
        <v>435</v>
      </c>
      <c r="E1744" t="s">
        <v>853</v>
      </c>
      <c r="F1744" t="s">
        <v>989</v>
      </c>
      <c r="G1744" t="s">
        <v>150</v>
      </c>
      <c r="H1744" t="s">
        <v>110</v>
      </c>
      <c r="I1744" t="s">
        <v>56</v>
      </c>
      <c r="J1744" t="s">
        <v>25</v>
      </c>
      <c r="K1744" t="s">
        <v>436</v>
      </c>
      <c r="L1744">
        <v>0</v>
      </c>
      <c r="M1744">
        <v>0</v>
      </c>
      <c r="N1744">
        <v>81</v>
      </c>
    </row>
    <row r="1745" spans="1:14" ht="14.4">
      <c r="A1745" t="s">
        <v>433</v>
      </c>
      <c r="B1745" t="s">
        <v>434</v>
      </c>
      <c r="C1745">
        <v>2021</v>
      </c>
      <c r="D1745" t="s">
        <v>435</v>
      </c>
      <c r="E1745" t="s">
        <v>853</v>
      </c>
      <c r="F1745" t="s">
        <v>989</v>
      </c>
      <c r="G1745" t="s">
        <v>150</v>
      </c>
      <c r="H1745" t="s">
        <v>110</v>
      </c>
      <c r="I1745" t="s">
        <v>56</v>
      </c>
      <c r="J1745" t="s">
        <v>1072</v>
      </c>
      <c r="K1745" t="s">
        <v>437</v>
      </c>
      <c r="L1745">
        <v>3.7037037037037035E-2</v>
      </c>
      <c r="M1745">
        <v>3</v>
      </c>
      <c r="N1745">
        <v>81</v>
      </c>
    </row>
    <row r="1746" spans="1:14" ht="14.4">
      <c r="A1746" t="s">
        <v>433</v>
      </c>
      <c r="B1746" t="s">
        <v>434</v>
      </c>
      <c r="C1746">
        <v>2021</v>
      </c>
      <c r="D1746" t="s">
        <v>435</v>
      </c>
      <c r="E1746" t="s">
        <v>853</v>
      </c>
      <c r="F1746" t="s">
        <v>989</v>
      </c>
      <c r="G1746" t="s">
        <v>150</v>
      </c>
      <c r="H1746" t="s">
        <v>110</v>
      </c>
      <c r="I1746" t="s">
        <v>56</v>
      </c>
      <c r="J1746" t="s">
        <v>25</v>
      </c>
      <c r="K1746" t="s">
        <v>437</v>
      </c>
      <c r="L1746">
        <v>2.469135802469136E-2</v>
      </c>
      <c r="M1746">
        <v>2</v>
      </c>
      <c r="N1746">
        <v>81</v>
      </c>
    </row>
    <row r="1747" spans="1:14" ht="14.4">
      <c r="A1747" t="s">
        <v>433</v>
      </c>
      <c r="B1747" t="s">
        <v>434</v>
      </c>
      <c r="C1747">
        <v>2021</v>
      </c>
      <c r="D1747" t="s">
        <v>435</v>
      </c>
      <c r="E1747" t="s">
        <v>853</v>
      </c>
      <c r="F1747" t="s">
        <v>989</v>
      </c>
      <c r="G1747" t="s">
        <v>150</v>
      </c>
      <c r="H1747" t="s">
        <v>110</v>
      </c>
      <c r="I1747" t="s">
        <v>56</v>
      </c>
      <c r="J1747" t="s">
        <v>1072</v>
      </c>
      <c r="K1747" t="s">
        <v>86</v>
      </c>
      <c r="L1747">
        <v>3.7037037037037035E-2</v>
      </c>
      <c r="M1747">
        <v>3</v>
      </c>
      <c r="N1747">
        <v>81</v>
      </c>
    </row>
    <row r="1748" spans="1:14" ht="14.4">
      <c r="A1748" t="s">
        <v>433</v>
      </c>
      <c r="B1748" t="s">
        <v>434</v>
      </c>
      <c r="C1748">
        <v>2021</v>
      </c>
      <c r="D1748" t="s">
        <v>435</v>
      </c>
      <c r="E1748" t="s">
        <v>853</v>
      </c>
      <c r="F1748" t="s">
        <v>989</v>
      </c>
      <c r="G1748" t="s">
        <v>150</v>
      </c>
      <c r="H1748" t="s">
        <v>110</v>
      </c>
      <c r="I1748" t="s">
        <v>56</v>
      </c>
      <c r="J1748" t="s">
        <v>25</v>
      </c>
      <c r="K1748" t="s">
        <v>86</v>
      </c>
      <c r="L1748">
        <v>2.469135802469136E-2</v>
      </c>
      <c r="M1748">
        <v>2</v>
      </c>
      <c r="N1748">
        <v>81</v>
      </c>
    </row>
    <row r="1749" spans="1:14" ht="14.4">
      <c r="A1749" t="s">
        <v>433</v>
      </c>
      <c r="B1749" t="s">
        <v>434</v>
      </c>
      <c r="C1749">
        <v>2021</v>
      </c>
      <c r="D1749" t="s">
        <v>435</v>
      </c>
      <c r="E1749" t="s">
        <v>853</v>
      </c>
      <c r="F1749" t="s">
        <v>989</v>
      </c>
      <c r="G1749" t="s">
        <v>150</v>
      </c>
      <c r="H1749" t="s">
        <v>110</v>
      </c>
      <c r="I1749" t="s">
        <v>56</v>
      </c>
      <c r="J1749" t="s">
        <v>1072</v>
      </c>
      <c r="K1749" t="s">
        <v>57</v>
      </c>
      <c r="L1749">
        <v>0.1728395061728395</v>
      </c>
      <c r="M1749">
        <v>14</v>
      </c>
      <c r="N1749">
        <v>81</v>
      </c>
    </row>
    <row r="1750" spans="1:14" ht="14.4">
      <c r="A1750" t="s">
        <v>433</v>
      </c>
      <c r="B1750" t="s">
        <v>434</v>
      </c>
      <c r="C1750">
        <v>2021</v>
      </c>
      <c r="D1750" t="s">
        <v>435</v>
      </c>
      <c r="E1750" t="s">
        <v>853</v>
      </c>
      <c r="F1750" t="s">
        <v>989</v>
      </c>
      <c r="G1750" t="s">
        <v>150</v>
      </c>
      <c r="H1750" t="s">
        <v>110</v>
      </c>
      <c r="I1750" t="s">
        <v>56</v>
      </c>
      <c r="J1750" t="s">
        <v>25</v>
      </c>
      <c r="K1750" t="s">
        <v>57</v>
      </c>
      <c r="L1750">
        <v>0.16049382716049379</v>
      </c>
      <c r="M1750">
        <v>13</v>
      </c>
      <c r="N1750">
        <v>81</v>
      </c>
    </row>
    <row r="1751" spans="1:14" ht="14.4">
      <c r="A1751" t="s">
        <v>433</v>
      </c>
      <c r="B1751" t="s">
        <v>434</v>
      </c>
      <c r="C1751">
        <v>2021</v>
      </c>
      <c r="D1751" t="s">
        <v>435</v>
      </c>
      <c r="E1751" t="s">
        <v>853</v>
      </c>
      <c r="F1751" t="s">
        <v>989</v>
      </c>
      <c r="G1751" t="s">
        <v>150</v>
      </c>
      <c r="H1751" t="s">
        <v>110</v>
      </c>
      <c r="I1751" t="s">
        <v>56</v>
      </c>
      <c r="J1751" t="s">
        <v>1072</v>
      </c>
      <c r="K1751" t="s">
        <v>295</v>
      </c>
      <c r="L1751">
        <v>0</v>
      </c>
      <c r="M1751">
        <v>0</v>
      </c>
      <c r="N1751">
        <v>81</v>
      </c>
    </row>
    <row r="1752" spans="1:14" ht="14.4">
      <c r="A1752" t="s">
        <v>433</v>
      </c>
      <c r="B1752" t="s">
        <v>434</v>
      </c>
      <c r="C1752">
        <v>2021</v>
      </c>
      <c r="D1752" t="s">
        <v>435</v>
      </c>
      <c r="E1752" t="s">
        <v>853</v>
      </c>
      <c r="F1752" t="s">
        <v>989</v>
      </c>
      <c r="G1752" t="s">
        <v>150</v>
      </c>
      <c r="H1752" t="s">
        <v>110</v>
      </c>
      <c r="I1752" t="s">
        <v>56</v>
      </c>
      <c r="J1752" t="s">
        <v>25</v>
      </c>
      <c r="K1752" t="s">
        <v>295</v>
      </c>
      <c r="L1752">
        <v>0</v>
      </c>
      <c r="M1752">
        <v>0</v>
      </c>
      <c r="N1752">
        <v>81</v>
      </c>
    </row>
    <row r="1753" spans="1:14" ht="14.4">
      <c r="A1753" t="s">
        <v>433</v>
      </c>
      <c r="B1753" t="s">
        <v>434</v>
      </c>
      <c r="C1753">
        <v>2021</v>
      </c>
      <c r="D1753" t="s">
        <v>435</v>
      </c>
      <c r="E1753" t="s">
        <v>853</v>
      </c>
      <c r="F1753" t="s">
        <v>989</v>
      </c>
      <c r="G1753" t="s">
        <v>150</v>
      </c>
      <c r="H1753" t="s">
        <v>110</v>
      </c>
      <c r="I1753" t="s">
        <v>56</v>
      </c>
      <c r="J1753" t="s">
        <v>1072</v>
      </c>
      <c r="K1753" t="s">
        <v>40</v>
      </c>
      <c r="L1753">
        <v>2.4691358024691357E-2</v>
      </c>
      <c r="M1753">
        <v>2</v>
      </c>
      <c r="N1753">
        <v>81</v>
      </c>
    </row>
    <row r="1754" spans="1:14" ht="14.4">
      <c r="A1754" t="s">
        <v>433</v>
      </c>
      <c r="B1754" t="s">
        <v>434</v>
      </c>
      <c r="C1754">
        <v>2021</v>
      </c>
      <c r="D1754" t="s">
        <v>435</v>
      </c>
      <c r="E1754" t="s">
        <v>853</v>
      </c>
      <c r="F1754" t="s">
        <v>989</v>
      </c>
      <c r="G1754" t="s">
        <v>150</v>
      </c>
      <c r="H1754" t="s">
        <v>110</v>
      </c>
      <c r="I1754" t="s">
        <v>56</v>
      </c>
      <c r="J1754" t="s">
        <v>25</v>
      </c>
      <c r="K1754" t="s">
        <v>91</v>
      </c>
      <c r="L1754">
        <v>2.469135802469136E-2</v>
      </c>
      <c r="M1754">
        <v>2</v>
      </c>
      <c r="N1754">
        <v>81</v>
      </c>
    </row>
    <row r="1755" spans="1:14" ht="14.4">
      <c r="A1755" t="s">
        <v>433</v>
      </c>
      <c r="B1755" t="s">
        <v>434</v>
      </c>
      <c r="C1755">
        <v>2021</v>
      </c>
      <c r="D1755" t="s">
        <v>435</v>
      </c>
      <c r="E1755" t="s">
        <v>853</v>
      </c>
      <c r="F1755" t="s">
        <v>989</v>
      </c>
      <c r="G1755" t="s">
        <v>150</v>
      </c>
      <c r="H1755" t="s">
        <v>110</v>
      </c>
      <c r="I1755" t="s">
        <v>56</v>
      </c>
      <c r="J1755" t="s">
        <v>1072</v>
      </c>
      <c r="K1755" t="s">
        <v>664</v>
      </c>
      <c r="L1755">
        <v>0</v>
      </c>
      <c r="M1755">
        <v>0</v>
      </c>
      <c r="N1755">
        <v>81</v>
      </c>
    </row>
    <row r="1756" spans="1:14" ht="14.4">
      <c r="A1756" t="s">
        <v>433</v>
      </c>
      <c r="B1756" t="s">
        <v>434</v>
      </c>
      <c r="C1756">
        <v>2021</v>
      </c>
      <c r="D1756" t="s">
        <v>435</v>
      </c>
      <c r="E1756" t="s">
        <v>853</v>
      </c>
      <c r="F1756" t="s">
        <v>989</v>
      </c>
      <c r="G1756" t="s">
        <v>150</v>
      </c>
      <c r="H1756" t="s">
        <v>110</v>
      </c>
      <c r="I1756" t="s">
        <v>56</v>
      </c>
      <c r="J1756" t="s">
        <v>25</v>
      </c>
      <c r="K1756" t="s">
        <v>664</v>
      </c>
      <c r="L1756">
        <v>0</v>
      </c>
      <c r="M1756">
        <v>0</v>
      </c>
      <c r="N1756">
        <v>81</v>
      </c>
    </row>
    <row r="1757" spans="1:14" ht="14.4">
      <c r="A1757" t="s">
        <v>433</v>
      </c>
      <c r="B1757" t="s">
        <v>434</v>
      </c>
      <c r="C1757">
        <v>2021</v>
      </c>
      <c r="D1757" t="s">
        <v>435</v>
      </c>
      <c r="E1757" t="s">
        <v>853</v>
      </c>
      <c r="F1757" t="s">
        <v>989</v>
      </c>
      <c r="G1757" t="s">
        <v>150</v>
      </c>
      <c r="H1757" t="s">
        <v>110</v>
      </c>
      <c r="I1757" t="s">
        <v>56</v>
      </c>
      <c r="J1757" t="s">
        <v>1072</v>
      </c>
      <c r="K1757" t="s">
        <v>16</v>
      </c>
      <c r="L1757">
        <v>0.19753086419753085</v>
      </c>
      <c r="M1757">
        <v>16</v>
      </c>
      <c r="N1757">
        <v>81</v>
      </c>
    </row>
    <row r="1758" spans="1:14" ht="14.4">
      <c r="A1758" t="s">
        <v>433</v>
      </c>
      <c r="B1758" t="s">
        <v>434</v>
      </c>
      <c r="C1758">
        <v>2021</v>
      </c>
      <c r="D1758" t="s">
        <v>435</v>
      </c>
      <c r="E1758" t="s">
        <v>853</v>
      </c>
      <c r="F1758" t="s">
        <v>989</v>
      </c>
      <c r="G1758" t="s">
        <v>150</v>
      </c>
      <c r="H1758" t="s">
        <v>110</v>
      </c>
      <c r="I1758" t="s">
        <v>56</v>
      </c>
      <c r="J1758" t="s">
        <v>25</v>
      </c>
      <c r="K1758" t="s">
        <v>438</v>
      </c>
      <c r="L1758">
        <v>0.1851851851851852</v>
      </c>
      <c r="M1758">
        <v>15</v>
      </c>
      <c r="N1758">
        <v>81</v>
      </c>
    </row>
    <row r="1759" spans="1:14" ht="14.4">
      <c r="A1759" t="s">
        <v>433</v>
      </c>
      <c r="B1759" t="s">
        <v>434</v>
      </c>
      <c r="C1759">
        <v>2021</v>
      </c>
      <c r="D1759" t="s">
        <v>435</v>
      </c>
      <c r="E1759" t="s">
        <v>853</v>
      </c>
      <c r="F1759" t="s">
        <v>989</v>
      </c>
      <c r="G1759" t="s">
        <v>150</v>
      </c>
      <c r="H1759" t="s">
        <v>110</v>
      </c>
      <c r="I1759" t="s">
        <v>56</v>
      </c>
      <c r="J1759" t="s">
        <v>1072</v>
      </c>
      <c r="K1759" t="s">
        <v>1202</v>
      </c>
      <c r="L1759">
        <v>0.16049382716049382</v>
      </c>
      <c r="M1759">
        <v>13</v>
      </c>
      <c r="N1759">
        <v>81</v>
      </c>
    </row>
    <row r="1760" spans="1:14" ht="14.4">
      <c r="A1760" t="s">
        <v>433</v>
      </c>
      <c r="B1760" t="s">
        <v>434</v>
      </c>
      <c r="C1760">
        <v>2021</v>
      </c>
      <c r="D1760" t="s">
        <v>435</v>
      </c>
      <c r="E1760" t="s">
        <v>853</v>
      </c>
      <c r="F1760" t="s">
        <v>989</v>
      </c>
      <c r="G1760" t="s">
        <v>150</v>
      </c>
      <c r="H1760" t="s">
        <v>110</v>
      </c>
      <c r="I1760" t="s">
        <v>56</v>
      </c>
      <c r="J1760" t="s">
        <v>25</v>
      </c>
      <c r="K1760" t="s">
        <v>1202</v>
      </c>
      <c r="L1760">
        <v>0.16049382716049379</v>
      </c>
      <c r="M1760">
        <v>13</v>
      </c>
      <c r="N1760">
        <v>81</v>
      </c>
    </row>
    <row r="1761" spans="1:14" ht="14.4">
      <c r="A1761" t="s">
        <v>433</v>
      </c>
      <c r="B1761" t="s">
        <v>434</v>
      </c>
      <c r="C1761">
        <v>2021</v>
      </c>
      <c r="D1761" t="s">
        <v>435</v>
      </c>
      <c r="E1761" t="s">
        <v>853</v>
      </c>
      <c r="F1761" t="s">
        <v>989</v>
      </c>
      <c r="G1761" t="s">
        <v>150</v>
      </c>
      <c r="H1761" t="s">
        <v>110</v>
      </c>
      <c r="I1761" t="s">
        <v>56</v>
      </c>
      <c r="J1761" t="s">
        <v>1072</v>
      </c>
      <c r="K1761" t="s">
        <v>439</v>
      </c>
      <c r="L1761">
        <v>0</v>
      </c>
      <c r="M1761">
        <v>0</v>
      </c>
      <c r="N1761">
        <v>81</v>
      </c>
    </row>
    <row r="1762" spans="1:14" ht="14.4">
      <c r="A1762" t="s">
        <v>433</v>
      </c>
      <c r="B1762" t="s">
        <v>434</v>
      </c>
      <c r="C1762">
        <v>2021</v>
      </c>
      <c r="D1762" t="s">
        <v>435</v>
      </c>
      <c r="E1762" t="s">
        <v>853</v>
      </c>
      <c r="F1762" t="s">
        <v>989</v>
      </c>
      <c r="G1762" t="s">
        <v>150</v>
      </c>
      <c r="H1762" t="s">
        <v>110</v>
      </c>
      <c r="I1762" t="s">
        <v>56</v>
      </c>
      <c r="J1762" t="s">
        <v>25</v>
      </c>
      <c r="K1762" t="s">
        <v>439</v>
      </c>
      <c r="L1762">
        <v>0</v>
      </c>
      <c r="M1762">
        <v>0</v>
      </c>
      <c r="N1762">
        <v>81</v>
      </c>
    </row>
    <row r="1763" spans="1:14" ht="14.4">
      <c r="A1763" t="s">
        <v>433</v>
      </c>
      <c r="B1763" t="s">
        <v>434</v>
      </c>
      <c r="C1763">
        <v>2021</v>
      </c>
      <c r="D1763" t="s">
        <v>435</v>
      </c>
      <c r="E1763" t="s">
        <v>853</v>
      </c>
      <c r="F1763" t="s">
        <v>989</v>
      </c>
      <c r="G1763" t="s">
        <v>150</v>
      </c>
      <c r="H1763" t="s">
        <v>110</v>
      </c>
      <c r="I1763" t="s">
        <v>56</v>
      </c>
      <c r="J1763" t="s">
        <v>1072</v>
      </c>
      <c r="K1763" t="s">
        <v>1200</v>
      </c>
      <c r="L1763">
        <v>0.46913580246913578</v>
      </c>
      <c r="M1763">
        <v>38</v>
      </c>
      <c r="N1763">
        <v>81</v>
      </c>
    </row>
    <row r="1764" spans="1:14" ht="14.4">
      <c r="A1764" t="s">
        <v>433</v>
      </c>
      <c r="B1764" t="s">
        <v>434</v>
      </c>
      <c r="C1764">
        <v>2021</v>
      </c>
      <c r="D1764" t="s">
        <v>435</v>
      </c>
      <c r="E1764" t="s">
        <v>853</v>
      </c>
      <c r="F1764" t="s">
        <v>989</v>
      </c>
      <c r="G1764" t="s">
        <v>150</v>
      </c>
      <c r="H1764" t="s">
        <v>110</v>
      </c>
      <c r="I1764" t="s">
        <v>56</v>
      </c>
      <c r="J1764" t="s">
        <v>25</v>
      </c>
      <c r="K1764" t="s">
        <v>1200</v>
      </c>
      <c r="L1764">
        <v>0.46913580246913578</v>
      </c>
      <c r="M1764">
        <v>38</v>
      </c>
      <c r="N1764">
        <v>81</v>
      </c>
    </row>
    <row r="1765" spans="1:14" ht="14.4">
      <c r="A1765" t="s">
        <v>440</v>
      </c>
      <c r="B1765" t="s">
        <v>441</v>
      </c>
      <c r="C1765">
        <v>2023</v>
      </c>
      <c r="D1765" t="s">
        <v>443</v>
      </c>
      <c r="E1765" t="s">
        <v>852</v>
      </c>
      <c r="F1765">
        <v>2014</v>
      </c>
      <c r="G1765" t="s">
        <v>51</v>
      </c>
      <c r="H1765" t="s">
        <v>23</v>
      </c>
      <c r="I1765" t="s">
        <v>24</v>
      </c>
      <c r="J1765" t="s">
        <v>885</v>
      </c>
      <c r="K1765" t="s">
        <v>54</v>
      </c>
      <c r="L1765">
        <v>0.35699999999999998</v>
      </c>
      <c r="M1765">
        <v>5</v>
      </c>
      <c r="N1765">
        <v>14</v>
      </c>
    </row>
    <row r="1766" spans="1:14" ht="14.4">
      <c r="A1766" t="s">
        <v>440</v>
      </c>
      <c r="B1766" t="s">
        <v>441</v>
      </c>
      <c r="C1766">
        <v>2023</v>
      </c>
      <c r="D1766" t="s">
        <v>443</v>
      </c>
      <c r="E1766" t="s">
        <v>852</v>
      </c>
      <c r="F1766">
        <v>2015</v>
      </c>
      <c r="G1766" t="s">
        <v>51</v>
      </c>
      <c r="H1766" t="s">
        <v>23</v>
      </c>
      <c r="I1766" t="s">
        <v>24</v>
      </c>
      <c r="J1766" t="s">
        <v>885</v>
      </c>
      <c r="K1766" t="s">
        <v>54</v>
      </c>
      <c r="L1766">
        <v>9.5000000000000001E-2</v>
      </c>
      <c r="M1766">
        <v>2</v>
      </c>
      <c r="N1766">
        <v>21</v>
      </c>
    </row>
    <row r="1767" spans="1:14" ht="14.4">
      <c r="A1767" t="s">
        <v>440</v>
      </c>
      <c r="B1767" t="s">
        <v>441</v>
      </c>
      <c r="C1767">
        <v>2023</v>
      </c>
      <c r="D1767" t="s">
        <v>443</v>
      </c>
      <c r="E1767" t="s">
        <v>852</v>
      </c>
      <c r="F1767">
        <v>2016</v>
      </c>
      <c r="G1767" t="s">
        <v>51</v>
      </c>
      <c r="H1767" t="s">
        <v>23</v>
      </c>
      <c r="I1767" t="s">
        <v>24</v>
      </c>
      <c r="J1767" t="s">
        <v>885</v>
      </c>
      <c r="K1767" t="s">
        <v>54</v>
      </c>
      <c r="L1767">
        <v>0.32</v>
      </c>
      <c r="M1767">
        <v>8</v>
      </c>
      <c r="N1767">
        <v>25</v>
      </c>
    </row>
    <row r="1768" spans="1:14" ht="14.4">
      <c r="A1768" t="s">
        <v>440</v>
      </c>
      <c r="B1768" t="s">
        <v>441</v>
      </c>
      <c r="C1768">
        <v>2023</v>
      </c>
      <c r="D1768" t="s">
        <v>443</v>
      </c>
      <c r="E1768" t="s">
        <v>852</v>
      </c>
      <c r="F1768">
        <v>2017</v>
      </c>
      <c r="G1768" t="s">
        <v>51</v>
      </c>
      <c r="H1768" t="s">
        <v>23</v>
      </c>
      <c r="I1768" t="s">
        <v>24</v>
      </c>
      <c r="J1768" t="s">
        <v>885</v>
      </c>
      <c r="K1768" t="s">
        <v>54</v>
      </c>
      <c r="L1768">
        <v>0.16700000000000001</v>
      </c>
      <c r="M1768">
        <v>6</v>
      </c>
      <c r="N1768">
        <v>36</v>
      </c>
    </row>
    <row r="1769" spans="1:14" ht="14.4">
      <c r="A1769" t="s">
        <v>440</v>
      </c>
      <c r="B1769" t="s">
        <v>441</v>
      </c>
      <c r="C1769">
        <v>2023</v>
      </c>
      <c r="D1769" t="s">
        <v>443</v>
      </c>
      <c r="E1769" t="s">
        <v>852</v>
      </c>
      <c r="F1769">
        <v>2018</v>
      </c>
      <c r="G1769" t="s">
        <v>51</v>
      </c>
      <c r="H1769" t="s">
        <v>23</v>
      </c>
      <c r="I1769" t="s">
        <v>24</v>
      </c>
      <c r="J1769" t="s">
        <v>885</v>
      </c>
      <c r="K1769" t="s">
        <v>54</v>
      </c>
      <c r="L1769">
        <v>0.26200000000000001</v>
      </c>
      <c r="M1769">
        <v>11</v>
      </c>
      <c r="N1769">
        <v>42</v>
      </c>
    </row>
    <row r="1770" spans="1:14" ht="14.4">
      <c r="A1770" t="s">
        <v>440</v>
      </c>
      <c r="B1770" t="s">
        <v>441</v>
      </c>
      <c r="C1770">
        <v>2023</v>
      </c>
      <c r="D1770" t="s">
        <v>443</v>
      </c>
      <c r="E1770" t="s">
        <v>852</v>
      </c>
      <c r="F1770">
        <v>2014</v>
      </c>
      <c r="G1770" t="s">
        <v>51</v>
      </c>
      <c r="H1770" t="s">
        <v>23</v>
      </c>
      <c r="I1770" t="s">
        <v>24</v>
      </c>
      <c r="J1770" t="s">
        <v>885</v>
      </c>
      <c r="K1770" t="s">
        <v>86</v>
      </c>
      <c r="L1770">
        <v>0</v>
      </c>
      <c r="M1770">
        <v>0</v>
      </c>
      <c r="N1770">
        <v>14</v>
      </c>
    </row>
    <row r="1771" spans="1:14" ht="14.4">
      <c r="A1771" t="s">
        <v>440</v>
      </c>
      <c r="B1771" t="s">
        <v>441</v>
      </c>
      <c r="C1771">
        <v>2023</v>
      </c>
      <c r="D1771" t="s">
        <v>443</v>
      </c>
      <c r="E1771" t="s">
        <v>852</v>
      </c>
      <c r="F1771">
        <v>2015</v>
      </c>
      <c r="G1771" t="s">
        <v>51</v>
      </c>
      <c r="H1771" t="s">
        <v>23</v>
      </c>
      <c r="I1771" t="s">
        <v>24</v>
      </c>
      <c r="J1771" t="s">
        <v>885</v>
      </c>
      <c r="K1771" t="s">
        <v>86</v>
      </c>
      <c r="L1771">
        <v>0</v>
      </c>
      <c r="M1771">
        <v>0</v>
      </c>
      <c r="N1771">
        <v>21</v>
      </c>
    </row>
    <row r="1772" spans="1:14" ht="14.4">
      <c r="A1772" t="s">
        <v>440</v>
      </c>
      <c r="B1772" t="s">
        <v>441</v>
      </c>
      <c r="C1772">
        <v>2023</v>
      </c>
      <c r="D1772" t="s">
        <v>443</v>
      </c>
      <c r="E1772" t="s">
        <v>852</v>
      </c>
      <c r="F1772">
        <v>2016</v>
      </c>
      <c r="G1772" t="s">
        <v>51</v>
      </c>
      <c r="H1772" t="s">
        <v>23</v>
      </c>
      <c r="I1772" t="s">
        <v>24</v>
      </c>
      <c r="J1772" t="s">
        <v>885</v>
      </c>
      <c r="K1772" t="s">
        <v>86</v>
      </c>
      <c r="L1772">
        <v>0.04</v>
      </c>
      <c r="M1772">
        <v>1</v>
      </c>
      <c r="N1772">
        <v>25</v>
      </c>
    </row>
    <row r="1773" spans="1:14" ht="14.4">
      <c r="A1773" t="s">
        <v>440</v>
      </c>
      <c r="B1773" t="s">
        <v>441</v>
      </c>
      <c r="C1773">
        <v>2023</v>
      </c>
      <c r="D1773" t="s">
        <v>443</v>
      </c>
      <c r="E1773" t="s">
        <v>852</v>
      </c>
      <c r="F1773">
        <v>2017</v>
      </c>
      <c r="G1773" t="s">
        <v>51</v>
      </c>
      <c r="H1773" t="s">
        <v>23</v>
      </c>
      <c r="I1773" t="s">
        <v>24</v>
      </c>
      <c r="J1773" t="s">
        <v>885</v>
      </c>
      <c r="K1773" t="s">
        <v>86</v>
      </c>
      <c r="L1773">
        <v>2.8000000000000001E-2</v>
      </c>
      <c r="M1773">
        <v>1</v>
      </c>
      <c r="N1773">
        <v>36</v>
      </c>
    </row>
    <row r="1774" spans="1:14" ht="14.4">
      <c r="A1774" t="s">
        <v>440</v>
      </c>
      <c r="B1774" t="s">
        <v>441</v>
      </c>
      <c r="C1774">
        <v>2023</v>
      </c>
      <c r="D1774" t="s">
        <v>443</v>
      </c>
      <c r="E1774" t="s">
        <v>852</v>
      </c>
      <c r="F1774">
        <v>2018</v>
      </c>
      <c r="G1774" t="s">
        <v>51</v>
      </c>
      <c r="H1774" t="s">
        <v>23</v>
      </c>
      <c r="I1774" t="s">
        <v>24</v>
      </c>
      <c r="J1774" t="s">
        <v>885</v>
      </c>
      <c r="K1774" t="s">
        <v>86</v>
      </c>
      <c r="L1774">
        <v>2.5000000000000001E-2</v>
      </c>
      <c r="M1774">
        <v>1</v>
      </c>
      <c r="N1774">
        <v>42</v>
      </c>
    </row>
    <row r="1775" spans="1:14" ht="14.4">
      <c r="A1775" t="s">
        <v>440</v>
      </c>
      <c r="B1775" t="s">
        <v>441</v>
      </c>
      <c r="C1775">
        <v>2023</v>
      </c>
      <c r="D1775" t="s">
        <v>443</v>
      </c>
      <c r="E1775" t="s">
        <v>852</v>
      </c>
      <c r="F1775">
        <v>2014</v>
      </c>
      <c r="G1775" t="s">
        <v>51</v>
      </c>
      <c r="H1775" t="s">
        <v>23</v>
      </c>
      <c r="I1775" t="s">
        <v>24</v>
      </c>
      <c r="J1775" t="s">
        <v>885</v>
      </c>
      <c r="K1775" t="s">
        <v>57</v>
      </c>
      <c r="L1775">
        <v>7.0999999999999994E-2</v>
      </c>
      <c r="M1775">
        <v>1</v>
      </c>
      <c r="N1775">
        <v>14</v>
      </c>
    </row>
    <row r="1776" spans="1:14" ht="14.4">
      <c r="A1776" t="s">
        <v>440</v>
      </c>
      <c r="B1776" t="s">
        <v>441</v>
      </c>
      <c r="C1776">
        <v>2023</v>
      </c>
      <c r="D1776" t="s">
        <v>443</v>
      </c>
      <c r="E1776" t="s">
        <v>852</v>
      </c>
      <c r="F1776">
        <v>2015</v>
      </c>
      <c r="G1776" t="s">
        <v>51</v>
      </c>
      <c r="H1776" t="s">
        <v>23</v>
      </c>
      <c r="I1776" t="s">
        <v>24</v>
      </c>
      <c r="J1776" t="s">
        <v>885</v>
      </c>
      <c r="K1776" t="s">
        <v>57</v>
      </c>
      <c r="L1776">
        <v>9.5000000000000001E-2</v>
      </c>
      <c r="M1776">
        <v>2</v>
      </c>
      <c r="N1776">
        <v>21</v>
      </c>
    </row>
    <row r="1777" spans="1:14" ht="14.4">
      <c r="A1777" t="s">
        <v>440</v>
      </c>
      <c r="B1777" t="s">
        <v>441</v>
      </c>
      <c r="C1777">
        <v>2023</v>
      </c>
      <c r="D1777" t="s">
        <v>443</v>
      </c>
      <c r="E1777" t="s">
        <v>852</v>
      </c>
      <c r="F1777">
        <v>2016</v>
      </c>
      <c r="G1777" t="s">
        <v>51</v>
      </c>
      <c r="H1777" t="s">
        <v>23</v>
      </c>
      <c r="I1777" t="s">
        <v>24</v>
      </c>
      <c r="J1777" t="s">
        <v>885</v>
      </c>
      <c r="K1777" t="s">
        <v>57</v>
      </c>
      <c r="L1777">
        <v>0.16700000000000001</v>
      </c>
      <c r="M1777">
        <v>4</v>
      </c>
      <c r="N1777">
        <v>25</v>
      </c>
    </row>
    <row r="1778" spans="1:14" ht="14.4">
      <c r="A1778" t="s">
        <v>440</v>
      </c>
      <c r="B1778" t="s">
        <v>441</v>
      </c>
      <c r="C1778">
        <v>2023</v>
      </c>
      <c r="D1778" t="s">
        <v>443</v>
      </c>
      <c r="E1778" t="s">
        <v>852</v>
      </c>
      <c r="F1778">
        <v>2017</v>
      </c>
      <c r="G1778" t="s">
        <v>51</v>
      </c>
      <c r="H1778" t="s">
        <v>23</v>
      </c>
      <c r="I1778" t="s">
        <v>24</v>
      </c>
      <c r="J1778" t="s">
        <v>885</v>
      </c>
      <c r="K1778" t="s">
        <v>57</v>
      </c>
      <c r="L1778">
        <v>5.7000000000000002E-2</v>
      </c>
      <c r="M1778">
        <v>2</v>
      </c>
      <c r="N1778">
        <v>36</v>
      </c>
    </row>
    <row r="1779" spans="1:14" ht="14.4">
      <c r="A1779" t="s">
        <v>440</v>
      </c>
      <c r="B1779" t="s">
        <v>441</v>
      </c>
      <c r="C1779">
        <v>2023</v>
      </c>
      <c r="D1779" t="s">
        <v>443</v>
      </c>
      <c r="E1779" t="s">
        <v>852</v>
      </c>
      <c r="F1779">
        <v>2018</v>
      </c>
      <c r="G1779" t="s">
        <v>51</v>
      </c>
      <c r="H1779" t="s">
        <v>23</v>
      </c>
      <c r="I1779" t="s">
        <v>24</v>
      </c>
      <c r="J1779" t="s">
        <v>885</v>
      </c>
      <c r="K1779" t="s">
        <v>57</v>
      </c>
      <c r="L1779">
        <v>9.5000000000000001E-2</v>
      </c>
      <c r="M1779">
        <v>4</v>
      </c>
      <c r="N1779">
        <v>42</v>
      </c>
    </row>
    <row r="1780" spans="1:14" ht="14.4">
      <c r="A1780" t="s">
        <v>440</v>
      </c>
      <c r="B1780" t="s">
        <v>441</v>
      </c>
      <c r="C1780">
        <v>2023</v>
      </c>
      <c r="D1780" t="s">
        <v>443</v>
      </c>
      <c r="E1780" t="s">
        <v>852</v>
      </c>
      <c r="F1780">
        <v>2014</v>
      </c>
      <c r="G1780" t="s">
        <v>51</v>
      </c>
      <c r="H1780" t="s">
        <v>23</v>
      </c>
      <c r="I1780" t="s">
        <v>24</v>
      </c>
      <c r="J1780" t="s">
        <v>885</v>
      </c>
      <c r="K1780" t="s">
        <v>295</v>
      </c>
      <c r="L1780">
        <v>0</v>
      </c>
      <c r="M1780">
        <v>0</v>
      </c>
      <c r="N1780">
        <v>14</v>
      </c>
    </row>
    <row r="1781" spans="1:14" ht="14.4">
      <c r="A1781" t="s">
        <v>440</v>
      </c>
      <c r="B1781" t="s">
        <v>441</v>
      </c>
      <c r="C1781">
        <v>2023</v>
      </c>
      <c r="D1781" t="s">
        <v>443</v>
      </c>
      <c r="E1781" t="s">
        <v>852</v>
      </c>
      <c r="F1781">
        <v>2015</v>
      </c>
      <c r="G1781" t="s">
        <v>51</v>
      </c>
      <c r="H1781" t="s">
        <v>23</v>
      </c>
      <c r="I1781" t="s">
        <v>24</v>
      </c>
      <c r="J1781" t="s">
        <v>885</v>
      </c>
      <c r="K1781" t="s">
        <v>295</v>
      </c>
      <c r="L1781">
        <v>4.8000000000000001E-2</v>
      </c>
      <c r="M1781">
        <v>1</v>
      </c>
      <c r="N1781">
        <v>21</v>
      </c>
    </row>
    <row r="1782" spans="1:14" ht="14.4">
      <c r="A1782" t="s">
        <v>440</v>
      </c>
      <c r="B1782" t="s">
        <v>441</v>
      </c>
      <c r="C1782">
        <v>2023</v>
      </c>
      <c r="D1782" t="s">
        <v>443</v>
      </c>
      <c r="E1782" t="s">
        <v>852</v>
      </c>
      <c r="F1782">
        <v>2016</v>
      </c>
      <c r="G1782" t="s">
        <v>51</v>
      </c>
      <c r="H1782" t="s">
        <v>23</v>
      </c>
      <c r="I1782" t="s">
        <v>24</v>
      </c>
      <c r="J1782" t="s">
        <v>885</v>
      </c>
      <c r="K1782" t="s">
        <v>295</v>
      </c>
      <c r="L1782">
        <v>0.16</v>
      </c>
      <c r="M1782">
        <v>4</v>
      </c>
      <c r="N1782">
        <v>25</v>
      </c>
    </row>
    <row r="1783" spans="1:14" ht="14.4">
      <c r="A1783" t="s">
        <v>440</v>
      </c>
      <c r="B1783" t="s">
        <v>441</v>
      </c>
      <c r="C1783">
        <v>2023</v>
      </c>
      <c r="D1783" t="s">
        <v>443</v>
      </c>
      <c r="E1783" t="s">
        <v>852</v>
      </c>
      <c r="F1783">
        <v>2017</v>
      </c>
      <c r="G1783" t="s">
        <v>51</v>
      </c>
      <c r="H1783" t="s">
        <v>23</v>
      </c>
      <c r="I1783" t="s">
        <v>24</v>
      </c>
      <c r="J1783" t="s">
        <v>885</v>
      </c>
      <c r="K1783" t="s">
        <v>295</v>
      </c>
      <c r="L1783">
        <v>8.3000000000000004E-2</v>
      </c>
      <c r="M1783">
        <v>3</v>
      </c>
      <c r="N1783">
        <v>36</v>
      </c>
    </row>
    <row r="1784" spans="1:14" ht="14.4">
      <c r="A1784" t="s">
        <v>440</v>
      </c>
      <c r="B1784" t="s">
        <v>441</v>
      </c>
      <c r="C1784">
        <v>2023</v>
      </c>
      <c r="D1784" t="s">
        <v>443</v>
      </c>
      <c r="E1784" t="s">
        <v>852</v>
      </c>
      <c r="F1784">
        <v>2018</v>
      </c>
      <c r="G1784" t="s">
        <v>51</v>
      </c>
      <c r="H1784" t="s">
        <v>23</v>
      </c>
      <c r="I1784" t="s">
        <v>24</v>
      </c>
      <c r="J1784" t="s">
        <v>885</v>
      </c>
      <c r="K1784" t="s">
        <v>295</v>
      </c>
      <c r="L1784">
        <v>9.5000000000000001E-2</v>
      </c>
      <c r="M1784">
        <v>4</v>
      </c>
      <c r="N1784">
        <v>42</v>
      </c>
    </row>
    <row r="1785" spans="1:14" ht="14.4">
      <c r="A1785" t="s">
        <v>440</v>
      </c>
      <c r="B1785" t="s">
        <v>441</v>
      </c>
      <c r="C1785">
        <v>2023</v>
      </c>
      <c r="D1785" t="s">
        <v>443</v>
      </c>
      <c r="E1785" t="s">
        <v>852</v>
      </c>
      <c r="F1785">
        <v>2014</v>
      </c>
      <c r="G1785" t="s">
        <v>51</v>
      </c>
      <c r="H1785" t="s">
        <v>23</v>
      </c>
      <c r="I1785" t="s">
        <v>24</v>
      </c>
      <c r="J1785" t="s">
        <v>885</v>
      </c>
      <c r="K1785" t="s">
        <v>1202</v>
      </c>
      <c r="L1785">
        <v>7.6999999999999999E-2</v>
      </c>
      <c r="M1785">
        <v>1</v>
      </c>
      <c r="N1785">
        <v>14</v>
      </c>
    </row>
    <row r="1786" spans="1:14" ht="14.4">
      <c r="A1786" t="s">
        <v>440</v>
      </c>
      <c r="B1786" t="s">
        <v>441</v>
      </c>
      <c r="C1786">
        <v>2023</v>
      </c>
      <c r="D1786" t="s">
        <v>443</v>
      </c>
      <c r="E1786" t="s">
        <v>852</v>
      </c>
      <c r="F1786">
        <v>2015</v>
      </c>
      <c r="G1786" t="s">
        <v>51</v>
      </c>
      <c r="H1786" t="s">
        <v>23</v>
      </c>
      <c r="I1786" t="s">
        <v>24</v>
      </c>
      <c r="J1786" t="s">
        <v>885</v>
      </c>
      <c r="K1786" t="s">
        <v>1202</v>
      </c>
      <c r="L1786">
        <v>0.14299999999999999</v>
      </c>
      <c r="M1786">
        <v>3</v>
      </c>
      <c r="N1786">
        <v>21</v>
      </c>
    </row>
    <row r="1787" spans="1:14" ht="14.4">
      <c r="A1787" t="s">
        <v>440</v>
      </c>
      <c r="B1787" t="s">
        <v>441</v>
      </c>
      <c r="C1787">
        <v>2023</v>
      </c>
      <c r="D1787" t="s">
        <v>443</v>
      </c>
      <c r="E1787" t="s">
        <v>852</v>
      </c>
      <c r="F1787">
        <v>2016</v>
      </c>
      <c r="G1787" t="s">
        <v>51</v>
      </c>
      <c r="H1787" t="s">
        <v>23</v>
      </c>
      <c r="I1787" t="s">
        <v>24</v>
      </c>
      <c r="J1787" t="s">
        <v>885</v>
      </c>
      <c r="K1787" t="s">
        <v>1202</v>
      </c>
      <c r="L1787">
        <v>0.2</v>
      </c>
      <c r="M1787">
        <v>5</v>
      </c>
      <c r="N1787">
        <v>25</v>
      </c>
    </row>
    <row r="1788" spans="1:14" ht="14.4">
      <c r="A1788" t="s">
        <v>440</v>
      </c>
      <c r="B1788" t="s">
        <v>441</v>
      </c>
      <c r="C1788">
        <v>2023</v>
      </c>
      <c r="D1788" t="s">
        <v>443</v>
      </c>
      <c r="E1788" t="s">
        <v>852</v>
      </c>
      <c r="F1788">
        <v>2017</v>
      </c>
      <c r="G1788" t="s">
        <v>51</v>
      </c>
      <c r="H1788" t="s">
        <v>23</v>
      </c>
      <c r="I1788" t="s">
        <v>24</v>
      </c>
      <c r="J1788" t="s">
        <v>885</v>
      </c>
      <c r="K1788" t="s">
        <v>1202</v>
      </c>
      <c r="L1788">
        <v>2.8000000000000001E-2</v>
      </c>
      <c r="M1788">
        <v>1</v>
      </c>
      <c r="N1788">
        <v>36</v>
      </c>
    </row>
    <row r="1789" spans="1:14" ht="14.4">
      <c r="A1789" t="s">
        <v>440</v>
      </c>
      <c r="B1789" t="s">
        <v>441</v>
      </c>
      <c r="C1789">
        <v>2023</v>
      </c>
      <c r="D1789" t="s">
        <v>443</v>
      </c>
      <c r="E1789" t="s">
        <v>852</v>
      </c>
      <c r="F1789">
        <v>2018</v>
      </c>
      <c r="G1789" t="s">
        <v>51</v>
      </c>
      <c r="H1789" t="s">
        <v>23</v>
      </c>
      <c r="I1789" t="s">
        <v>24</v>
      </c>
      <c r="J1789" t="s">
        <v>885</v>
      </c>
      <c r="K1789" t="s">
        <v>1202</v>
      </c>
      <c r="L1789">
        <v>4.8000000000000001E-2</v>
      </c>
      <c r="M1789">
        <v>2</v>
      </c>
      <c r="N1789">
        <v>42</v>
      </c>
    </row>
    <row r="1790" spans="1:14" ht="14.4">
      <c r="A1790" t="s">
        <v>615</v>
      </c>
      <c r="B1790" t="s">
        <v>616</v>
      </c>
      <c r="C1790">
        <v>2023</v>
      </c>
      <c r="D1790" t="s">
        <v>852</v>
      </c>
      <c r="E1790" t="s">
        <v>852</v>
      </c>
      <c r="F1790" t="s">
        <v>1078</v>
      </c>
      <c r="G1790" t="s">
        <v>150</v>
      </c>
      <c r="H1790" t="s">
        <v>1080</v>
      </c>
      <c r="I1790" t="s">
        <v>1048</v>
      </c>
      <c r="J1790" t="s">
        <v>15</v>
      </c>
      <c r="K1790" t="s">
        <v>57</v>
      </c>
      <c r="L1790">
        <v>0.315</v>
      </c>
      <c r="M1790">
        <v>87</v>
      </c>
      <c r="N1790">
        <v>276</v>
      </c>
    </row>
    <row r="1791" spans="1:14" ht="14.4">
      <c r="A1791" t="s">
        <v>615</v>
      </c>
      <c r="B1791" t="s">
        <v>616</v>
      </c>
      <c r="C1791">
        <v>2023</v>
      </c>
      <c r="D1791" t="s">
        <v>852</v>
      </c>
      <c r="E1791" t="s">
        <v>852</v>
      </c>
      <c r="F1791" t="s">
        <v>1078</v>
      </c>
      <c r="G1791" t="s">
        <v>150</v>
      </c>
      <c r="H1791" t="s">
        <v>1080</v>
      </c>
      <c r="I1791" t="s">
        <v>1048</v>
      </c>
      <c r="J1791" t="s">
        <v>106</v>
      </c>
      <c r="K1791" t="s">
        <v>57</v>
      </c>
      <c r="L1791">
        <v>0.25800000000000001</v>
      </c>
      <c r="M1791">
        <v>23</v>
      </c>
      <c r="N1791">
        <v>89</v>
      </c>
    </row>
    <row r="1792" spans="1:14" ht="14.4">
      <c r="A1792" t="s">
        <v>615</v>
      </c>
      <c r="B1792" t="s">
        <v>616</v>
      </c>
      <c r="C1792">
        <v>2023</v>
      </c>
      <c r="D1792" t="s">
        <v>852</v>
      </c>
      <c r="E1792" t="s">
        <v>852</v>
      </c>
      <c r="F1792" t="s">
        <v>1078</v>
      </c>
      <c r="G1792" t="s">
        <v>150</v>
      </c>
      <c r="H1792" t="s">
        <v>1080</v>
      </c>
      <c r="I1792" t="s">
        <v>1048</v>
      </c>
      <c r="J1792" t="s">
        <v>15</v>
      </c>
      <c r="K1792" t="s">
        <v>295</v>
      </c>
      <c r="L1792">
        <v>0.91300000000000003</v>
      </c>
      <c r="M1792">
        <v>252</v>
      </c>
      <c r="N1792">
        <v>276</v>
      </c>
    </row>
    <row r="1793" spans="1:14" ht="14.4">
      <c r="A1793" t="s">
        <v>615</v>
      </c>
      <c r="B1793" t="s">
        <v>616</v>
      </c>
      <c r="C1793">
        <v>2023</v>
      </c>
      <c r="D1793" t="s">
        <v>852</v>
      </c>
      <c r="E1793" t="s">
        <v>852</v>
      </c>
      <c r="F1793" t="s">
        <v>1078</v>
      </c>
      <c r="G1793" t="s">
        <v>150</v>
      </c>
      <c r="H1793" t="s">
        <v>1080</v>
      </c>
      <c r="I1793" t="s">
        <v>1048</v>
      </c>
      <c r="J1793" t="s">
        <v>106</v>
      </c>
      <c r="K1793" t="s">
        <v>295</v>
      </c>
      <c r="L1793">
        <v>0.93300000000000005</v>
      </c>
      <c r="M1793">
        <v>83</v>
      </c>
      <c r="N1793">
        <v>89</v>
      </c>
    </row>
    <row r="1794" spans="1:14" ht="14.4">
      <c r="A1794" t="s">
        <v>615</v>
      </c>
      <c r="B1794" t="s">
        <v>616</v>
      </c>
      <c r="C1794">
        <v>2023</v>
      </c>
      <c r="D1794" t="s">
        <v>852</v>
      </c>
      <c r="E1794" t="s">
        <v>852</v>
      </c>
      <c r="F1794" t="s">
        <v>1078</v>
      </c>
      <c r="G1794" t="s">
        <v>150</v>
      </c>
      <c r="H1794" t="s">
        <v>1080</v>
      </c>
      <c r="I1794" t="s">
        <v>1048</v>
      </c>
      <c r="J1794" t="s">
        <v>15</v>
      </c>
      <c r="K1794" t="s">
        <v>58</v>
      </c>
      <c r="L1794">
        <v>1.7999999999999999E-2</v>
      </c>
      <c r="M1794">
        <v>5</v>
      </c>
      <c r="N1794">
        <v>278</v>
      </c>
    </row>
    <row r="1795" spans="1:14" ht="14.4">
      <c r="A1795" t="s">
        <v>615</v>
      </c>
      <c r="B1795" t="s">
        <v>616</v>
      </c>
      <c r="C1795">
        <v>2023</v>
      </c>
      <c r="D1795" t="s">
        <v>617</v>
      </c>
      <c r="E1795" t="s">
        <v>852</v>
      </c>
      <c r="F1795" t="s">
        <v>1003</v>
      </c>
      <c r="G1795" t="s">
        <v>150</v>
      </c>
      <c r="H1795" t="s">
        <v>23</v>
      </c>
      <c r="I1795" t="s">
        <v>117</v>
      </c>
      <c r="J1795" t="s">
        <v>15</v>
      </c>
      <c r="K1795" t="s">
        <v>562</v>
      </c>
      <c r="L1795">
        <v>0.97111913357400725</v>
      </c>
      <c r="M1795">
        <v>269</v>
      </c>
      <c r="N1795">
        <v>277</v>
      </c>
    </row>
    <row r="1796" spans="1:14" ht="14.4">
      <c r="A1796" t="s">
        <v>615</v>
      </c>
      <c r="B1796" t="s">
        <v>616</v>
      </c>
      <c r="C1796">
        <v>2023</v>
      </c>
      <c r="D1796" t="s">
        <v>617</v>
      </c>
      <c r="E1796" t="s">
        <v>852</v>
      </c>
      <c r="F1796" t="s">
        <v>1003</v>
      </c>
      <c r="G1796" t="s">
        <v>150</v>
      </c>
      <c r="H1796" t="s">
        <v>23</v>
      </c>
      <c r="I1796" t="s">
        <v>117</v>
      </c>
      <c r="J1796" t="s">
        <v>106</v>
      </c>
      <c r="K1796" t="s">
        <v>562</v>
      </c>
      <c r="L1796">
        <v>0.98461538461538467</v>
      </c>
      <c r="M1796">
        <v>128</v>
      </c>
      <c r="N1796">
        <v>130</v>
      </c>
    </row>
    <row r="1797" spans="1:14" ht="14.4">
      <c r="A1797" t="s">
        <v>615</v>
      </c>
      <c r="B1797" t="s">
        <v>616</v>
      </c>
      <c r="C1797">
        <v>2023</v>
      </c>
      <c r="D1797" t="s">
        <v>852</v>
      </c>
      <c r="E1797" t="s">
        <v>852</v>
      </c>
      <c r="F1797" t="s">
        <v>1078</v>
      </c>
      <c r="G1797" t="s">
        <v>150</v>
      </c>
      <c r="H1797" t="s">
        <v>1080</v>
      </c>
      <c r="I1797" t="s">
        <v>1048</v>
      </c>
      <c r="J1797" t="s">
        <v>15</v>
      </c>
      <c r="K1797" t="s">
        <v>40</v>
      </c>
      <c r="L1797">
        <v>0.29699999999999999</v>
      </c>
      <c r="M1797">
        <v>82</v>
      </c>
      <c r="N1797">
        <v>276</v>
      </c>
    </row>
    <row r="1798" spans="1:14" ht="14.4">
      <c r="A1798" t="s">
        <v>615</v>
      </c>
      <c r="B1798" t="s">
        <v>616</v>
      </c>
      <c r="C1798">
        <v>2023</v>
      </c>
      <c r="D1798" t="s">
        <v>852</v>
      </c>
      <c r="E1798" t="s">
        <v>852</v>
      </c>
      <c r="F1798" t="s">
        <v>1078</v>
      </c>
      <c r="G1798" t="s">
        <v>150</v>
      </c>
      <c r="H1798" t="s">
        <v>1080</v>
      </c>
      <c r="I1798" t="s">
        <v>1048</v>
      </c>
      <c r="J1798" t="s">
        <v>106</v>
      </c>
      <c r="K1798" t="s">
        <v>40</v>
      </c>
      <c r="L1798">
        <v>0.21299999999999999</v>
      </c>
      <c r="M1798">
        <v>19</v>
      </c>
      <c r="N1798">
        <v>89</v>
      </c>
    </row>
    <row r="1799" spans="1:14" ht="14.4">
      <c r="A1799" t="s">
        <v>615</v>
      </c>
      <c r="B1799" t="s">
        <v>616</v>
      </c>
      <c r="C1799">
        <v>2023</v>
      </c>
      <c r="D1799" t="s">
        <v>852</v>
      </c>
      <c r="E1799" t="s">
        <v>852</v>
      </c>
      <c r="F1799" t="s">
        <v>1078</v>
      </c>
      <c r="G1799" t="s">
        <v>150</v>
      </c>
      <c r="H1799" t="s">
        <v>1080</v>
      </c>
      <c r="I1799" t="s">
        <v>1048</v>
      </c>
      <c r="J1799" t="s">
        <v>15</v>
      </c>
      <c r="K1799" t="s">
        <v>1202</v>
      </c>
      <c r="L1799">
        <v>0.69199999999999995</v>
      </c>
      <c r="M1799">
        <v>191</v>
      </c>
      <c r="N1799">
        <v>276</v>
      </c>
    </row>
    <row r="1800" spans="1:14" ht="14.4">
      <c r="A1800" t="s">
        <v>615</v>
      </c>
      <c r="B1800" t="s">
        <v>616</v>
      </c>
      <c r="C1800">
        <v>2023</v>
      </c>
      <c r="D1800" t="s">
        <v>852</v>
      </c>
      <c r="E1800" t="s">
        <v>852</v>
      </c>
      <c r="F1800" t="s">
        <v>1078</v>
      </c>
      <c r="G1800" t="s">
        <v>150</v>
      </c>
      <c r="H1800" t="s">
        <v>1080</v>
      </c>
      <c r="I1800" t="s">
        <v>1048</v>
      </c>
      <c r="J1800" t="s">
        <v>106</v>
      </c>
      <c r="K1800" t="s">
        <v>1202</v>
      </c>
      <c r="L1800">
        <v>0.67400000000000004</v>
      </c>
      <c r="M1800">
        <v>60</v>
      </c>
      <c r="N1800">
        <v>89</v>
      </c>
    </row>
    <row r="1801" spans="1:14" ht="14.4">
      <c r="A1801" t="s">
        <v>444</v>
      </c>
      <c r="B1801" t="s">
        <v>445</v>
      </c>
      <c r="C1801">
        <v>2016</v>
      </c>
      <c r="D1801" t="s">
        <v>446</v>
      </c>
      <c r="E1801" t="s">
        <v>851</v>
      </c>
      <c r="F1801" t="s">
        <v>942</v>
      </c>
      <c r="G1801" t="s">
        <v>2154</v>
      </c>
      <c r="H1801" t="s">
        <v>416</v>
      </c>
      <c r="I1801" t="s">
        <v>53</v>
      </c>
      <c r="J1801" t="s">
        <v>25</v>
      </c>
      <c r="K1801" t="s">
        <v>54</v>
      </c>
      <c r="L1801">
        <v>1</v>
      </c>
      <c r="M1801">
        <v>70</v>
      </c>
      <c r="N1801">
        <v>70</v>
      </c>
    </row>
    <row r="1802" spans="1:14" ht="14.4">
      <c r="A1802" t="s">
        <v>444</v>
      </c>
      <c r="B1802" t="s">
        <v>445</v>
      </c>
      <c r="C1802">
        <v>2016</v>
      </c>
      <c r="D1802" t="s">
        <v>446</v>
      </c>
      <c r="E1802" t="s">
        <v>855</v>
      </c>
      <c r="F1802" t="s">
        <v>942</v>
      </c>
      <c r="G1802" t="s">
        <v>2154</v>
      </c>
      <c r="H1802" t="s">
        <v>416</v>
      </c>
      <c r="I1802" t="s">
        <v>179</v>
      </c>
      <c r="J1802" t="s">
        <v>25</v>
      </c>
      <c r="K1802" t="s">
        <v>54</v>
      </c>
      <c r="L1802">
        <v>0.96721311475409832</v>
      </c>
      <c r="M1802">
        <v>59</v>
      </c>
      <c r="N1802">
        <v>61</v>
      </c>
    </row>
    <row r="1803" spans="1:14" ht="14.4">
      <c r="A1803" t="s">
        <v>444</v>
      </c>
      <c r="B1803" t="s">
        <v>445</v>
      </c>
      <c r="C1803">
        <v>2016</v>
      </c>
      <c r="D1803" t="s">
        <v>446</v>
      </c>
      <c r="E1803" t="s">
        <v>855</v>
      </c>
      <c r="F1803" t="s">
        <v>942</v>
      </c>
      <c r="G1803" t="s">
        <v>2154</v>
      </c>
      <c r="H1803" t="s">
        <v>110</v>
      </c>
      <c r="I1803" t="s">
        <v>27</v>
      </c>
      <c r="J1803" t="s">
        <v>25</v>
      </c>
      <c r="K1803" t="s">
        <v>54</v>
      </c>
      <c r="L1803">
        <v>9.3525179856115109E-2</v>
      </c>
      <c r="M1803">
        <v>13</v>
      </c>
      <c r="N1803">
        <v>139</v>
      </c>
    </row>
    <row r="1804" spans="1:14" ht="14.4">
      <c r="A1804" t="s">
        <v>444</v>
      </c>
      <c r="B1804" t="s">
        <v>445</v>
      </c>
      <c r="C1804">
        <v>2016</v>
      </c>
      <c r="D1804" t="s">
        <v>446</v>
      </c>
      <c r="E1804" t="s">
        <v>852</v>
      </c>
      <c r="F1804" t="s">
        <v>942</v>
      </c>
      <c r="G1804" t="s">
        <v>2154</v>
      </c>
      <c r="H1804" t="s">
        <v>23</v>
      </c>
      <c r="I1804" t="s">
        <v>117</v>
      </c>
      <c r="J1804" t="s">
        <v>25</v>
      </c>
      <c r="K1804" t="s">
        <v>54</v>
      </c>
      <c r="L1804">
        <v>0.68</v>
      </c>
      <c r="M1804">
        <v>17</v>
      </c>
      <c r="N1804">
        <v>25</v>
      </c>
    </row>
    <row r="1805" spans="1:14" ht="14.4">
      <c r="A1805" t="s">
        <v>444</v>
      </c>
      <c r="B1805" t="s">
        <v>445</v>
      </c>
      <c r="C1805">
        <v>2016</v>
      </c>
      <c r="D1805" t="s">
        <v>446</v>
      </c>
      <c r="E1805" t="s">
        <v>851</v>
      </c>
      <c r="F1805" t="s">
        <v>942</v>
      </c>
      <c r="G1805" t="s">
        <v>230</v>
      </c>
      <c r="H1805" t="s">
        <v>416</v>
      </c>
      <c r="I1805" t="s">
        <v>53</v>
      </c>
      <c r="J1805" t="s">
        <v>25</v>
      </c>
      <c r="K1805" t="s">
        <v>54</v>
      </c>
      <c r="L1805">
        <v>0.94915254237288138</v>
      </c>
      <c r="M1805">
        <v>56</v>
      </c>
      <c r="N1805">
        <v>59</v>
      </c>
    </row>
    <row r="1806" spans="1:14" ht="14.4">
      <c r="A1806" t="s">
        <v>444</v>
      </c>
      <c r="B1806" t="s">
        <v>445</v>
      </c>
      <c r="C1806">
        <v>2016</v>
      </c>
      <c r="D1806" t="s">
        <v>446</v>
      </c>
      <c r="E1806" t="s">
        <v>855</v>
      </c>
      <c r="F1806" t="s">
        <v>942</v>
      </c>
      <c r="G1806" t="s">
        <v>230</v>
      </c>
      <c r="H1806" t="s">
        <v>416</v>
      </c>
      <c r="I1806" t="s">
        <v>179</v>
      </c>
      <c r="J1806" t="s">
        <v>25</v>
      </c>
      <c r="K1806" t="s">
        <v>54</v>
      </c>
      <c r="L1806">
        <v>0.91463414634146345</v>
      </c>
      <c r="M1806">
        <v>75</v>
      </c>
      <c r="N1806">
        <v>82</v>
      </c>
    </row>
    <row r="1807" spans="1:14" ht="14.4">
      <c r="A1807" t="s">
        <v>444</v>
      </c>
      <c r="B1807" t="s">
        <v>445</v>
      </c>
      <c r="C1807">
        <v>2016</v>
      </c>
      <c r="D1807" t="s">
        <v>446</v>
      </c>
      <c r="E1807" t="s">
        <v>855</v>
      </c>
      <c r="F1807" t="s">
        <v>942</v>
      </c>
      <c r="G1807" t="s">
        <v>230</v>
      </c>
      <c r="H1807" t="s">
        <v>110</v>
      </c>
      <c r="I1807" t="s">
        <v>27</v>
      </c>
      <c r="J1807" t="s">
        <v>25</v>
      </c>
      <c r="K1807" t="s">
        <v>54</v>
      </c>
      <c r="L1807">
        <v>0.8125</v>
      </c>
      <c r="M1807">
        <v>78</v>
      </c>
      <c r="N1807">
        <v>96</v>
      </c>
    </row>
    <row r="1808" spans="1:14" ht="14.4">
      <c r="A1808" t="s">
        <v>444</v>
      </c>
      <c r="B1808" t="s">
        <v>445</v>
      </c>
      <c r="C1808">
        <v>2016</v>
      </c>
      <c r="D1808" t="s">
        <v>446</v>
      </c>
      <c r="E1808" t="s">
        <v>852</v>
      </c>
      <c r="F1808" t="s">
        <v>942</v>
      </c>
      <c r="G1808" t="s">
        <v>230</v>
      </c>
      <c r="H1808" t="s">
        <v>23</v>
      </c>
      <c r="I1808" t="s">
        <v>117</v>
      </c>
      <c r="J1808" t="s">
        <v>25</v>
      </c>
      <c r="K1808" t="s">
        <v>54</v>
      </c>
      <c r="L1808">
        <v>0.625</v>
      </c>
      <c r="M1808">
        <v>10</v>
      </c>
      <c r="N1808">
        <v>16</v>
      </c>
    </row>
    <row r="1809" spans="1:14" ht="14.4">
      <c r="A1809" t="s">
        <v>444</v>
      </c>
      <c r="B1809" t="s">
        <v>445</v>
      </c>
      <c r="C1809">
        <v>2016</v>
      </c>
      <c r="D1809" t="s">
        <v>446</v>
      </c>
      <c r="E1809" t="s">
        <v>852</v>
      </c>
      <c r="F1809" t="s">
        <v>942</v>
      </c>
      <c r="G1809" t="s">
        <v>2154</v>
      </c>
      <c r="H1809" t="s">
        <v>23</v>
      </c>
      <c r="I1809" t="s">
        <v>117</v>
      </c>
      <c r="J1809" t="s">
        <v>25</v>
      </c>
      <c r="K1809" t="s">
        <v>316</v>
      </c>
      <c r="L1809">
        <v>0.08</v>
      </c>
      <c r="M1809">
        <v>2</v>
      </c>
      <c r="N1809">
        <v>25</v>
      </c>
    </row>
    <row r="1810" spans="1:14" ht="14.4">
      <c r="A1810" t="s">
        <v>444</v>
      </c>
      <c r="B1810" t="s">
        <v>445</v>
      </c>
      <c r="C1810">
        <v>2016</v>
      </c>
      <c r="D1810" t="s">
        <v>446</v>
      </c>
      <c r="E1810" t="s">
        <v>852</v>
      </c>
      <c r="F1810" t="s">
        <v>942</v>
      </c>
      <c r="G1810" t="s">
        <v>230</v>
      </c>
      <c r="H1810" t="s">
        <v>23</v>
      </c>
      <c r="I1810" t="s">
        <v>117</v>
      </c>
      <c r="J1810" t="s">
        <v>25</v>
      </c>
      <c r="K1810" t="s">
        <v>316</v>
      </c>
      <c r="L1810">
        <v>0</v>
      </c>
      <c r="M1810">
        <v>0</v>
      </c>
      <c r="N1810">
        <v>16</v>
      </c>
    </row>
    <row r="1811" spans="1:14" ht="14.4">
      <c r="A1811" t="s">
        <v>444</v>
      </c>
      <c r="B1811" t="s">
        <v>445</v>
      </c>
      <c r="C1811">
        <v>2016</v>
      </c>
      <c r="D1811" t="s">
        <v>446</v>
      </c>
      <c r="E1811" t="s">
        <v>855</v>
      </c>
      <c r="F1811" t="s">
        <v>942</v>
      </c>
      <c r="G1811" t="s">
        <v>2154</v>
      </c>
      <c r="H1811" t="s">
        <v>110</v>
      </c>
      <c r="I1811" t="s">
        <v>27</v>
      </c>
      <c r="J1811" t="s">
        <v>25</v>
      </c>
      <c r="K1811" t="s">
        <v>316</v>
      </c>
      <c r="L1811">
        <v>5.0359712230215833E-2</v>
      </c>
      <c r="M1811">
        <v>7</v>
      </c>
      <c r="N1811">
        <v>139</v>
      </c>
    </row>
    <row r="1812" spans="1:14" ht="14.4">
      <c r="A1812" t="s">
        <v>444</v>
      </c>
      <c r="B1812" t="s">
        <v>445</v>
      </c>
      <c r="C1812">
        <v>2016</v>
      </c>
      <c r="D1812" t="s">
        <v>446</v>
      </c>
      <c r="E1812" t="s">
        <v>855</v>
      </c>
      <c r="F1812" t="s">
        <v>942</v>
      </c>
      <c r="G1812" t="s">
        <v>230</v>
      </c>
      <c r="H1812" t="s">
        <v>110</v>
      </c>
      <c r="I1812" t="s">
        <v>27</v>
      </c>
      <c r="J1812" t="s">
        <v>25</v>
      </c>
      <c r="K1812" t="s">
        <v>316</v>
      </c>
      <c r="L1812">
        <v>5.2083333333333343E-2</v>
      </c>
      <c r="M1812">
        <v>5</v>
      </c>
      <c r="N1812">
        <v>96</v>
      </c>
    </row>
    <row r="1813" spans="1:14" ht="14.4">
      <c r="A1813" t="s">
        <v>444</v>
      </c>
      <c r="B1813" t="s">
        <v>445</v>
      </c>
      <c r="C1813">
        <v>2016</v>
      </c>
      <c r="D1813" t="s">
        <v>446</v>
      </c>
      <c r="E1813" t="s">
        <v>851</v>
      </c>
      <c r="F1813" t="s">
        <v>942</v>
      </c>
      <c r="G1813" t="s">
        <v>2154</v>
      </c>
      <c r="H1813" t="s">
        <v>416</v>
      </c>
      <c r="I1813" t="s">
        <v>53</v>
      </c>
      <c r="J1813" t="s">
        <v>25</v>
      </c>
      <c r="K1813" t="s">
        <v>316</v>
      </c>
      <c r="L1813">
        <v>1.428571428571429E-2</v>
      </c>
      <c r="M1813">
        <v>1</v>
      </c>
      <c r="N1813">
        <v>70</v>
      </c>
    </row>
    <row r="1814" spans="1:14" ht="14.4">
      <c r="A1814" t="s">
        <v>444</v>
      </c>
      <c r="B1814" t="s">
        <v>445</v>
      </c>
      <c r="C1814">
        <v>2016</v>
      </c>
      <c r="D1814" t="s">
        <v>446</v>
      </c>
      <c r="E1814" t="s">
        <v>851</v>
      </c>
      <c r="F1814" t="s">
        <v>942</v>
      </c>
      <c r="G1814" t="s">
        <v>230</v>
      </c>
      <c r="H1814" t="s">
        <v>416</v>
      </c>
      <c r="I1814" t="s">
        <v>53</v>
      </c>
      <c r="J1814" t="s">
        <v>25</v>
      </c>
      <c r="K1814" t="s">
        <v>316</v>
      </c>
      <c r="L1814">
        <v>0</v>
      </c>
      <c r="M1814">
        <v>0</v>
      </c>
      <c r="N1814">
        <v>59</v>
      </c>
    </row>
    <row r="1815" spans="1:14" ht="14.4">
      <c r="A1815" t="s">
        <v>444</v>
      </c>
      <c r="B1815" t="s">
        <v>445</v>
      </c>
      <c r="C1815">
        <v>2016</v>
      </c>
      <c r="D1815" t="s">
        <v>446</v>
      </c>
      <c r="E1815" t="s">
        <v>855</v>
      </c>
      <c r="F1815" t="s">
        <v>942</v>
      </c>
      <c r="G1815" t="s">
        <v>2154</v>
      </c>
      <c r="H1815" t="s">
        <v>416</v>
      </c>
      <c r="I1815" t="s">
        <v>179</v>
      </c>
      <c r="J1815" t="s">
        <v>25</v>
      </c>
      <c r="K1815" t="s">
        <v>316</v>
      </c>
      <c r="L1815">
        <v>8.1967213114754092E-2</v>
      </c>
      <c r="M1815">
        <v>5</v>
      </c>
      <c r="N1815">
        <v>61</v>
      </c>
    </row>
    <row r="1816" spans="1:14" ht="14.4">
      <c r="A1816" t="s">
        <v>444</v>
      </c>
      <c r="B1816" t="s">
        <v>445</v>
      </c>
      <c r="C1816">
        <v>2016</v>
      </c>
      <c r="D1816" t="s">
        <v>446</v>
      </c>
      <c r="E1816" t="s">
        <v>855</v>
      </c>
      <c r="F1816" t="s">
        <v>942</v>
      </c>
      <c r="G1816" t="s">
        <v>230</v>
      </c>
      <c r="H1816" t="s">
        <v>416</v>
      </c>
      <c r="I1816" t="s">
        <v>179</v>
      </c>
      <c r="J1816" t="s">
        <v>25</v>
      </c>
      <c r="K1816" t="s">
        <v>316</v>
      </c>
      <c r="L1816">
        <v>1.2195121951219509E-2</v>
      </c>
      <c r="M1816">
        <v>1</v>
      </c>
      <c r="N1816">
        <v>82</v>
      </c>
    </row>
    <row r="1817" spans="1:14" ht="14.4">
      <c r="A1817" t="s">
        <v>444</v>
      </c>
      <c r="B1817" t="s">
        <v>445</v>
      </c>
      <c r="C1817">
        <v>2016</v>
      </c>
      <c r="D1817" t="s">
        <v>446</v>
      </c>
      <c r="E1817" t="s">
        <v>851</v>
      </c>
      <c r="F1817" t="s">
        <v>942</v>
      </c>
      <c r="G1817" t="s">
        <v>2154</v>
      </c>
      <c r="H1817" t="s">
        <v>416</v>
      </c>
      <c r="I1817" t="s">
        <v>53</v>
      </c>
      <c r="J1817" t="s">
        <v>25</v>
      </c>
      <c r="K1817" t="s">
        <v>35</v>
      </c>
      <c r="L1817">
        <v>0</v>
      </c>
      <c r="M1817">
        <v>0</v>
      </c>
      <c r="N1817">
        <v>70</v>
      </c>
    </row>
    <row r="1818" spans="1:14" ht="14.4">
      <c r="A1818" t="s">
        <v>444</v>
      </c>
      <c r="B1818" t="s">
        <v>445</v>
      </c>
      <c r="C1818">
        <v>2016</v>
      </c>
      <c r="D1818" t="s">
        <v>446</v>
      </c>
      <c r="E1818" t="s">
        <v>855</v>
      </c>
      <c r="F1818" t="s">
        <v>942</v>
      </c>
      <c r="G1818" t="s">
        <v>2154</v>
      </c>
      <c r="H1818" t="s">
        <v>416</v>
      </c>
      <c r="I1818" t="s">
        <v>179</v>
      </c>
      <c r="J1818" t="s">
        <v>25</v>
      </c>
      <c r="K1818" t="s">
        <v>35</v>
      </c>
      <c r="L1818">
        <v>8.1967213114754092E-2</v>
      </c>
      <c r="M1818">
        <v>5</v>
      </c>
      <c r="N1818">
        <v>61</v>
      </c>
    </row>
    <row r="1819" spans="1:14" ht="14.4">
      <c r="A1819" t="s">
        <v>444</v>
      </c>
      <c r="B1819" t="s">
        <v>445</v>
      </c>
      <c r="C1819">
        <v>2016</v>
      </c>
      <c r="D1819" t="s">
        <v>446</v>
      </c>
      <c r="E1819" t="s">
        <v>855</v>
      </c>
      <c r="F1819" t="s">
        <v>942</v>
      </c>
      <c r="G1819" t="s">
        <v>2154</v>
      </c>
      <c r="H1819" t="s">
        <v>110</v>
      </c>
      <c r="I1819" t="s">
        <v>27</v>
      </c>
      <c r="J1819" t="s">
        <v>25</v>
      </c>
      <c r="K1819" t="s">
        <v>35</v>
      </c>
      <c r="L1819">
        <v>5.7553956834532377E-2</v>
      </c>
      <c r="M1819">
        <v>8</v>
      </c>
      <c r="N1819">
        <v>139</v>
      </c>
    </row>
    <row r="1820" spans="1:14" ht="14.4">
      <c r="A1820" t="s">
        <v>444</v>
      </c>
      <c r="B1820" t="s">
        <v>445</v>
      </c>
      <c r="C1820">
        <v>2016</v>
      </c>
      <c r="D1820" t="s">
        <v>446</v>
      </c>
      <c r="E1820" t="s">
        <v>852</v>
      </c>
      <c r="F1820" t="s">
        <v>942</v>
      </c>
      <c r="G1820" t="s">
        <v>2154</v>
      </c>
      <c r="H1820" t="s">
        <v>23</v>
      </c>
      <c r="I1820" t="s">
        <v>117</v>
      </c>
      <c r="J1820" t="s">
        <v>25</v>
      </c>
      <c r="K1820" t="s">
        <v>35</v>
      </c>
      <c r="L1820">
        <v>0</v>
      </c>
      <c r="M1820">
        <v>0</v>
      </c>
      <c r="N1820">
        <v>25</v>
      </c>
    </row>
    <row r="1821" spans="1:14" ht="14.4">
      <c r="A1821" t="s">
        <v>444</v>
      </c>
      <c r="B1821" t="s">
        <v>445</v>
      </c>
      <c r="C1821">
        <v>2016</v>
      </c>
      <c r="D1821" t="s">
        <v>446</v>
      </c>
      <c r="E1821" t="s">
        <v>851</v>
      </c>
      <c r="F1821" t="s">
        <v>942</v>
      </c>
      <c r="G1821" t="s">
        <v>230</v>
      </c>
      <c r="H1821" t="s">
        <v>416</v>
      </c>
      <c r="I1821" t="s">
        <v>53</v>
      </c>
      <c r="J1821" t="s">
        <v>25</v>
      </c>
      <c r="K1821" t="s">
        <v>35</v>
      </c>
      <c r="L1821">
        <v>0</v>
      </c>
      <c r="M1821">
        <v>0</v>
      </c>
      <c r="N1821">
        <v>59</v>
      </c>
    </row>
    <row r="1822" spans="1:14" ht="14.4">
      <c r="A1822" t="s">
        <v>444</v>
      </c>
      <c r="B1822" t="s">
        <v>445</v>
      </c>
      <c r="C1822">
        <v>2016</v>
      </c>
      <c r="D1822" t="s">
        <v>446</v>
      </c>
      <c r="E1822" t="s">
        <v>855</v>
      </c>
      <c r="F1822" t="s">
        <v>942</v>
      </c>
      <c r="G1822" t="s">
        <v>230</v>
      </c>
      <c r="H1822" t="s">
        <v>416</v>
      </c>
      <c r="I1822" t="s">
        <v>179</v>
      </c>
      <c r="J1822" t="s">
        <v>25</v>
      </c>
      <c r="K1822" t="s">
        <v>35</v>
      </c>
      <c r="L1822">
        <v>0</v>
      </c>
      <c r="M1822">
        <v>0</v>
      </c>
      <c r="N1822">
        <v>82</v>
      </c>
    </row>
    <row r="1823" spans="1:14" ht="14.4">
      <c r="A1823" t="s">
        <v>444</v>
      </c>
      <c r="B1823" t="s">
        <v>445</v>
      </c>
      <c r="C1823">
        <v>2016</v>
      </c>
      <c r="D1823" t="s">
        <v>446</v>
      </c>
      <c r="E1823" t="s">
        <v>855</v>
      </c>
      <c r="F1823" t="s">
        <v>942</v>
      </c>
      <c r="G1823" t="s">
        <v>230</v>
      </c>
      <c r="H1823" t="s">
        <v>110</v>
      </c>
      <c r="I1823" t="s">
        <v>27</v>
      </c>
      <c r="J1823" t="s">
        <v>25</v>
      </c>
      <c r="K1823" t="s">
        <v>35</v>
      </c>
      <c r="L1823">
        <v>0</v>
      </c>
      <c r="M1823">
        <v>0</v>
      </c>
      <c r="N1823">
        <v>96</v>
      </c>
    </row>
    <row r="1824" spans="1:14" ht="14.4">
      <c r="A1824" t="s">
        <v>444</v>
      </c>
      <c r="B1824" t="s">
        <v>445</v>
      </c>
      <c r="C1824">
        <v>2016</v>
      </c>
      <c r="D1824" t="s">
        <v>446</v>
      </c>
      <c r="E1824" t="s">
        <v>852</v>
      </c>
      <c r="F1824" t="s">
        <v>942</v>
      </c>
      <c r="G1824" t="s">
        <v>230</v>
      </c>
      <c r="H1824" t="s">
        <v>23</v>
      </c>
      <c r="I1824" t="s">
        <v>117</v>
      </c>
      <c r="J1824" t="s">
        <v>25</v>
      </c>
      <c r="K1824" t="s">
        <v>35</v>
      </c>
      <c r="L1824">
        <v>0</v>
      </c>
      <c r="M1824">
        <v>0</v>
      </c>
      <c r="N1824">
        <v>16</v>
      </c>
    </row>
    <row r="1825" spans="1:14" ht="14.4">
      <c r="A1825" t="s">
        <v>444</v>
      </c>
      <c r="B1825" t="s">
        <v>445</v>
      </c>
      <c r="C1825">
        <v>2016</v>
      </c>
      <c r="D1825" t="s">
        <v>446</v>
      </c>
      <c r="E1825" t="s">
        <v>852</v>
      </c>
      <c r="F1825" t="s">
        <v>942</v>
      </c>
      <c r="G1825" t="s">
        <v>2154</v>
      </c>
      <c r="H1825" t="s">
        <v>23</v>
      </c>
      <c r="I1825" t="s">
        <v>117</v>
      </c>
      <c r="J1825" t="s">
        <v>25</v>
      </c>
      <c r="K1825" t="s">
        <v>119</v>
      </c>
      <c r="L1825">
        <v>0</v>
      </c>
      <c r="M1825">
        <v>0</v>
      </c>
      <c r="N1825">
        <v>25</v>
      </c>
    </row>
    <row r="1826" spans="1:14" ht="14.4">
      <c r="A1826" t="s">
        <v>444</v>
      </c>
      <c r="B1826" t="s">
        <v>445</v>
      </c>
      <c r="C1826">
        <v>2016</v>
      </c>
      <c r="D1826" t="s">
        <v>446</v>
      </c>
      <c r="E1826" t="s">
        <v>852</v>
      </c>
      <c r="F1826" t="s">
        <v>942</v>
      </c>
      <c r="G1826" t="s">
        <v>230</v>
      </c>
      <c r="H1826" t="s">
        <v>23</v>
      </c>
      <c r="I1826" t="s">
        <v>117</v>
      </c>
      <c r="J1826" t="s">
        <v>25</v>
      </c>
      <c r="K1826" t="s">
        <v>119</v>
      </c>
      <c r="L1826">
        <v>0</v>
      </c>
      <c r="M1826">
        <v>0</v>
      </c>
      <c r="N1826">
        <v>16</v>
      </c>
    </row>
    <row r="1827" spans="1:14" ht="14.4">
      <c r="A1827" t="s">
        <v>444</v>
      </c>
      <c r="B1827" t="s">
        <v>445</v>
      </c>
      <c r="C1827">
        <v>2016</v>
      </c>
      <c r="D1827" t="s">
        <v>446</v>
      </c>
      <c r="E1827" t="s">
        <v>855</v>
      </c>
      <c r="F1827" t="s">
        <v>942</v>
      </c>
      <c r="G1827" t="s">
        <v>2154</v>
      </c>
      <c r="H1827" t="s">
        <v>110</v>
      </c>
      <c r="I1827" t="s">
        <v>27</v>
      </c>
      <c r="J1827" t="s">
        <v>25</v>
      </c>
      <c r="K1827" t="s">
        <v>119</v>
      </c>
      <c r="L1827">
        <v>5.7553956834532377E-2</v>
      </c>
      <c r="M1827">
        <v>8</v>
      </c>
      <c r="N1827">
        <v>139</v>
      </c>
    </row>
    <row r="1828" spans="1:14" ht="14.4">
      <c r="A1828" t="s">
        <v>444</v>
      </c>
      <c r="B1828" t="s">
        <v>445</v>
      </c>
      <c r="C1828">
        <v>2016</v>
      </c>
      <c r="D1828" t="s">
        <v>446</v>
      </c>
      <c r="E1828" t="s">
        <v>855</v>
      </c>
      <c r="F1828" t="s">
        <v>942</v>
      </c>
      <c r="G1828" t="s">
        <v>230</v>
      </c>
      <c r="H1828" t="s">
        <v>110</v>
      </c>
      <c r="I1828" t="s">
        <v>27</v>
      </c>
      <c r="J1828" t="s">
        <v>25</v>
      </c>
      <c r="K1828" t="s">
        <v>119</v>
      </c>
      <c r="L1828">
        <v>0</v>
      </c>
      <c r="M1828">
        <v>0</v>
      </c>
      <c r="N1828">
        <v>96</v>
      </c>
    </row>
    <row r="1829" spans="1:14" ht="14.4">
      <c r="A1829" t="s">
        <v>444</v>
      </c>
      <c r="B1829" t="s">
        <v>445</v>
      </c>
      <c r="C1829">
        <v>2016</v>
      </c>
      <c r="D1829" t="s">
        <v>446</v>
      </c>
      <c r="E1829" t="s">
        <v>851</v>
      </c>
      <c r="F1829" t="s">
        <v>942</v>
      </c>
      <c r="G1829" t="s">
        <v>2154</v>
      </c>
      <c r="H1829" t="s">
        <v>416</v>
      </c>
      <c r="I1829" t="s">
        <v>53</v>
      </c>
      <c r="J1829" t="s">
        <v>25</v>
      </c>
      <c r="K1829" t="s">
        <v>119</v>
      </c>
      <c r="L1829">
        <v>0</v>
      </c>
      <c r="M1829">
        <v>0</v>
      </c>
      <c r="N1829">
        <v>70</v>
      </c>
    </row>
    <row r="1830" spans="1:14" ht="14.4">
      <c r="A1830" t="s">
        <v>444</v>
      </c>
      <c r="B1830" t="s">
        <v>445</v>
      </c>
      <c r="C1830">
        <v>2016</v>
      </c>
      <c r="D1830" t="s">
        <v>446</v>
      </c>
      <c r="E1830" t="s">
        <v>851</v>
      </c>
      <c r="F1830" t="s">
        <v>942</v>
      </c>
      <c r="G1830" t="s">
        <v>230</v>
      </c>
      <c r="H1830" t="s">
        <v>416</v>
      </c>
      <c r="I1830" t="s">
        <v>53</v>
      </c>
      <c r="J1830" t="s">
        <v>25</v>
      </c>
      <c r="K1830" t="s">
        <v>119</v>
      </c>
      <c r="L1830">
        <v>0</v>
      </c>
      <c r="M1830">
        <v>0</v>
      </c>
      <c r="N1830">
        <v>59</v>
      </c>
    </row>
    <row r="1831" spans="1:14" ht="14.4">
      <c r="A1831" t="s">
        <v>444</v>
      </c>
      <c r="B1831" t="s">
        <v>445</v>
      </c>
      <c r="C1831">
        <v>2016</v>
      </c>
      <c r="D1831" t="s">
        <v>446</v>
      </c>
      <c r="E1831" t="s">
        <v>855</v>
      </c>
      <c r="F1831" t="s">
        <v>942</v>
      </c>
      <c r="G1831" t="s">
        <v>2154</v>
      </c>
      <c r="H1831" t="s">
        <v>416</v>
      </c>
      <c r="I1831" t="s">
        <v>179</v>
      </c>
      <c r="J1831" t="s">
        <v>25</v>
      </c>
      <c r="K1831" t="s">
        <v>119</v>
      </c>
      <c r="L1831">
        <v>8.1967213114754092E-2</v>
      </c>
      <c r="M1831">
        <v>5</v>
      </c>
      <c r="N1831">
        <v>61</v>
      </c>
    </row>
    <row r="1832" spans="1:14" ht="14.4">
      <c r="A1832" t="s">
        <v>444</v>
      </c>
      <c r="B1832" t="s">
        <v>445</v>
      </c>
      <c r="C1832">
        <v>2016</v>
      </c>
      <c r="D1832" t="s">
        <v>446</v>
      </c>
      <c r="E1832" t="s">
        <v>855</v>
      </c>
      <c r="F1832" t="s">
        <v>942</v>
      </c>
      <c r="G1832" t="s">
        <v>230</v>
      </c>
      <c r="H1832" t="s">
        <v>416</v>
      </c>
      <c r="I1832" t="s">
        <v>179</v>
      </c>
      <c r="J1832" t="s">
        <v>25</v>
      </c>
      <c r="K1832" t="s">
        <v>119</v>
      </c>
      <c r="L1832">
        <v>0</v>
      </c>
      <c r="M1832">
        <v>0</v>
      </c>
      <c r="N1832">
        <v>82</v>
      </c>
    </row>
    <row r="1833" spans="1:14" ht="14.4">
      <c r="A1833" t="s">
        <v>444</v>
      </c>
      <c r="B1833" t="s">
        <v>445</v>
      </c>
      <c r="C1833">
        <v>2016</v>
      </c>
      <c r="D1833" t="s">
        <v>446</v>
      </c>
      <c r="E1833" t="s">
        <v>851</v>
      </c>
      <c r="F1833" t="s">
        <v>942</v>
      </c>
      <c r="G1833" t="s">
        <v>2154</v>
      </c>
      <c r="H1833" t="s">
        <v>416</v>
      </c>
      <c r="I1833" t="s">
        <v>53</v>
      </c>
      <c r="J1833" t="s">
        <v>25</v>
      </c>
      <c r="K1833" t="s">
        <v>37</v>
      </c>
      <c r="L1833">
        <v>2.8571428571428571E-2</v>
      </c>
      <c r="M1833">
        <v>2</v>
      </c>
      <c r="N1833">
        <v>70</v>
      </c>
    </row>
    <row r="1834" spans="1:14" ht="14.4">
      <c r="A1834" t="s">
        <v>444</v>
      </c>
      <c r="B1834" t="s">
        <v>445</v>
      </c>
      <c r="C1834">
        <v>2016</v>
      </c>
      <c r="D1834" t="s">
        <v>446</v>
      </c>
      <c r="E1834" t="s">
        <v>855</v>
      </c>
      <c r="F1834" t="s">
        <v>942</v>
      </c>
      <c r="G1834" t="s">
        <v>2154</v>
      </c>
      <c r="H1834" t="s">
        <v>416</v>
      </c>
      <c r="I1834" t="s">
        <v>179</v>
      </c>
      <c r="J1834" t="s">
        <v>25</v>
      </c>
      <c r="K1834" t="s">
        <v>37</v>
      </c>
      <c r="L1834">
        <v>1.6393442622950821E-2</v>
      </c>
      <c r="M1834">
        <v>1</v>
      </c>
      <c r="N1834">
        <v>61</v>
      </c>
    </row>
    <row r="1835" spans="1:14" ht="14.4">
      <c r="A1835" t="s">
        <v>444</v>
      </c>
      <c r="B1835" t="s">
        <v>445</v>
      </c>
      <c r="C1835">
        <v>2016</v>
      </c>
      <c r="D1835" t="s">
        <v>446</v>
      </c>
      <c r="E1835" t="s">
        <v>855</v>
      </c>
      <c r="F1835" t="s">
        <v>942</v>
      </c>
      <c r="G1835" t="s">
        <v>2154</v>
      </c>
      <c r="H1835" t="s">
        <v>110</v>
      </c>
      <c r="I1835" t="s">
        <v>27</v>
      </c>
      <c r="J1835" t="s">
        <v>25</v>
      </c>
      <c r="K1835" t="s">
        <v>37</v>
      </c>
      <c r="L1835">
        <v>2.8776978417266189E-2</v>
      </c>
      <c r="M1835">
        <v>4</v>
      </c>
      <c r="N1835">
        <v>139</v>
      </c>
    </row>
    <row r="1836" spans="1:14" ht="14.4">
      <c r="A1836" t="s">
        <v>444</v>
      </c>
      <c r="B1836" t="s">
        <v>445</v>
      </c>
      <c r="C1836">
        <v>2016</v>
      </c>
      <c r="D1836" t="s">
        <v>446</v>
      </c>
      <c r="E1836" t="s">
        <v>852</v>
      </c>
      <c r="F1836" t="s">
        <v>942</v>
      </c>
      <c r="G1836" t="s">
        <v>2154</v>
      </c>
      <c r="H1836" t="s">
        <v>23</v>
      </c>
      <c r="I1836" t="s">
        <v>117</v>
      </c>
      <c r="J1836" t="s">
        <v>25</v>
      </c>
      <c r="K1836" t="s">
        <v>37</v>
      </c>
      <c r="L1836">
        <v>0</v>
      </c>
      <c r="M1836">
        <v>0</v>
      </c>
      <c r="N1836">
        <v>25</v>
      </c>
    </row>
    <row r="1837" spans="1:14" ht="14.4">
      <c r="A1837" t="s">
        <v>444</v>
      </c>
      <c r="B1837" t="s">
        <v>445</v>
      </c>
      <c r="C1837">
        <v>2016</v>
      </c>
      <c r="D1837" t="s">
        <v>446</v>
      </c>
      <c r="E1837" t="s">
        <v>851</v>
      </c>
      <c r="F1837" t="s">
        <v>942</v>
      </c>
      <c r="G1837" t="s">
        <v>230</v>
      </c>
      <c r="H1837" t="s">
        <v>416</v>
      </c>
      <c r="I1837" t="s">
        <v>53</v>
      </c>
      <c r="J1837" t="s">
        <v>25</v>
      </c>
      <c r="K1837" t="s">
        <v>37</v>
      </c>
      <c r="L1837">
        <v>0</v>
      </c>
      <c r="M1837">
        <v>0</v>
      </c>
      <c r="N1837">
        <v>59</v>
      </c>
    </row>
    <row r="1838" spans="1:14" ht="14.4">
      <c r="A1838" t="s">
        <v>444</v>
      </c>
      <c r="B1838" t="s">
        <v>445</v>
      </c>
      <c r="C1838">
        <v>2016</v>
      </c>
      <c r="D1838" t="s">
        <v>446</v>
      </c>
      <c r="E1838" t="s">
        <v>855</v>
      </c>
      <c r="F1838" t="s">
        <v>942</v>
      </c>
      <c r="G1838" t="s">
        <v>230</v>
      </c>
      <c r="H1838" t="s">
        <v>416</v>
      </c>
      <c r="I1838" t="s">
        <v>179</v>
      </c>
      <c r="J1838" t="s">
        <v>25</v>
      </c>
      <c r="K1838" t="s">
        <v>37</v>
      </c>
      <c r="L1838">
        <v>0</v>
      </c>
      <c r="M1838">
        <v>0</v>
      </c>
      <c r="N1838">
        <v>82</v>
      </c>
    </row>
    <row r="1839" spans="1:14" ht="14.4">
      <c r="A1839" t="s">
        <v>444</v>
      </c>
      <c r="B1839" t="s">
        <v>445</v>
      </c>
      <c r="C1839">
        <v>2016</v>
      </c>
      <c r="D1839" t="s">
        <v>446</v>
      </c>
      <c r="E1839" t="s">
        <v>855</v>
      </c>
      <c r="F1839" t="s">
        <v>942</v>
      </c>
      <c r="G1839" t="s">
        <v>230</v>
      </c>
      <c r="H1839" t="s">
        <v>110</v>
      </c>
      <c r="I1839" t="s">
        <v>27</v>
      </c>
      <c r="J1839" t="s">
        <v>25</v>
      </c>
      <c r="K1839" t="s">
        <v>37</v>
      </c>
      <c r="L1839">
        <v>0</v>
      </c>
      <c r="M1839">
        <v>0</v>
      </c>
      <c r="N1839">
        <v>96</v>
      </c>
    </row>
    <row r="1840" spans="1:14" ht="14.4">
      <c r="A1840" t="s">
        <v>444</v>
      </c>
      <c r="B1840" t="s">
        <v>445</v>
      </c>
      <c r="C1840">
        <v>2016</v>
      </c>
      <c r="D1840" t="s">
        <v>446</v>
      </c>
      <c r="E1840" t="s">
        <v>852</v>
      </c>
      <c r="F1840" t="s">
        <v>942</v>
      </c>
      <c r="G1840" t="s">
        <v>230</v>
      </c>
      <c r="H1840" t="s">
        <v>23</v>
      </c>
      <c r="I1840" t="s">
        <v>117</v>
      </c>
      <c r="J1840" t="s">
        <v>25</v>
      </c>
      <c r="K1840" t="s">
        <v>37</v>
      </c>
      <c r="L1840">
        <v>0</v>
      </c>
      <c r="M1840">
        <v>0</v>
      </c>
      <c r="N1840">
        <v>16</v>
      </c>
    </row>
    <row r="1841" spans="1:14" ht="14.4">
      <c r="A1841" t="s">
        <v>444</v>
      </c>
      <c r="B1841" t="s">
        <v>445</v>
      </c>
      <c r="C1841">
        <v>2016</v>
      </c>
      <c r="D1841" t="s">
        <v>446</v>
      </c>
      <c r="E1841" t="s">
        <v>851</v>
      </c>
      <c r="F1841" t="s">
        <v>942</v>
      </c>
      <c r="G1841" t="s">
        <v>2154</v>
      </c>
      <c r="H1841" t="s">
        <v>416</v>
      </c>
      <c r="I1841" t="s">
        <v>53</v>
      </c>
      <c r="J1841" t="s">
        <v>25</v>
      </c>
      <c r="K1841" t="s">
        <v>57</v>
      </c>
      <c r="L1841">
        <v>0.3</v>
      </c>
      <c r="M1841">
        <v>21</v>
      </c>
      <c r="N1841">
        <v>70</v>
      </c>
    </row>
    <row r="1842" spans="1:14" ht="14.4">
      <c r="A1842" t="s">
        <v>444</v>
      </c>
      <c r="B1842" t="s">
        <v>445</v>
      </c>
      <c r="C1842">
        <v>2016</v>
      </c>
      <c r="D1842" t="s">
        <v>446</v>
      </c>
      <c r="E1842" t="s">
        <v>855</v>
      </c>
      <c r="F1842" t="s">
        <v>942</v>
      </c>
      <c r="G1842" t="s">
        <v>2154</v>
      </c>
      <c r="H1842" t="s">
        <v>416</v>
      </c>
      <c r="I1842" t="s">
        <v>179</v>
      </c>
      <c r="J1842" t="s">
        <v>25</v>
      </c>
      <c r="K1842" t="s">
        <v>57</v>
      </c>
      <c r="L1842">
        <v>0.36065573770491799</v>
      </c>
      <c r="M1842">
        <v>22</v>
      </c>
      <c r="N1842">
        <v>61</v>
      </c>
    </row>
    <row r="1843" spans="1:14" ht="14.4">
      <c r="A1843" t="s">
        <v>444</v>
      </c>
      <c r="B1843" t="s">
        <v>445</v>
      </c>
      <c r="C1843">
        <v>2016</v>
      </c>
      <c r="D1843" t="s">
        <v>446</v>
      </c>
      <c r="E1843" t="s">
        <v>855</v>
      </c>
      <c r="F1843" t="s">
        <v>942</v>
      </c>
      <c r="G1843" t="s">
        <v>2154</v>
      </c>
      <c r="H1843" t="s">
        <v>110</v>
      </c>
      <c r="I1843" t="s">
        <v>27</v>
      </c>
      <c r="J1843" t="s">
        <v>25</v>
      </c>
      <c r="K1843" t="s">
        <v>57</v>
      </c>
      <c r="L1843">
        <v>0.42446043165467628</v>
      </c>
      <c r="M1843">
        <v>59</v>
      </c>
      <c r="N1843">
        <v>139</v>
      </c>
    </row>
    <row r="1844" spans="1:14" ht="14.4">
      <c r="A1844" t="s">
        <v>444</v>
      </c>
      <c r="B1844" t="s">
        <v>445</v>
      </c>
      <c r="C1844">
        <v>2016</v>
      </c>
      <c r="D1844" t="s">
        <v>446</v>
      </c>
      <c r="E1844" t="s">
        <v>852</v>
      </c>
      <c r="F1844" t="s">
        <v>942</v>
      </c>
      <c r="G1844" t="s">
        <v>2154</v>
      </c>
      <c r="H1844" t="s">
        <v>23</v>
      </c>
      <c r="I1844" t="s">
        <v>117</v>
      </c>
      <c r="J1844" t="s">
        <v>25</v>
      </c>
      <c r="K1844" t="s">
        <v>57</v>
      </c>
      <c r="L1844">
        <v>0.24</v>
      </c>
      <c r="M1844">
        <v>6</v>
      </c>
      <c r="N1844">
        <v>25</v>
      </c>
    </row>
    <row r="1845" spans="1:14" ht="14.4">
      <c r="A1845" t="s">
        <v>444</v>
      </c>
      <c r="B1845" t="s">
        <v>445</v>
      </c>
      <c r="C1845">
        <v>2016</v>
      </c>
      <c r="D1845" t="s">
        <v>446</v>
      </c>
      <c r="E1845" t="s">
        <v>851</v>
      </c>
      <c r="F1845" t="s">
        <v>942</v>
      </c>
      <c r="G1845" t="s">
        <v>230</v>
      </c>
      <c r="H1845" t="s">
        <v>416</v>
      </c>
      <c r="I1845" t="s">
        <v>53</v>
      </c>
      <c r="J1845" t="s">
        <v>25</v>
      </c>
      <c r="K1845" t="s">
        <v>57</v>
      </c>
      <c r="L1845">
        <v>5.0847457627118647E-2</v>
      </c>
      <c r="M1845">
        <v>3</v>
      </c>
      <c r="N1845">
        <v>59</v>
      </c>
    </row>
    <row r="1846" spans="1:14" ht="14.4">
      <c r="A1846" t="s">
        <v>444</v>
      </c>
      <c r="B1846" t="s">
        <v>445</v>
      </c>
      <c r="C1846">
        <v>2016</v>
      </c>
      <c r="D1846" t="s">
        <v>446</v>
      </c>
      <c r="E1846" t="s">
        <v>855</v>
      </c>
      <c r="F1846" t="s">
        <v>942</v>
      </c>
      <c r="G1846" t="s">
        <v>230</v>
      </c>
      <c r="H1846" t="s">
        <v>416</v>
      </c>
      <c r="I1846" t="s">
        <v>179</v>
      </c>
      <c r="J1846" t="s">
        <v>25</v>
      </c>
      <c r="K1846" t="s">
        <v>57</v>
      </c>
      <c r="L1846">
        <v>0.12195121951219511</v>
      </c>
      <c r="M1846">
        <v>10</v>
      </c>
      <c r="N1846">
        <v>82</v>
      </c>
    </row>
    <row r="1847" spans="1:14" ht="14.4">
      <c r="A1847" t="s">
        <v>444</v>
      </c>
      <c r="B1847" t="s">
        <v>445</v>
      </c>
      <c r="C1847">
        <v>2016</v>
      </c>
      <c r="D1847" t="s">
        <v>446</v>
      </c>
      <c r="E1847" t="s">
        <v>855</v>
      </c>
      <c r="F1847" t="s">
        <v>942</v>
      </c>
      <c r="G1847" t="s">
        <v>230</v>
      </c>
      <c r="H1847" t="s">
        <v>110</v>
      </c>
      <c r="I1847" t="s">
        <v>27</v>
      </c>
      <c r="J1847" t="s">
        <v>25</v>
      </c>
      <c r="K1847" t="s">
        <v>57</v>
      </c>
      <c r="L1847">
        <v>0.1145833333333333</v>
      </c>
      <c r="M1847">
        <v>11</v>
      </c>
      <c r="N1847">
        <v>96</v>
      </c>
    </row>
    <row r="1848" spans="1:14" ht="14.4">
      <c r="A1848" t="s">
        <v>444</v>
      </c>
      <c r="B1848" t="s">
        <v>445</v>
      </c>
      <c r="C1848">
        <v>2016</v>
      </c>
      <c r="D1848" t="s">
        <v>446</v>
      </c>
      <c r="E1848" t="s">
        <v>852</v>
      </c>
      <c r="F1848" t="s">
        <v>942</v>
      </c>
      <c r="G1848" t="s">
        <v>230</v>
      </c>
      <c r="H1848" t="s">
        <v>23</v>
      </c>
      <c r="I1848" t="s">
        <v>117</v>
      </c>
      <c r="J1848" t="s">
        <v>25</v>
      </c>
      <c r="K1848" t="s">
        <v>57</v>
      </c>
      <c r="L1848">
        <v>0.25</v>
      </c>
      <c r="M1848">
        <v>4</v>
      </c>
      <c r="N1848">
        <v>16</v>
      </c>
    </row>
    <row r="1849" spans="1:14" ht="14.4">
      <c r="A1849" t="s">
        <v>444</v>
      </c>
      <c r="B1849" t="s">
        <v>445</v>
      </c>
      <c r="C1849">
        <v>2016</v>
      </c>
      <c r="D1849" t="s">
        <v>446</v>
      </c>
      <c r="E1849" t="s">
        <v>851</v>
      </c>
      <c r="F1849" t="s">
        <v>942</v>
      </c>
      <c r="G1849" t="s">
        <v>2154</v>
      </c>
      <c r="H1849" t="s">
        <v>416</v>
      </c>
      <c r="I1849" t="s">
        <v>53</v>
      </c>
      <c r="J1849" t="s">
        <v>25</v>
      </c>
      <c r="K1849" t="s">
        <v>295</v>
      </c>
      <c r="L1849">
        <v>0</v>
      </c>
      <c r="M1849">
        <v>0</v>
      </c>
      <c r="N1849">
        <v>70</v>
      </c>
    </row>
    <row r="1850" spans="1:14" ht="14.4">
      <c r="A1850" t="s">
        <v>444</v>
      </c>
      <c r="B1850" t="s">
        <v>445</v>
      </c>
      <c r="C1850">
        <v>2016</v>
      </c>
      <c r="D1850" t="s">
        <v>446</v>
      </c>
      <c r="E1850" t="s">
        <v>855</v>
      </c>
      <c r="F1850" t="s">
        <v>942</v>
      </c>
      <c r="G1850" t="s">
        <v>2154</v>
      </c>
      <c r="H1850" t="s">
        <v>416</v>
      </c>
      <c r="I1850" t="s">
        <v>179</v>
      </c>
      <c r="J1850" t="s">
        <v>25</v>
      </c>
      <c r="K1850" t="s">
        <v>295</v>
      </c>
      <c r="L1850">
        <v>0</v>
      </c>
      <c r="M1850">
        <v>0</v>
      </c>
      <c r="N1850">
        <v>61</v>
      </c>
    </row>
    <row r="1851" spans="1:14" ht="14.4">
      <c r="A1851" t="s">
        <v>444</v>
      </c>
      <c r="B1851" t="s">
        <v>445</v>
      </c>
      <c r="C1851">
        <v>2016</v>
      </c>
      <c r="D1851" t="s">
        <v>446</v>
      </c>
      <c r="E1851" t="s">
        <v>855</v>
      </c>
      <c r="F1851" t="s">
        <v>942</v>
      </c>
      <c r="G1851" t="s">
        <v>2154</v>
      </c>
      <c r="H1851" t="s">
        <v>110</v>
      </c>
      <c r="I1851" t="s">
        <v>27</v>
      </c>
      <c r="J1851" t="s">
        <v>25</v>
      </c>
      <c r="K1851" t="s">
        <v>295</v>
      </c>
      <c r="L1851">
        <v>7.1942446043165471E-3</v>
      </c>
      <c r="M1851">
        <v>1</v>
      </c>
      <c r="N1851">
        <v>139</v>
      </c>
    </row>
    <row r="1852" spans="1:14" ht="14.4">
      <c r="A1852" t="s">
        <v>444</v>
      </c>
      <c r="B1852" t="s">
        <v>445</v>
      </c>
      <c r="C1852">
        <v>2016</v>
      </c>
      <c r="D1852" t="s">
        <v>446</v>
      </c>
      <c r="E1852" t="s">
        <v>852</v>
      </c>
      <c r="F1852" t="s">
        <v>942</v>
      </c>
      <c r="G1852" t="s">
        <v>2154</v>
      </c>
      <c r="H1852" t="s">
        <v>23</v>
      </c>
      <c r="I1852" t="s">
        <v>117</v>
      </c>
      <c r="J1852" t="s">
        <v>25</v>
      </c>
      <c r="K1852" t="s">
        <v>295</v>
      </c>
      <c r="L1852">
        <v>0</v>
      </c>
      <c r="M1852">
        <v>0</v>
      </c>
      <c r="N1852">
        <v>25</v>
      </c>
    </row>
    <row r="1853" spans="1:14" ht="14.4">
      <c r="A1853" t="s">
        <v>444</v>
      </c>
      <c r="B1853" t="s">
        <v>445</v>
      </c>
      <c r="C1853">
        <v>2016</v>
      </c>
      <c r="D1853" t="s">
        <v>446</v>
      </c>
      <c r="E1853" t="s">
        <v>851</v>
      </c>
      <c r="F1853" t="s">
        <v>942</v>
      </c>
      <c r="G1853" t="s">
        <v>230</v>
      </c>
      <c r="H1853" t="s">
        <v>416</v>
      </c>
      <c r="I1853" t="s">
        <v>53</v>
      </c>
      <c r="J1853" t="s">
        <v>25</v>
      </c>
      <c r="K1853" t="s">
        <v>295</v>
      </c>
      <c r="L1853">
        <v>0</v>
      </c>
      <c r="M1853">
        <v>0</v>
      </c>
      <c r="N1853">
        <v>59</v>
      </c>
    </row>
    <row r="1854" spans="1:14" ht="14.4">
      <c r="A1854" t="s">
        <v>444</v>
      </c>
      <c r="B1854" t="s">
        <v>445</v>
      </c>
      <c r="C1854">
        <v>2016</v>
      </c>
      <c r="D1854" t="s">
        <v>446</v>
      </c>
      <c r="E1854" t="s">
        <v>855</v>
      </c>
      <c r="F1854" t="s">
        <v>942</v>
      </c>
      <c r="G1854" t="s">
        <v>230</v>
      </c>
      <c r="H1854" t="s">
        <v>416</v>
      </c>
      <c r="I1854" t="s">
        <v>179</v>
      </c>
      <c r="J1854" t="s">
        <v>25</v>
      </c>
      <c r="K1854" t="s">
        <v>295</v>
      </c>
      <c r="L1854">
        <v>0</v>
      </c>
      <c r="M1854">
        <v>0</v>
      </c>
      <c r="N1854">
        <v>82</v>
      </c>
    </row>
    <row r="1855" spans="1:14" ht="14.4">
      <c r="A1855" t="s">
        <v>444</v>
      </c>
      <c r="B1855" t="s">
        <v>445</v>
      </c>
      <c r="C1855">
        <v>2016</v>
      </c>
      <c r="D1855" t="s">
        <v>446</v>
      </c>
      <c r="E1855" t="s">
        <v>855</v>
      </c>
      <c r="F1855" t="s">
        <v>942</v>
      </c>
      <c r="G1855" t="s">
        <v>230</v>
      </c>
      <c r="H1855" t="s">
        <v>110</v>
      </c>
      <c r="I1855" t="s">
        <v>27</v>
      </c>
      <c r="J1855" t="s">
        <v>25</v>
      </c>
      <c r="K1855" t="s">
        <v>295</v>
      </c>
      <c r="L1855">
        <v>2.0833333333333329E-2</v>
      </c>
      <c r="M1855">
        <v>2</v>
      </c>
      <c r="N1855">
        <v>96</v>
      </c>
    </row>
    <row r="1856" spans="1:14" ht="14.4">
      <c r="A1856" t="s">
        <v>444</v>
      </c>
      <c r="B1856" t="s">
        <v>445</v>
      </c>
      <c r="C1856">
        <v>2016</v>
      </c>
      <c r="D1856" t="s">
        <v>446</v>
      </c>
      <c r="E1856" t="s">
        <v>852</v>
      </c>
      <c r="F1856" t="s">
        <v>942</v>
      </c>
      <c r="G1856" t="s">
        <v>230</v>
      </c>
      <c r="H1856" t="s">
        <v>23</v>
      </c>
      <c r="I1856" t="s">
        <v>117</v>
      </c>
      <c r="J1856" t="s">
        <v>25</v>
      </c>
      <c r="K1856" t="s">
        <v>295</v>
      </c>
      <c r="L1856">
        <v>0</v>
      </c>
      <c r="M1856">
        <v>0</v>
      </c>
      <c r="N1856">
        <v>16</v>
      </c>
    </row>
    <row r="1857" spans="1:14" ht="14.4">
      <c r="A1857" t="s">
        <v>444</v>
      </c>
      <c r="B1857" t="s">
        <v>445</v>
      </c>
      <c r="C1857">
        <v>2016</v>
      </c>
      <c r="D1857" t="s">
        <v>446</v>
      </c>
      <c r="E1857" t="s">
        <v>851</v>
      </c>
      <c r="F1857" t="s">
        <v>942</v>
      </c>
      <c r="G1857" t="s">
        <v>2154</v>
      </c>
      <c r="H1857" t="s">
        <v>416</v>
      </c>
      <c r="I1857" t="s">
        <v>53</v>
      </c>
      <c r="J1857" t="s">
        <v>25</v>
      </c>
      <c r="K1857" t="s">
        <v>40</v>
      </c>
      <c r="L1857">
        <v>0.2142857142857143</v>
      </c>
      <c r="M1857">
        <v>15</v>
      </c>
      <c r="N1857">
        <v>70</v>
      </c>
    </row>
    <row r="1858" spans="1:14" ht="14.4">
      <c r="A1858" t="s">
        <v>444</v>
      </c>
      <c r="B1858" t="s">
        <v>445</v>
      </c>
      <c r="C1858">
        <v>2016</v>
      </c>
      <c r="D1858" t="s">
        <v>446</v>
      </c>
      <c r="E1858" t="s">
        <v>855</v>
      </c>
      <c r="F1858" t="s">
        <v>942</v>
      </c>
      <c r="G1858" t="s">
        <v>2154</v>
      </c>
      <c r="H1858" t="s">
        <v>416</v>
      </c>
      <c r="I1858" t="s">
        <v>179</v>
      </c>
      <c r="J1858" t="s">
        <v>25</v>
      </c>
      <c r="K1858" t="s">
        <v>40</v>
      </c>
      <c r="L1858">
        <v>0.22950819672131151</v>
      </c>
      <c r="M1858">
        <v>14</v>
      </c>
      <c r="N1858">
        <v>61</v>
      </c>
    </row>
    <row r="1859" spans="1:14" ht="14.4">
      <c r="A1859" t="s">
        <v>444</v>
      </c>
      <c r="B1859" t="s">
        <v>445</v>
      </c>
      <c r="C1859">
        <v>2016</v>
      </c>
      <c r="D1859" t="s">
        <v>446</v>
      </c>
      <c r="E1859" t="s">
        <v>855</v>
      </c>
      <c r="F1859" t="s">
        <v>942</v>
      </c>
      <c r="G1859" t="s">
        <v>2154</v>
      </c>
      <c r="H1859" t="s">
        <v>110</v>
      </c>
      <c r="I1859" t="s">
        <v>27</v>
      </c>
      <c r="J1859" t="s">
        <v>25</v>
      </c>
      <c r="K1859" t="s">
        <v>40</v>
      </c>
      <c r="L1859">
        <v>0.26618705035971219</v>
      </c>
      <c r="M1859">
        <v>37</v>
      </c>
      <c r="N1859">
        <v>139</v>
      </c>
    </row>
    <row r="1860" spans="1:14" ht="14.4">
      <c r="A1860" t="s">
        <v>444</v>
      </c>
      <c r="B1860" t="s">
        <v>445</v>
      </c>
      <c r="C1860">
        <v>2016</v>
      </c>
      <c r="D1860" t="s">
        <v>446</v>
      </c>
      <c r="E1860" t="s">
        <v>852</v>
      </c>
      <c r="F1860" t="s">
        <v>942</v>
      </c>
      <c r="G1860" t="s">
        <v>2154</v>
      </c>
      <c r="H1860" t="s">
        <v>23</v>
      </c>
      <c r="I1860" t="s">
        <v>117</v>
      </c>
      <c r="J1860" t="s">
        <v>25</v>
      </c>
      <c r="K1860" t="s">
        <v>40</v>
      </c>
      <c r="L1860">
        <v>0</v>
      </c>
      <c r="M1860">
        <v>0</v>
      </c>
      <c r="N1860">
        <v>25</v>
      </c>
    </row>
    <row r="1861" spans="1:14" ht="14.4">
      <c r="A1861" t="s">
        <v>444</v>
      </c>
      <c r="B1861" t="s">
        <v>445</v>
      </c>
      <c r="C1861">
        <v>2016</v>
      </c>
      <c r="D1861" t="s">
        <v>446</v>
      </c>
      <c r="E1861" t="s">
        <v>851</v>
      </c>
      <c r="F1861" t="s">
        <v>942</v>
      </c>
      <c r="G1861" t="s">
        <v>230</v>
      </c>
      <c r="H1861" t="s">
        <v>416</v>
      </c>
      <c r="I1861" t="s">
        <v>53</v>
      </c>
      <c r="J1861" t="s">
        <v>25</v>
      </c>
      <c r="K1861" t="s">
        <v>40</v>
      </c>
      <c r="L1861">
        <v>0</v>
      </c>
      <c r="M1861">
        <v>0</v>
      </c>
      <c r="N1861">
        <v>59</v>
      </c>
    </row>
    <row r="1862" spans="1:14" ht="14.4">
      <c r="A1862" t="s">
        <v>444</v>
      </c>
      <c r="B1862" t="s">
        <v>445</v>
      </c>
      <c r="C1862">
        <v>2016</v>
      </c>
      <c r="D1862" t="s">
        <v>446</v>
      </c>
      <c r="E1862" t="s">
        <v>855</v>
      </c>
      <c r="F1862" t="s">
        <v>942</v>
      </c>
      <c r="G1862" t="s">
        <v>230</v>
      </c>
      <c r="H1862" t="s">
        <v>416</v>
      </c>
      <c r="I1862" t="s">
        <v>179</v>
      </c>
      <c r="J1862" t="s">
        <v>25</v>
      </c>
      <c r="K1862" t="s">
        <v>40</v>
      </c>
      <c r="L1862">
        <v>0</v>
      </c>
      <c r="M1862">
        <v>0</v>
      </c>
      <c r="N1862">
        <v>82</v>
      </c>
    </row>
    <row r="1863" spans="1:14" ht="14.4">
      <c r="A1863" t="s">
        <v>444</v>
      </c>
      <c r="B1863" t="s">
        <v>445</v>
      </c>
      <c r="C1863">
        <v>2016</v>
      </c>
      <c r="D1863" t="s">
        <v>446</v>
      </c>
      <c r="E1863" t="s">
        <v>855</v>
      </c>
      <c r="F1863" t="s">
        <v>942</v>
      </c>
      <c r="G1863" t="s">
        <v>230</v>
      </c>
      <c r="H1863" t="s">
        <v>110</v>
      </c>
      <c r="I1863" t="s">
        <v>27</v>
      </c>
      <c r="J1863" t="s">
        <v>25</v>
      </c>
      <c r="K1863" t="s">
        <v>40</v>
      </c>
      <c r="L1863">
        <v>3.125E-2</v>
      </c>
      <c r="M1863">
        <v>3</v>
      </c>
      <c r="N1863">
        <v>96</v>
      </c>
    </row>
    <row r="1864" spans="1:14" ht="14.4">
      <c r="A1864" t="s">
        <v>444</v>
      </c>
      <c r="B1864" t="s">
        <v>445</v>
      </c>
      <c r="C1864">
        <v>2016</v>
      </c>
      <c r="D1864" t="s">
        <v>446</v>
      </c>
      <c r="E1864" t="s">
        <v>852</v>
      </c>
      <c r="F1864" t="s">
        <v>942</v>
      </c>
      <c r="G1864" t="s">
        <v>230</v>
      </c>
      <c r="H1864" t="s">
        <v>23</v>
      </c>
      <c r="I1864" t="s">
        <v>117</v>
      </c>
      <c r="J1864" t="s">
        <v>25</v>
      </c>
      <c r="K1864" t="s">
        <v>40</v>
      </c>
      <c r="L1864">
        <v>0</v>
      </c>
      <c r="M1864">
        <v>0</v>
      </c>
      <c r="N1864">
        <v>16</v>
      </c>
    </row>
    <row r="1865" spans="1:14" ht="14.4">
      <c r="A1865" t="s">
        <v>444</v>
      </c>
      <c r="B1865" t="s">
        <v>445</v>
      </c>
      <c r="C1865">
        <v>2016</v>
      </c>
      <c r="D1865" t="s">
        <v>446</v>
      </c>
      <c r="E1865" t="s">
        <v>852</v>
      </c>
      <c r="F1865" t="s">
        <v>942</v>
      </c>
      <c r="G1865" t="s">
        <v>2154</v>
      </c>
      <c r="H1865" t="s">
        <v>23</v>
      </c>
      <c r="I1865" t="s">
        <v>117</v>
      </c>
      <c r="J1865" t="s">
        <v>25</v>
      </c>
      <c r="K1865" t="s">
        <v>664</v>
      </c>
      <c r="L1865">
        <v>0.16</v>
      </c>
      <c r="M1865">
        <v>4</v>
      </c>
      <c r="N1865">
        <v>25</v>
      </c>
    </row>
    <row r="1866" spans="1:14" ht="14.4">
      <c r="A1866" t="s">
        <v>444</v>
      </c>
      <c r="B1866" t="s">
        <v>445</v>
      </c>
      <c r="C1866">
        <v>2016</v>
      </c>
      <c r="D1866" t="s">
        <v>446</v>
      </c>
      <c r="E1866" t="s">
        <v>852</v>
      </c>
      <c r="F1866" t="s">
        <v>942</v>
      </c>
      <c r="G1866" t="s">
        <v>230</v>
      </c>
      <c r="H1866" t="s">
        <v>23</v>
      </c>
      <c r="I1866" t="s">
        <v>117</v>
      </c>
      <c r="J1866" t="s">
        <v>25</v>
      </c>
      <c r="K1866" t="s">
        <v>664</v>
      </c>
      <c r="L1866">
        <v>0.25</v>
      </c>
      <c r="M1866">
        <v>4</v>
      </c>
      <c r="N1866">
        <v>16</v>
      </c>
    </row>
    <row r="1867" spans="1:14" ht="14.4">
      <c r="A1867" t="s">
        <v>444</v>
      </c>
      <c r="B1867" t="s">
        <v>445</v>
      </c>
      <c r="C1867">
        <v>2016</v>
      </c>
      <c r="D1867" t="s">
        <v>446</v>
      </c>
      <c r="E1867" t="s">
        <v>855</v>
      </c>
      <c r="F1867" t="s">
        <v>942</v>
      </c>
      <c r="G1867" t="s">
        <v>2154</v>
      </c>
      <c r="H1867" t="s">
        <v>110</v>
      </c>
      <c r="I1867" t="s">
        <v>27</v>
      </c>
      <c r="J1867" t="s">
        <v>25</v>
      </c>
      <c r="K1867" t="s">
        <v>664</v>
      </c>
      <c r="L1867">
        <v>0.1151079136690648</v>
      </c>
      <c r="M1867">
        <v>16</v>
      </c>
      <c r="N1867">
        <v>139</v>
      </c>
    </row>
    <row r="1868" spans="1:14" ht="14.4">
      <c r="A1868" t="s">
        <v>444</v>
      </c>
      <c r="B1868" t="s">
        <v>445</v>
      </c>
      <c r="C1868">
        <v>2016</v>
      </c>
      <c r="D1868" t="s">
        <v>446</v>
      </c>
      <c r="E1868" t="s">
        <v>855</v>
      </c>
      <c r="F1868" t="s">
        <v>942</v>
      </c>
      <c r="G1868" t="s">
        <v>230</v>
      </c>
      <c r="H1868" t="s">
        <v>110</v>
      </c>
      <c r="I1868" t="s">
        <v>27</v>
      </c>
      <c r="J1868" t="s">
        <v>25</v>
      </c>
      <c r="K1868" t="s">
        <v>664</v>
      </c>
      <c r="L1868">
        <v>0.21875</v>
      </c>
      <c r="M1868">
        <v>21</v>
      </c>
      <c r="N1868">
        <v>96</v>
      </c>
    </row>
    <row r="1869" spans="1:14" ht="14.4">
      <c r="A1869" t="s">
        <v>444</v>
      </c>
      <c r="B1869" t="s">
        <v>445</v>
      </c>
      <c r="C1869">
        <v>2016</v>
      </c>
      <c r="D1869" t="s">
        <v>446</v>
      </c>
      <c r="E1869" t="s">
        <v>851</v>
      </c>
      <c r="F1869" t="s">
        <v>942</v>
      </c>
      <c r="G1869" t="s">
        <v>2154</v>
      </c>
      <c r="H1869" t="s">
        <v>416</v>
      </c>
      <c r="I1869" t="s">
        <v>53</v>
      </c>
      <c r="J1869" t="s">
        <v>25</v>
      </c>
      <c r="K1869" t="s">
        <v>664</v>
      </c>
      <c r="L1869">
        <v>5.7142857142857141E-2</v>
      </c>
      <c r="M1869">
        <v>4</v>
      </c>
      <c r="N1869">
        <v>70</v>
      </c>
    </row>
    <row r="1870" spans="1:14" ht="14.4">
      <c r="A1870" t="s">
        <v>444</v>
      </c>
      <c r="B1870" t="s">
        <v>445</v>
      </c>
      <c r="C1870">
        <v>2016</v>
      </c>
      <c r="D1870" t="s">
        <v>446</v>
      </c>
      <c r="E1870" t="s">
        <v>851</v>
      </c>
      <c r="F1870" t="s">
        <v>942</v>
      </c>
      <c r="G1870" t="s">
        <v>230</v>
      </c>
      <c r="H1870" t="s">
        <v>416</v>
      </c>
      <c r="I1870" t="s">
        <v>53</v>
      </c>
      <c r="J1870" t="s">
        <v>25</v>
      </c>
      <c r="K1870" t="s">
        <v>664</v>
      </c>
      <c r="L1870">
        <v>1.6949152542372881E-2</v>
      </c>
      <c r="M1870">
        <v>1</v>
      </c>
      <c r="N1870">
        <v>59</v>
      </c>
    </row>
    <row r="1871" spans="1:14" ht="14.4">
      <c r="A1871" t="s">
        <v>444</v>
      </c>
      <c r="B1871" t="s">
        <v>445</v>
      </c>
      <c r="C1871">
        <v>2016</v>
      </c>
      <c r="D1871" t="s">
        <v>446</v>
      </c>
      <c r="E1871" t="s">
        <v>855</v>
      </c>
      <c r="F1871" t="s">
        <v>942</v>
      </c>
      <c r="G1871" t="s">
        <v>2154</v>
      </c>
      <c r="H1871" t="s">
        <v>416</v>
      </c>
      <c r="I1871" t="s">
        <v>179</v>
      </c>
      <c r="J1871" t="s">
        <v>25</v>
      </c>
      <c r="K1871" t="s">
        <v>664</v>
      </c>
      <c r="L1871">
        <v>0.13114754098360659</v>
      </c>
      <c r="M1871">
        <v>8</v>
      </c>
      <c r="N1871">
        <v>61</v>
      </c>
    </row>
    <row r="1872" spans="1:14" ht="14.4">
      <c r="A1872" t="s">
        <v>444</v>
      </c>
      <c r="B1872" t="s">
        <v>445</v>
      </c>
      <c r="C1872">
        <v>2016</v>
      </c>
      <c r="D1872" t="s">
        <v>446</v>
      </c>
      <c r="E1872" t="s">
        <v>855</v>
      </c>
      <c r="F1872" t="s">
        <v>942</v>
      </c>
      <c r="G1872" t="s">
        <v>230</v>
      </c>
      <c r="H1872" t="s">
        <v>416</v>
      </c>
      <c r="I1872" t="s">
        <v>179</v>
      </c>
      <c r="J1872" t="s">
        <v>25</v>
      </c>
      <c r="K1872" t="s">
        <v>664</v>
      </c>
      <c r="L1872">
        <v>2.4390243902439029E-2</v>
      </c>
      <c r="M1872">
        <v>2</v>
      </c>
      <c r="N1872">
        <v>82</v>
      </c>
    </row>
    <row r="1873" spans="1:14" ht="14.4">
      <c r="A1873" t="s">
        <v>444</v>
      </c>
      <c r="B1873" t="s">
        <v>445</v>
      </c>
      <c r="C1873">
        <v>2016</v>
      </c>
      <c r="D1873" t="s">
        <v>446</v>
      </c>
      <c r="E1873" t="s">
        <v>851</v>
      </c>
      <c r="F1873" t="s">
        <v>942</v>
      </c>
      <c r="G1873" t="s">
        <v>2154</v>
      </c>
      <c r="H1873" t="s">
        <v>416</v>
      </c>
      <c r="I1873" t="s">
        <v>53</v>
      </c>
      <c r="J1873" t="s">
        <v>25</v>
      </c>
      <c r="K1873" t="s">
        <v>447</v>
      </c>
      <c r="L1873">
        <v>0.87142857142857144</v>
      </c>
      <c r="M1873">
        <v>61</v>
      </c>
      <c r="N1873">
        <v>70</v>
      </c>
    </row>
    <row r="1874" spans="1:14" ht="14.4">
      <c r="A1874" t="s">
        <v>444</v>
      </c>
      <c r="B1874" t="s">
        <v>445</v>
      </c>
      <c r="C1874">
        <v>2016</v>
      </c>
      <c r="D1874" t="s">
        <v>446</v>
      </c>
      <c r="E1874" t="s">
        <v>855</v>
      </c>
      <c r="F1874" t="s">
        <v>942</v>
      </c>
      <c r="G1874" t="s">
        <v>2154</v>
      </c>
      <c r="H1874" t="s">
        <v>416</v>
      </c>
      <c r="I1874" t="s">
        <v>179</v>
      </c>
      <c r="J1874" t="s">
        <v>25</v>
      </c>
      <c r="K1874" t="s">
        <v>447</v>
      </c>
      <c r="L1874">
        <v>0.86885245901639341</v>
      </c>
      <c r="M1874">
        <v>53</v>
      </c>
      <c r="N1874">
        <v>61</v>
      </c>
    </row>
    <row r="1875" spans="1:14" ht="14.4">
      <c r="A1875" t="s">
        <v>444</v>
      </c>
      <c r="B1875" t="s">
        <v>445</v>
      </c>
      <c r="C1875">
        <v>2016</v>
      </c>
      <c r="D1875" t="s">
        <v>446</v>
      </c>
      <c r="E1875" t="s">
        <v>855</v>
      </c>
      <c r="F1875" t="s">
        <v>942</v>
      </c>
      <c r="G1875" t="s">
        <v>2154</v>
      </c>
      <c r="H1875" t="s">
        <v>110</v>
      </c>
      <c r="I1875" t="s">
        <v>27</v>
      </c>
      <c r="J1875" t="s">
        <v>25</v>
      </c>
      <c r="K1875" t="s">
        <v>447</v>
      </c>
      <c r="L1875">
        <v>7.9136690647482008E-2</v>
      </c>
      <c r="M1875">
        <v>11</v>
      </c>
      <c r="N1875">
        <v>139</v>
      </c>
    </row>
    <row r="1876" spans="1:14" ht="14.4">
      <c r="A1876" t="s">
        <v>444</v>
      </c>
      <c r="B1876" t="s">
        <v>445</v>
      </c>
      <c r="C1876">
        <v>2016</v>
      </c>
      <c r="D1876" t="s">
        <v>446</v>
      </c>
      <c r="E1876" t="s">
        <v>852</v>
      </c>
      <c r="F1876" t="s">
        <v>942</v>
      </c>
      <c r="G1876" t="s">
        <v>2154</v>
      </c>
      <c r="H1876" t="s">
        <v>23</v>
      </c>
      <c r="I1876" t="s">
        <v>117</v>
      </c>
      <c r="J1876" t="s">
        <v>25</v>
      </c>
      <c r="K1876" t="s">
        <v>447</v>
      </c>
      <c r="L1876">
        <v>0.88</v>
      </c>
      <c r="M1876">
        <v>22</v>
      </c>
      <c r="N1876">
        <v>25</v>
      </c>
    </row>
    <row r="1877" spans="1:14" ht="14.4">
      <c r="A1877" t="s">
        <v>444</v>
      </c>
      <c r="B1877" t="s">
        <v>445</v>
      </c>
      <c r="C1877">
        <v>2016</v>
      </c>
      <c r="D1877" t="s">
        <v>446</v>
      </c>
      <c r="E1877" t="s">
        <v>851</v>
      </c>
      <c r="F1877" t="s">
        <v>942</v>
      </c>
      <c r="G1877" t="s">
        <v>230</v>
      </c>
      <c r="H1877" t="s">
        <v>416</v>
      </c>
      <c r="I1877" t="s">
        <v>53</v>
      </c>
      <c r="J1877" t="s">
        <v>25</v>
      </c>
      <c r="K1877" t="s">
        <v>447</v>
      </c>
      <c r="L1877">
        <v>0.57627118644067798</v>
      </c>
      <c r="M1877">
        <v>34</v>
      </c>
      <c r="N1877">
        <v>59</v>
      </c>
    </row>
    <row r="1878" spans="1:14" ht="14.4">
      <c r="A1878" t="s">
        <v>444</v>
      </c>
      <c r="B1878" t="s">
        <v>445</v>
      </c>
      <c r="C1878">
        <v>2016</v>
      </c>
      <c r="D1878" t="s">
        <v>446</v>
      </c>
      <c r="E1878" t="s">
        <v>855</v>
      </c>
      <c r="F1878" t="s">
        <v>942</v>
      </c>
      <c r="G1878" t="s">
        <v>230</v>
      </c>
      <c r="H1878" t="s">
        <v>416</v>
      </c>
      <c r="I1878" t="s">
        <v>179</v>
      </c>
      <c r="J1878" t="s">
        <v>25</v>
      </c>
      <c r="K1878" t="s">
        <v>447</v>
      </c>
      <c r="L1878">
        <v>0.67073170731707321</v>
      </c>
      <c r="M1878">
        <v>55</v>
      </c>
      <c r="N1878">
        <v>82</v>
      </c>
    </row>
    <row r="1879" spans="1:14" ht="14.4">
      <c r="A1879" t="s">
        <v>444</v>
      </c>
      <c r="B1879" t="s">
        <v>445</v>
      </c>
      <c r="C1879">
        <v>2016</v>
      </c>
      <c r="D1879" t="s">
        <v>446</v>
      </c>
      <c r="E1879" t="s">
        <v>855</v>
      </c>
      <c r="F1879" t="s">
        <v>942</v>
      </c>
      <c r="G1879" t="s">
        <v>230</v>
      </c>
      <c r="H1879" t="s">
        <v>110</v>
      </c>
      <c r="I1879" t="s">
        <v>27</v>
      </c>
      <c r="J1879" t="s">
        <v>25</v>
      </c>
      <c r="K1879" t="s">
        <v>447</v>
      </c>
      <c r="L1879">
        <v>0.69791666666666663</v>
      </c>
      <c r="M1879">
        <v>67</v>
      </c>
      <c r="N1879">
        <v>96</v>
      </c>
    </row>
    <row r="1880" spans="1:14" ht="14.4">
      <c r="A1880" t="s">
        <v>444</v>
      </c>
      <c r="B1880" t="s">
        <v>445</v>
      </c>
      <c r="C1880">
        <v>2016</v>
      </c>
      <c r="D1880" t="s">
        <v>446</v>
      </c>
      <c r="E1880" t="s">
        <v>852</v>
      </c>
      <c r="F1880" t="s">
        <v>942</v>
      </c>
      <c r="G1880" t="s">
        <v>230</v>
      </c>
      <c r="H1880" t="s">
        <v>23</v>
      </c>
      <c r="I1880" t="s">
        <v>117</v>
      </c>
      <c r="J1880" t="s">
        <v>25</v>
      </c>
      <c r="K1880" t="s">
        <v>447</v>
      </c>
      <c r="L1880">
        <v>0.8125</v>
      </c>
      <c r="M1880">
        <v>13</v>
      </c>
      <c r="N1880">
        <v>16</v>
      </c>
    </row>
    <row r="1881" spans="1:14" ht="14.4">
      <c r="A1881" t="s">
        <v>444</v>
      </c>
      <c r="B1881" t="s">
        <v>445</v>
      </c>
      <c r="C1881">
        <v>2016</v>
      </c>
      <c r="D1881" t="s">
        <v>446</v>
      </c>
      <c r="E1881" t="s">
        <v>852</v>
      </c>
      <c r="F1881" t="s">
        <v>942</v>
      </c>
      <c r="G1881" t="s">
        <v>2154</v>
      </c>
      <c r="H1881" t="s">
        <v>23</v>
      </c>
      <c r="I1881" t="s">
        <v>117</v>
      </c>
      <c r="J1881" t="s">
        <v>25</v>
      </c>
      <c r="K1881" t="s">
        <v>16</v>
      </c>
      <c r="L1881">
        <v>0.68</v>
      </c>
      <c r="M1881">
        <v>17</v>
      </c>
      <c r="N1881">
        <v>25</v>
      </c>
    </row>
    <row r="1882" spans="1:14" ht="14.4">
      <c r="A1882" t="s">
        <v>444</v>
      </c>
      <c r="B1882" t="s">
        <v>445</v>
      </c>
      <c r="C1882">
        <v>2016</v>
      </c>
      <c r="D1882" t="s">
        <v>446</v>
      </c>
      <c r="E1882" t="s">
        <v>852</v>
      </c>
      <c r="F1882" t="s">
        <v>942</v>
      </c>
      <c r="G1882" t="s">
        <v>230</v>
      </c>
      <c r="H1882" t="s">
        <v>23</v>
      </c>
      <c r="I1882" t="s">
        <v>117</v>
      </c>
      <c r="J1882" t="s">
        <v>25</v>
      </c>
      <c r="K1882" t="s">
        <v>16</v>
      </c>
      <c r="L1882">
        <v>0.875</v>
      </c>
      <c r="M1882">
        <v>14</v>
      </c>
      <c r="N1882">
        <v>16</v>
      </c>
    </row>
    <row r="1883" spans="1:14" ht="14.4">
      <c r="A1883" t="s">
        <v>444</v>
      </c>
      <c r="B1883" t="s">
        <v>445</v>
      </c>
      <c r="C1883">
        <v>2016</v>
      </c>
      <c r="D1883" t="s">
        <v>446</v>
      </c>
      <c r="E1883" t="s">
        <v>855</v>
      </c>
      <c r="F1883" t="s">
        <v>942</v>
      </c>
      <c r="G1883" t="s">
        <v>2154</v>
      </c>
      <c r="H1883" t="s">
        <v>110</v>
      </c>
      <c r="I1883" t="s">
        <v>27</v>
      </c>
      <c r="J1883" t="s">
        <v>25</v>
      </c>
      <c r="K1883" t="s">
        <v>16</v>
      </c>
      <c r="L1883">
        <v>7.9136690647482008E-2</v>
      </c>
      <c r="M1883">
        <v>11</v>
      </c>
      <c r="N1883">
        <v>139</v>
      </c>
    </row>
    <row r="1884" spans="1:14" ht="14.4">
      <c r="A1884" t="s">
        <v>444</v>
      </c>
      <c r="B1884" t="s">
        <v>445</v>
      </c>
      <c r="C1884">
        <v>2016</v>
      </c>
      <c r="D1884" t="s">
        <v>446</v>
      </c>
      <c r="E1884" t="s">
        <v>855</v>
      </c>
      <c r="F1884" t="s">
        <v>942</v>
      </c>
      <c r="G1884" t="s">
        <v>230</v>
      </c>
      <c r="H1884" t="s">
        <v>110</v>
      </c>
      <c r="I1884" t="s">
        <v>27</v>
      </c>
      <c r="J1884" t="s">
        <v>25</v>
      </c>
      <c r="K1884" t="s">
        <v>16</v>
      </c>
      <c r="L1884">
        <v>0.96875</v>
      </c>
      <c r="M1884">
        <v>93</v>
      </c>
      <c r="N1884">
        <v>96</v>
      </c>
    </row>
    <row r="1885" spans="1:14" ht="14.4">
      <c r="A1885" t="s">
        <v>444</v>
      </c>
      <c r="B1885" t="s">
        <v>445</v>
      </c>
      <c r="C1885">
        <v>2016</v>
      </c>
      <c r="D1885" t="s">
        <v>446</v>
      </c>
      <c r="E1885" t="s">
        <v>851</v>
      </c>
      <c r="F1885" t="s">
        <v>942</v>
      </c>
      <c r="G1885" t="s">
        <v>2154</v>
      </c>
      <c r="H1885" t="s">
        <v>416</v>
      </c>
      <c r="I1885" t="s">
        <v>53</v>
      </c>
      <c r="J1885" t="s">
        <v>25</v>
      </c>
      <c r="K1885" t="s">
        <v>16</v>
      </c>
      <c r="L1885">
        <v>0.74285714285714288</v>
      </c>
      <c r="M1885">
        <v>52</v>
      </c>
      <c r="N1885">
        <v>70</v>
      </c>
    </row>
    <row r="1886" spans="1:14" ht="14.4">
      <c r="A1886" t="s">
        <v>444</v>
      </c>
      <c r="B1886" t="s">
        <v>445</v>
      </c>
      <c r="C1886">
        <v>2016</v>
      </c>
      <c r="D1886" t="s">
        <v>446</v>
      </c>
      <c r="E1886" t="s">
        <v>851</v>
      </c>
      <c r="F1886" t="s">
        <v>942</v>
      </c>
      <c r="G1886" t="s">
        <v>230</v>
      </c>
      <c r="H1886" t="s">
        <v>416</v>
      </c>
      <c r="I1886" t="s">
        <v>53</v>
      </c>
      <c r="J1886" t="s">
        <v>25</v>
      </c>
      <c r="K1886" t="s">
        <v>16</v>
      </c>
      <c r="L1886">
        <v>0.84745762711864403</v>
      </c>
      <c r="M1886">
        <v>50</v>
      </c>
      <c r="N1886">
        <v>59</v>
      </c>
    </row>
    <row r="1887" spans="1:14" ht="14.4">
      <c r="A1887" t="s">
        <v>444</v>
      </c>
      <c r="B1887" t="s">
        <v>445</v>
      </c>
      <c r="C1887">
        <v>2016</v>
      </c>
      <c r="D1887" t="s">
        <v>446</v>
      </c>
      <c r="E1887" t="s">
        <v>855</v>
      </c>
      <c r="F1887" t="s">
        <v>942</v>
      </c>
      <c r="G1887" t="s">
        <v>2154</v>
      </c>
      <c r="H1887" t="s">
        <v>416</v>
      </c>
      <c r="I1887" t="s">
        <v>179</v>
      </c>
      <c r="J1887" t="s">
        <v>25</v>
      </c>
      <c r="K1887" t="s">
        <v>16</v>
      </c>
      <c r="L1887">
        <v>0.75409836065573765</v>
      </c>
      <c r="M1887">
        <v>46</v>
      </c>
      <c r="N1887">
        <v>61</v>
      </c>
    </row>
    <row r="1888" spans="1:14" ht="14.4">
      <c r="A1888" t="s">
        <v>444</v>
      </c>
      <c r="B1888" t="s">
        <v>445</v>
      </c>
      <c r="C1888">
        <v>2016</v>
      </c>
      <c r="D1888" t="s">
        <v>446</v>
      </c>
      <c r="E1888" t="s">
        <v>855</v>
      </c>
      <c r="F1888" t="s">
        <v>942</v>
      </c>
      <c r="G1888" t="s">
        <v>230</v>
      </c>
      <c r="H1888" t="s">
        <v>416</v>
      </c>
      <c r="I1888" t="s">
        <v>179</v>
      </c>
      <c r="J1888" t="s">
        <v>25</v>
      </c>
      <c r="K1888" t="s">
        <v>16</v>
      </c>
      <c r="L1888">
        <v>0.96341463414634143</v>
      </c>
      <c r="M1888">
        <v>79</v>
      </c>
      <c r="N1888">
        <v>82</v>
      </c>
    </row>
    <row r="1889" spans="1:14" ht="14.4">
      <c r="A1889" t="s">
        <v>444</v>
      </c>
      <c r="B1889" t="s">
        <v>445</v>
      </c>
      <c r="C1889">
        <v>2016</v>
      </c>
      <c r="D1889" t="s">
        <v>446</v>
      </c>
      <c r="E1889" t="s">
        <v>851</v>
      </c>
      <c r="F1889" t="s">
        <v>942</v>
      </c>
      <c r="G1889" t="s">
        <v>2154</v>
      </c>
      <c r="H1889" t="s">
        <v>416</v>
      </c>
      <c r="I1889" t="s">
        <v>53</v>
      </c>
      <c r="J1889" t="s">
        <v>25</v>
      </c>
      <c r="K1889" t="s">
        <v>93</v>
      </c>
      <c r="L1889">
        <v>1</v>
      </c>
      <c r="M1889">
        <v>70</v>
      </c>
      <c r="N1889">
        <v>70</v>
      </c>
    </row>
    <row r="1890" spans="1:14" ht="14.4">
      <c r="A1890" t="s">
        <v>444</v>
      </c>
      <c r="B1890" t="s">
        <v>445</v>
      </c>
      <c r="C1890">
        <v>2016</v>
      </c>
      <c r="D1890" t="s">
        <v>446</v>
      </c>
      <c r="E1890" t="s">
        <v>855</v>
      </c>
      <c r="F1890" t="s">
        <v>942</v>
      </c>
      <c r="G1890" t="s">
        <v>2154</v>
      </c>
      <c r="H1890" t="s">
        <v>416</v>
      </c>
      <c r="I1890" t="s">
        <v>179</v>
      </c>
      <c r="J1890" t="s">
        <v>25</v>
      </c>
      <c r="K1890" t="s">
        <v>93</v>
      </c>
      <c r="L1890">
        <v>1</v>
      </c>
      <c r="M1890">
        <v>61</v>
      </c>
      <c r="N1890">
        <v>61</v>
      </c>
    </row>
    <row r="1891" spans="1:14" ht="14.4">
      <c r="A1891" t="s">
        <v>444</v>
      </c>
      <c r="B1891" t="s">
        <v>445</v>
      </c>
      <c r="C1891">
        <v>2016</v>
      </c>
      <c r="D1891" t="s">
        <v>446</v>
      </c>
      <c r="E1891" t="s">
        <v>855</v>
      </c>
      <c r="F1891" t="s">
        <v>942</v>
      </c>
      <c r="G1891" t="s">
        <v>230</v>
      </c>
      <c r="H1891" t="s">
        <v>416</v>
      </c>
      <c r="I1891" t="s">
        <v>179</v>
      </c>
      <c r="J1891" t="s">
        <v>25</v>
      </c>
      <c r="K1891" t="s">
        <v>93</v>
      </c>
      <c r="L1891">
        <v>1</v>
      </c>
      <c r="M1891">
        <v>82</v>
      </c>
      <c r="N1891">
        <v>82</v>
      </c>
    </row>
    <row r="1892" spans="1:14" ht="14.4">
      <c r="A1892" t="s">
        <v>444</v>
      </c>
      <c r="B1892" t="s">
        <v>445</v>
      </c>
      <c r="C1892">
        <v>2016</v>
      </c>
      <c r="D1892" t="s">
        <v>446</v>
      </c>
      <c r="E1892" t="s">
        <v>852</v>
      </c>
      <c r="F1892" t="s">
        <v>942</v>
      </c>
      <c r="G1892" t="s">
        <v>2154</v>
      </c>
      <c r="H1892" t="s">
        <v>23</v>
      </c>
      <c r="I1892" t="s">
        <v>117</v>
      </c>
      <c r="J1892" t="s">
        <v>25</v>
      </c>
      <c r="K1892" t="s">
        <v>93</v>
      </c>
      <c r="L1892">
        <v>1</v>
      </c>
      <c r="M1892">
        <v>25</v>
      </c>
      <c r="N1892">
        <v>25</v>
      </c>
    </row>
    <row r="1893" spans="1:14" ht="14.4">
      <c r="A1893" t="s">
        <v>444</v>
      </c>
      <c r="B1893" t="s">
        <v>445</v>
      </c>
      <c r="C1893">
        <v>2016</v>
      </c>
      <c r="D1893" t="s">
        <v>446</v>
      </c>
      <c r="E1893" t="s">
        <v>852</v>
      </c>
      <c r="F1893" t="s">
        <v>942</v>
      </c>
      <c r="G1893" t="s">
        <v>230</v>
      </c>
      <c r="H1893" t="s">
        <v>23</v>
      </c>
      <c r="I1893" t="s">
        <v>117</v>
      </c>
      <c r="J1893" t="s">
        <v>25</v>
      </c>
      <c r="K1893" t="s">
        <v>93</v>
      </c>
      <c r="L1893">
        <v>1</v>
      </c>
      <c r="M1893">
        <v>16</v>
      </c>
      <c r="N1893">
        <v>16</v>
      </c>
    </row>
    <row r="1894" spans="1:14" ht="14.4">
      <c r="A1894" t="s">
        <v>444</v>
      </c>
      <c r="B1894" t="s">
        <v>445</v>
      </c>
      <c r="C1894">
        <v>2016</v>
      </c>
      <c r="D1894" t="s">
        <v>446</v>
      </c>
      <c r="E1894" t="s">
        <v>855</v>
      </c>
      <c r="F1894" t="s">
        <v>942</v>
      </c>
      <c r="G1894" t="s">
        <v>2154</v>
      </c>
      <c r="H1894" t="s">
        <v>110</v>
      </c>
      <c r="I1894" t="s">
        <v>27</v>
      </c>
      <c r="J1894" t="s">
        <v>25</v>
      </c>
      <c r="K1894" t="s">
        <v>93</v>
      </c>
      <c r="L1894">
        <v>9.3525179856115109E-2</v>
      </c>
      <c r="M1894">
        <v>13</v>
      </c>
      <c r="N1894">
        <v>139</v>
      </c>
    </row>
    <row r="1895" spans="1:14" ht="14.4">
      <c r="A1895" t="s">
        <v>444</v>
      </c>
      <c r="B1895" t="s">
        <v>445</v>
      </c>
      <c r="C1895">
        <v>2016</v>
      </c>
      <c r="D1895" t="s">
        <v>446</v>
      </c>
      <c r="E1895" t="s">
        <v>855</v>
      </c>
      <c r="F1895" t="s">
        <v>942</v>
      </c>
      <c r="G1895" t="s">
        <v>230</v>
      </c>
      <c r="H1895" t="s">
        <v>110</v>
      </c>
      <c r="I1895" t="s">
        <v>27</v>
      </c>
      <c r="J1895" t="s">
        <v>25</v>
      </c>
      <c r="K1895" t="s">
        <v>93</v>
      </c>
      <c r="L1895">
        <v>0.95833333333333337</v>
      </c>
      <c r="M1895">
        <v>92</v>
      </c>
      <c r="N1895">
        <v>96</v>
      </c>
    </row>
    <row r="1896" spans="1:14" ht="14.4">
      <c r="A1896" t="s">
        <v>444</v>
      </c>
      <c r="B1896" t="s">
        <v>445</v>
      </c>
      <c r="C1896">
        <v>2016</v>
      </c>
      <c r="D1896" t="s">
        <v>446</v>
      </c>
      <c r="E1896" t="s">
        <v>851</v>
      </c>
      <c r="F1896" t="s">
        <v>942</v>
      </c>
      <c r="G1896" t="s">
        <v>230</v>
      </c>
      <c r="H1896" t="s">
        <v>416</v>
      </c>
      <c r="I1896" t="s">
        <v>53</v>
      </c>
      <c r="J1896" t="s">
        <v>25</v>
      </c>
      <c r="K1896" t="s">
        <v>93</v>
      </c>
      <c r="L1896">
        <v>0.9152542372881356</v>
      </c>
      <c r="M1896">
        <v>54</v>
      </c>
      <c r="N1896">
        <v>59</v>
      </c>
    </row>
    <row r="1897" spans="1:14" ht="14.4">
      <c r="A1897" t="s">
        <v>444</v>
      </c>
      <c r="B1897" t="s">
        <v>445</v>
      </c>
      <c r="C1897">
        <v>2016</v>
      </c>
      <c r="D1897" t="s">
        <v>446</v>
      </c>
      <c r="E1897" t="s">
        <v>852</v>
      </c>
      <c r="F1897" t="s">
        <v>942</v>
      </c>
      <c r="G1897" t="s">
        <v>230</v>
      </c>
      <c r="H1897" t="s">
        <v>23</v>
      </c>
      <c r="I1897" t="s">
        <v>117</v>
      </c>
      <c r="J1897" t="s">
        <v>25</v>
      </c>
      <c r="K1897" t="s">
        <v>1200</v>
      </c>
      <c r="L1897">
        <v>1</v>
      </c>
      <c r="M1897">
        <v>16</v>
      </c>
      <c r="N1897">
        <v>16</v>
      </c>
    </row>
    <row r="1898" spans="1:14" ht="14.4">
      <c r="A1898" t="s">
        <v>444</v>
      </c>
      <c r="B1898" t="s">
        <v>445</v>
      </c>
      <c r="C1898">
        <v>2016</v>
      </c>
      <c r="D1898" t="s">
        <v>446</v>
      </c>
      <c r="E1898" t="s">
        <v>852</v>
      </c>
      <c r="F1898" t="s">
        <v>942</v>
      </c>
      <c r="G1898" t="s">
        <v>2154</v>
      </c>
      <c r="H1898" t="s">
        <v>23</v>
      </c>
      <c r="I1898" t="s">
        <v>117</v>
      </c>
      <c r="J1898" t="s">
        <v>25</v>
      </c>
      <c r="K1898" t="s">
        <v>1200</v>
      </c>
      <c r="L1898">
        <v>0.84</v>
      </c>
      <c r="M1898">
        <v>21</v>
      </c>
      <c r="N1898">
        <v>25</v>
      </c>
    </row>
    <row r="1899" spans="1:14" ht="14.4">
      <c r="A1899" t="s">
        <v>444</v>
      </c>
      <c r="B1899" t="s">
        <v>445</v>
      </c>
      <c r="C1899">
        <v>2016</v>
      </c>
      <c r="D1899" t="s">
        <v>446</v>
      </c>
      <c r="E1899" t="s">
        <v>855</v>
      </c>
      <c r="F1899" t="s">
        <v>942</v>
      </c>
      <c r="G1899" t="s">
        <v>2154</v>
      </c>
      <c r="H1899" t="s">
        <v>110</v>
      </c>
      <c r="I1899" t="s">
        <v>27</v>
      </c>
      <c r="J1899" t="s">
        <v>25</v>
      </c>
      <c r="K1899" t="s">
        <v>1200</v>
      </c>
      <c r="L1899">
        <v>8.6330935251798566E-2</v>
      </c>
      <c r="M1899">
        <v>12</v>
      </c>
      <c r="N1899">
        <v>139</v>
      </c>
    </row>
    <row r="1900" spans="1:14" ht="14.4">
      <c r="A1900" t="s">
        <v>444</v>
      </c>
      <c r="B1900" t="s">
        <v>445</v>
      </c>
      <c r="C1900">
        <v>2016</v>
      </c>
      <c r="D1900" t="s">
        <v>446</v>
      </c>
      <c r="E1900" t="s">
        <v>855</v>
      </c>
      <c r="F1900" t="s">
        <v>942</v>
      </c>
      <c r="G1900" t="s">
        <v>230</v>
      </c>
      <c r="H1900" t="s">
        <v>110</v>
      </c>
      <c r="I1900" t="s">
        <v>27</v>
      </c>
      <c r="J1900" t="s">
        <v>25</v>
      </c>
      <c r="K1900" t="s">
        <v>1200</v>
      </c>
      <c r="L1900">
        <v>0.9375</v>
      </c>
      <c r="M1900">
        <v>90</v>
      </c>
      <c r="N1900">
        <v>96</v>
      </c>
    </row>
    <row r="1901" spans="1:14" ht="14.4">
      <c r="A1901" t="s">
        <v>444</v>
      </c>
      <c r="B1901" t="s">
        <v>445</v>
      </c>
      <c r="C1901">
        <v>2016</v>
      </c>
      <c r="D1901" t="s">
        <v>446</v>
      </c>
      <c r="E1901" t="s">
        <v>851</v>
      </c>
      <c r="F1901" t="s">
        <v>942</v>
      </c>
      <c r="G1901" t="s">
        <v>2154</v>
      </c>
      <c r="H1901" t="s">
        <v>416</v>
      </c>
      <c r="I1901" t="s">
        <v>53</v>
      </c>
      <c r="J1901" t="s">
        <v>25</v>
      </c>
      <c r="K1901" t="s">
        <v>1200</v>
      </c>
      <c r="L1901">
        <v>0.91428571428571426</v>
      </c>
      <c r="M1901">
        <v>64</v>
      </c>
      <c r="N1901">
        <v>70</v>
      </c>
    </row>
    <row r="1902" spans="1:14" ht="14.4">
      <c r="A1902" t="s">
        <v>444</v>
      </c>
      <c r="B1902" t="s">
        <v>445</v>
      </c>
      <c r="C1902">
        <v>2016</v>
      </c>
      <c r="D1902" t="s">
        <v>446</v>
      </c>
      <c r="E1902" t="s">
        <v>851</v>
      </c>
      <c r="F1902" t="s">
        <v>942</v>
      </c>
      <c r="G1902" t="s">
        <v>230</v>
      </c>
      <c r="H1902" t="s">
        <v>416</v>
      </c>
      <c r="I1902" t="s">
        <v>53</v>
      </c>
      <c r="J1902" t="s">
        <v>25</v>
      </c>
      <c r="K1902" t="s">
        <v>1200</v>
      </c>
      <c r="L1902">
        <v>0.89830508474576276</v>
      </c>
      <c r="M1902">
        <v>53</v>
      </c>
      <c r="N1902">
        <v>59</v>
      </c>
    </row>
    <row r="1903" spans="1:14" ht="14.4">
      <c r="A1903" t="s">
        <v>444</v>
      </c>
      <c r="B1903" t="s">
        <v>445</v>
      </c>
      <c r="C1903">
        <v>2016</v>
      </c>
      <c r="D1903" t="s">
        <v>446</v>
      </c>
      <c r="E1903" t="s">
        <v>855</v>
      </c>
      <c r="F1903" t="s">
        <v>942</v>
      </c>
      <c r="G1903" t="s">
        <v>2154</v>
      </c>
      <c r="H1903" t="s">
        <v>416</v>
      </c>
      <c r="I1903" t="s">
        <v>179</v>
      </c>
      <c r="J1903" t="s">
        <v>25</v>
      </c>
      <c r="K1903" t="s">
        <v>1200</v>
      </c>
      <c r="L1903">
        <v>0.91803278688524592</v>
      </c>
      <c r="M1903">
        <v>56</v>
      </c>
      <c r="N1903">
        <v>61</v>
      </c>
    </row>
    <row r="1904" spans="1:14" ht="14.4">
      <c r="A1904" t="s">
        <v>444</v>
      </c>
      <c r="B1904" t="s">
        <v>445</v>
      </c>
      <c r="C1904">
        <v>2016</v>
      </c>
      <c r="D1904" t="s">
        <v>446</v>
      </c>
      <c r="E1904" t="s">
        <v>855</v>
      </c>
      <c r="F1904" t="s">
        <v>942</v>
      </c>
      <c r="G1904" t="s">
        <v>230</v>
      </c>
      <c r="H1904" t="s">
        <v>416</v>
      </c>
      <c r="I1904" t="s">
        <v>179</v>
      </c>
      <c r="J1904" t="s">
        <v>25</v>
      </c>
      <c r="K1904" t="s">
        <v>1200</v>
      </c>
      <c r="L1904">
        <v>0.97560975609756095</v>
      </c>
      <c r="M1904">
        <v>80</v>
      </c>
      <c r="N1904">
        <v>82</v>
      </c>
    </row>
    <row r="1905" spans="1:14" ht="14.4">
      <c r="A1905" t="s">
        <v>444</v>
      </c>
      <c r="B1905" t="s">
        <v>445</v>
      </c>
      <c r="C1905">
        <v>2016</v>
      </c>
      <c r="D1905" t="s">
        <v>446</v>
      </c>
      <c r="E1905" t="s">
        <v>851</v>
      </c>
      <c r="F1905" t="s">
        <v>942</v>
      </c>
      <c r="G1905" t="s">
        <v>2154</v>
      </c>
      <c r="H1905" t="s">
        <v>416</v>
      </c>
      <c r="I1905" t="s">
        <v>53</v>
      </c>
      <c r="J1905" t="s">
        <v>25</v>
      </c>
      <c r="K1905" t="s">
        <v>17</v>
      </c>
      <c r="L1905">
        <v>0.55714285714285716</v>
      </c>
      <c r="M1905">
        <v>39</v>
      </c>
      <c r="N1905">
        <v>70</v>
      </c>
    </row>
    <row r="1906" spans="1:14" ht="14.4">
      <c r="A1906" t="s">
        <v>444</v>
      </c>
      <c r="B1906" t="s">
        <v>445</v>
      </c>
      <c r="C1906">
        <v>2016</v>
      </c>
      <c r="D1906" t="s">
        <v>446</v>
      </c>
      <c r="E1906" t="s">
        <v>855</v>
      </c>
      <c r="F1906" t="s">
        <v>942</v>
      </c>
      <c r="G1906" t="s">
        <v>2154</v>
      </c>
      <c r="H1906" t="s">
        <v>416</v>
      </c>
      <c r="I1906" t="s">
        <v>179</v>
      </c>
      <c r="J1906" t="s">
        <v>25</v>
      </c>
      <c r="K1906" t="s">
        <v>17</v>
      </c>
      <c r="L1906">
        <v>0.52459016393442626</v>
      </c>
      <c r="M1906">
        <v>32</v>
      </c>
      <c r="N1906">
        <v>61</v>
      </c>
    </row>
    <row r="1907" spans="1:14" ht="14.4">
      <c r="A1907" t="s">
        <v>444</v>
      </c>
      <c r="B1907" t="s">
        <v>445</v>
      </c>
      <c r="C1907">
        <v>2016</v>
      </c>
      <c r="D1907" t="s">
        <v>446</v>
      </c>
      <c r="E1907" t="s">
        <v>855</v>
      </c>
      <c r="F1907" t="s">
        <v>942</v>
      </c>
      <c r="G1907" t="s">
        <v>2154</v>
      </c>
      <c r="H1907" t="s">
        <v>110</v>
      </c>
      <c r="I1907" t="s">
        <v>27</v>
      </c>
      <c r="J1907" t="s">
        <v>25</v>
      </c>
      <c r="K1907" t="s">
        <v>17</v>
      </c>
      <c r="L1907">
        <v>0.37410071942446038</v>
      </c>
      <c r="M1907">
        <v>52</v>
      </c>
      <c r="N1907">
        <v>139</v>
      </c>
    </row>
    <row r="1908" spans="1:14" ht="14.4">
      <c r="A1908" t="s">
        <v>444</v>
      </c>
      <c r="B1908" t="s">
        <v>445</v>
      </c>
      <c r="C1908">
        <v>2016</v>
      </c>
      <c r="D1908" t="s">
        <v>446</v>
      </c>
      <c r="E1908" t="s">
        <v>852</v>
      </c>
      <c r="F1908" t="s">
        <v>942</v>
      </c>
      <c r="G1908" t="s">
        <v>2154</v>
      </c>
      <c r="H1908" t="s">
        <v>23</v>
      </c>
      <c r="I1908" t="s">
        <v>117</v>
      </c>
      <c r="J1908" t="s">
        <v>25</v>
      </c>
      <c r="K1908" t="s">
        <v>17</v>
      </c>
      <c r="L1908">
        <v>0.44</v>
      </c>
      <c r="M1908">
        <v>11</v>
      </c>
      <c r="N1908">
        <v>25</v>
      </c>
    </row>
    <row r="1909" spans="1:14" ht="14.4">
      <c r="A1909" t="s">
        <v>444</v>
      </c>
      <c r="B1909" t="s">
        <v>445</v>
      </c>
      <c r="C1909">
        <v>2016</v>
      </c>
      <c r="D1909" t="s">
        <v>446</v>
      </c>
      <c r="E1909" t="s">
        <v>851</v>
      </c>
      <c r="F1909" t="s">
        <v>942</v>
      </c>
      <c r="G1909" t="s">
        <v>230</v>
      </c>
      <c r="H1909" t="s">
        <v>416</v>
      </c>
      <c r="I1909" t="s">
        <v>53</v>
      </c>
      <c r="J1909" t="s">
        <v>25</v>
      </c>
      <c r="K1909" t="s">
        <v>17</v>
      </c>
      <c r="L1909">
        <v>0.44067796610169491</v>
      </c>
      <c r="M1909">
        <v>26</v>
      </c>
      <c r="N1909">
        <v>59</v>
      </c>
    </row>
    <row r="1910" spans="1:14" ht="14.4">
      <c r="A1910" t="s">
        <v>444</v>
      </c>
      <c r="B1910" t="s">
        <v>445</v>
      </c>
      <c r="C1910">
        <v>2016</v>
      </c>
      <c r="D1910" t="s">
        <v>446</v>
      </c>
      <c r="E1910" t="s">
        <v>855</v>
      </c>
      <c r="F1910" t="s">
        <v>942</v>
      </c>
      <c r="G1910" t="s">
        <v>230</v>
      </c>
      <c r="H1910" t="s">
        <v>416</v>
      </c>
      <c r="I1910" t="s">
        <v>179</v>
      </c>
      <c r="J1910" t="s">
        <v>25</v>
      </c>
      <c r="K1910" t="s">
        <v>17</v>
      </c>
      <c r="L1910">
        <v>0.46341463414634149</v>
      </c>
      <c r="M1910">
        <v>38</v>
      </c>
      <c r="N1910">
        <v>82</v>
      </c>
    </row>
    <row r="1911" spans="1:14" ht="14.4">
      <c r="A1911" t="s">
        <v>444</v>
      </c>
      <c r="B1911" t="s">
        <v>445</v>
      </c>
      <c r="C1911">
        <v>2016</v>
      </c>
      <c r="D1911" t="s">
        <v>446</v>
      </c>
      <c r="E1911" t="s">
        <v>855</v>
      </c>
      <c r="F1911" t="s">
        <v>942</v>
      </c>
      <c r="G1911" t="s">
        <v>230</v>
      </c>
      <c r="H1911" t="s">
        <v>110</v>
      </c>
      <c r="I1911" t="s">
        <v>27</v>
      </c>
      <c r="J1911" t="s">
        <v>25</v>
      </c>
      <c r="K1911" t="s">
        <v>17</v>
      </c>
      <c r="L1911">
        <v>0.65625</v>
      </c>
      <c r="M1911">
        <v>63</v>
      </c>
      <c r="N1911">
        <v>96</v>
      </c>
    </row>
    <row r="1912" spans="1:14" ht="14.4">
      <c r="A1912" t="s">
        <v>444</v>
      </c>
      <c r="B1912" t="s">
        <v>445</v>
      </c>
      <c r="C1912">
        <v>2016</v>
      </c>
      <c r="D1912" t="s">
        <v>446</v>
      </c>
      <c r="E1912" t="s">
        <v>852</v>
      </c>
      <c r="F1912" t="s">
        <v>942</v>
      </c>
      <c r="G1912" t="s">
        <v>230</v>
      </c>
      <c r="H1912" t="s">
        <v>23</v>
      </c>
      <c r="I1912" t="s">
        <v>117</v>
      </c>
      <c r="J1912" t="s">
        <v>25</v>
      </c>
      <c r="K1912" t="s">
        <v>17</v>
      </c>
      <c r="L1912">
        <v>0.625</v>
      </c>
      <c r="M1912">
        <v>10</v>
      </c>
      <c r="N1912">
        <v>16</v>
      </c>
    </row>
    <row r="1913" spans="1:14" ht="14.4">
      <c r="A1913" t="s">
        <v>448</v>
      </c>
      <c r="B1913" t="s">
        <v>449</v>
      </c>
      <c r="C1913">
        <v>2020</v>
      </c>
      <c r="D1913" t="s">
        <v>450</v>
      </c>
      <c r="E1913" t="s">
        <v>852</v>
      </c>
      <c r="F1913" t="s">
        <v>960</v>
      </c>
      <c r="G1913" t="s">
        <v>2154</v>
      </c>
      <c r="H1913" t="s">
        <v>23</v>
      </c>
      <c r="I1913" t="s">
        <v>24</v>
      </c>
      <c r="J1913" t="s">
        <v>15</v>
      </c>
      <c r="K1913" t="s">
        <v>105</v>
      </c>
      <c r="L1913">
        <v>0</v>
      </c>
      <c r="M1913">
        <f>N1913*L1913</f>
        <v>0</v>
      </c>
      <c r="N1913">
        <v>385</v>
      </c>
    </row>
    <row r="1914" spans="1:14" ht="14.4">
      <c r="A1914" t="s">
        <v>448</v>
      </c>
      <c r="B1914" t="s">
        <v>449</v>
      </c>
      <c r="C1914">
        <v>2020</v>
      </c>
      <c r="D1914" t="s">
        <v>450</v>
      </c>
      <c r="E1914" t="s">
        <v>852</v>
      </c>
      <c r="F1914" t="s">
        <v>960</v>
      </c>
      <c r="G1914" t="s">
        <v>2154</v>
      </c>
      <c r="H1914" t="s">
        <v>65</v>
      </c>
      <c r="I1914" t="s">
        <v>24</v>
      </c>
      <c r="J1914" t="s">
        <v>15</v>
      </c>
      <c r="K1914" t="s">
        <v>105</v>
      </c>
      <c r="L1914">
        <v>0</v>
      </c>
      <c r="M1914">
        <f t="shared" ref="M1914:M1952" si="5">N1914*L1914</f>
        <v>0</v>
      </c>
      <c r="N1914">
        <v>171</v>
      </c>
    </row>
    <row r="1915" spans="1:14" ht="14.4">
      <c r="A1915" t="s">
        <v>448</v>
      </c>
      <c r="B1915" t="s">
        <v>449</v>
      </c>
      <c r="C1915">
        <v>2020</v>
      </c>
      <c r="D1915" t="s">
        <v>450</v>
      </c>
      <c r="E1915" t="s">
        <v>852</v>
      </c>
      <c r="F1915" t="s">
        <v>960</v>
      </c>
      <c r="G1915" t="s">
        <v>2154</v>
      </c>
      <c r="H1915" t="s">
        <v>23</v>
      </c>
      <c r="I1915" t="s">
        <v>24</v>
      </c>
      <c r="J1915" t="s">
        <v>106</v>
      </c>
      <c r="K1915" t="s">
        <v>105</v>
      </c>
      <c r="L1915">
        <v>0.20999999999999996</v>
      </c>
      <c r="M1915">
        <f t="shared" si="5"/>
        <v>24.989999999999995</v>
      </c>
      <c r="N1915">
        <v>119</v>
      </c>
    </row>
    <row r="1916" spans="1:14" ht="14.4">
      <c r="A1916" t="s">
        <v>448</v>
      </c>
      <c r="B1916" t="s">
        <v>449</v>
      </c>
      <c r="C1916">
        <v>2020</v>
      </c>
      <c r="D1916" t="s">
        <v>450</v>
      </c>
      <c r="E1916" t="s">
        <v>852</v>
      </c>
      <c r="F1916" t="s">
        <v>960</v>
      </c>
      <c r="G1916" t="s">
        <v>2154</v>
      </c>
      <c r="H1916" t="s">
        <v>65</v>
      </c>
      <c r="I1916" t="s">
        <v>24</v>
      </c>
      <c r="J1916" t="s">
        <v>106</v>
      </c>
      <c r="K1916" t="s">
        <v>105</v>
      </c>
      <c r="L1916">
        <v>0</v>
      </c>
      <c r="M1916">
        <f t="shared" si="5"/>
        <v>0</v>
      </c>
      <c r="N1916">
        <v>35</v>
      </c>
    </row>
    <row r="1917" spans="1:14" ht="14.4">
      <c r="A1917" t="s">
        <v>448</v>
      </c>
      <c r="B1917" t="s">
        <v>449</v>
      </c>
      <c r="C1917">
        <v>2020</v>
      </c>
      <c r="D1917" t="s">
        <v>450</v>
      </c>
      <c r="E1917" t="s">
        <v>852</v>
      </c>
      <c r="F1917" t="s">
        <v>960</v>
      </c>
      <c r="G1917" t="s">
        <v>2154</v>
      </c>
      <c r="H1917" t="s">
        <v>23</v>
      </c>
      <c r="I1917" t="s">
        <v>24</v>
      </c>
      <c r="J1917" t="s">
        <v>15</v>
      </c>
      <c r="K1917" t="s">
        <v>1197</v>
      </c>
      <c r="L1917">
        <v>0.31999999999999995</v>
      </c>
      <c r="M1917">
        <f t="shared" si="5"/>
        <v>123.19999999999997</v>
      </c>
      <c r="N1917">
        <v>385</v>
      </c>
    </row>
    <row r="1918" spans="1:14" ht="14.4">
      <c r="A1918" t="s">
        <v>448</v>
      </c>
      <c r="B1918" t="s">
        <v>449</v>
      </c>
      <c r="C1918">
        <v>2020</v>
      </c>
      <c r="D1918" t="s">
        <v>450</v>
      </c>
      <c r="E1918" t="s">
        <v>852</v>
      </c>
      <c r="F1918" t="s">
        <v>960</v>
      </c>
      <c r="G1918" t="s">
        <v>2154</v>
      </c>
      <c r="H1918" t="s">
        <v>65</v>
      </c>
      <c r="I1918" t="s">
        <v>24</v>
      </c>
      <c r="J1918" t="s">
        <v>15</v>
      </c>
      <c r="K1918" t="s">
        <v>1197</v>
      </c>
      <c r="L1918">
        <v>8.9999999999999913E-2</v>
      </c>
      <c r="M1918">
        <f t="shared" si="5"/>
        <v>15.389999999999985</v>
      </c>
      <c r="N1918">
        <v>171</v>
      </c>
    </row>
    <row r="1919" spans="1:14" ht="14.4">
      <c r="A1919" t="s">
        <v>448</v>
      </c>
      <c r="B1919" t="s">
        <v>449</v>
      </c>
      <c r="C1919">
        <v>2020</v>
      </c>
      <c r="D1919" t="s">
        <v>450</v>
      </c>
      <c r="E1919" t="s">
        <v>852</v>
      </c>
      <c r="F1919" t="s">
        <v>960</v>
      </c>
      <c r="G1919" t="s">
        <v>2154</v>
      </c>
      <c r="H1919" t="s">
        <v>23</v>
      </c>
      <c r="I1919" t="s">
        <v>24</v>
      </c>
      <c r="J1919" t="s">
        <v>106</v>
      </c>
      <c r="K1919" t="s">
        <v>1197</v>
      </c>
      <c r="L1919">
        <v>0.5</v>
      </c>
      <c r="M1919">
        <f t="shared" si="5"/>
        <v>59.5</v>
      </c>
      <c r="N1919">
        <v>119</v>
      </c>
    </row>
    <row r="1920" spans="1:14" ht="14.4">
      <c r="A1920" t="s">
        <v>448</v>
      </c>
      <c r="B1920" t="s">
        <v>449</v>
      </c>
      <c r="C1920">
        <v>2020</v>
      </c>
      <c r="D1920" t="s">
        <v>450</v>
      </c>
      <c r="E1920" t="s">
        <v>852</v>
      </c>
      <c r="F1920" t="s">
        <v>960</v>
      </c>
      <c r="G1920" t="s">
        <v>2154</v>
      </c>
      <c r="H1920" t="s">
        <v>65</v>
      </c>
      <c r="I1920" t="s">
        <v>24</v>
      </c>
      <c r="J1920" t="s">
        <v>106</v>
      </c>
      <c r="K1920" t="s">
        <v>1197</v>
      </c>
      <c r="L1920">
        <v>0.16999999999999998</v>
      </c>
      <c r="M1920">
        <f t="shared" si="5"/>
        <v>5.9499999999999993</v>
      </c>
      <c r="N1920">
        <v>35</v>
      </c>
    </row>
    <row r="1921" spans="1:14" ht="14.4">
      <c r="A1921" t="s">
        <v>448</v>
      </c>
      <c r="B1921" t="s">
        <v>449</v>
      </c>
      <c r="C1921">
        <v>2020</v>
      </c>
      <c r="D1921" t="s">
        <v>450</v>
      </c>
      <c r="E1921" t="s">
        <v>852</v>
      </c>
      <c r="F1921" t="s">
        <v>960</v>
      </c>
      <c r="G1921" t="s">
        <v>2154</v>
      </c>
      <c r="H1921" t="s">
        <v>23</v>
      </c>
      <c r="I1921" t="s">
        <v>24</v>
      </c>
      <c r="J1921" t="s">
        <v>15</v>
      </c>
      <c r="K1921" t="s">
        <v>54</v>
      </c>
      <c r="L1921">
        <v>0.95</v>
      </c>
      <c r="M1921">
        <f t="shared" si="5"/>
        <v>365.75</v>
      </c>
      <c r="N1921">
        <v>385</v>
      </c>
    </row>
    <row r="1922" spans="1:14" ht="14.4">
      <c r="A1922" t="s">
        <v>448</v>
      </c>
      <c r="B1922" t="s">
        <v>449</v>
      </c>
      <c r="C1922">
        <v>2020</v>
      </c>
      <c r="D1922" t="s">
        <v>450</v>
      </c>
      <c r="E1922" t="s">
        <v>852</v>
      </c>
      <c r="F1922" t="s">
        <v>960</v>
      </c>
      <c r="G1922" t="s">
        <v>2154</v>
      </c>
      <c r="H1922" t="s">
        <v>65</v>
      </c>
      <c r="I1922" t="s">
        <v>24</v>
      </c>
      <c r="J1922" t="s">
        <v>15</v>
      </c>
      <c r="K1922" t="s">
        <v>54</v>
      </c>
      <c r="L1922">
        <v>0.91</v>
      </c>
      <c r="M1922">
        <f t="shared" si="5"/>
        <v>155.61000000000001</v>
      </c>
      <c r="N1922">
        <v>171</v>
      </c>
    </row>
    <row r="1923" spans="1:14" ht="14.4">
      <c r="A1923" t="s">
        <v>448</v>
      </c>
      <c r="B1923" t="s">
        <v>449</v>
      </c>
      <c r="C1923">
        <v>2020</v>
      </c>
      <c r="D1923" t="s">
        <v>450</v>
      </c>
      <c r="E1923" t="s">
        <v>852</v>
      </c>
      <c r="F1923" t="s">
        <v>960</v>
      </c>
      <c r="G1923" t="s">
        <v>2154</v>
      </c>
      <c r="H1923" t="s">
        <v>23</v>
      </c>
      <c r="I1923" t="s">
        <v>24</v>
      </c>
      <c r="J1923" t="s">
        <v>106</v>
      </c>
      <c r="K1923" t="s">
        <v>54</v>
      </c>
      <c r="L1923">
        <v>1</v>
      </c>
      <c r="M1923">
        <f t="shared" si="5"/>
        <v>119</v>
      </c>
      <c r="N1923">
        <v>119</v>
      </c>
    </row>
    <row r="1924" spans="1:14" ht="14.4">
      <c r="A1924" t="s">
        <v>448</v>
      </c>
      <c r="B1924" t="s">
        <v>449</v>
      </c>
      <c r="C1924">
        <v>2020</v>
      </c>
      <c r="D1924" t="s">
        <v>450</v>
      </c>
      <c r="E1924" t="s">
        <v>852</v>
      </c>
      <c r="F1924" t="s">
        <v>960</v>
      </c>
      <c r="G1924" t="s">
        <v>2154</v>
      </c>
      <c r="H1924" t="s">
        <v>65</v>
      </c>
      <c r="I1924" t="s">
        <v>24</v>
      </c>
      <c r="J1924" t="s">
        <v>106</v>
      </c>
      <c r="K1924" t="s">
        <v>54</v>
      </c>
      <c r="L1924">
        <v>1</v>
      </c>
      <c r="M1924">
        <f t="shared" si="5"/>
        <v>35</v>
      </c>
      <c r="N1924">
        <v>35</v>
      </c>
    </row>
    <row r="1925" spans="1:14" ht="14.4">
      <c r="A1925" t="s">
        <v>448</v>
      </c>
      <c r="B1925" t="s">
        <v>449</v>
      </c>
      <c r="C1925">
        <v>2020</v>
      </c>
      <c r="D1925" t="s">
        <v>450</v>
      </c>
      <c r="E1925" t="s">
        <v>852</v>
      </c>
      <c r="F1925" t="s">
        <v>960</v>
      </c>
      <c r="G1925" t="s">
        <v>2154</v>
      </c>
      <c r="H1925" t="s">
        <v>23</v>
      </c>
      <c r="I1925" t="s">
        <v>24</v>
      </c>
      <c r="J1925" t="s">
        <v>15</v>
      </c>
      <c r="K1925" t="s">
        <v>86</v>
      </c>
      <c r="L1925">
        <v>0.61</v>
      </c>
      <c r="M1925">
        <f t="shared" si="5"/>
        <v>234.85</v>
      </c>
      <c r="N1925">
        <v>385</v>
      </c>
    </row>
    <row r="1926" spans="1:14" ht="14.4">
      <c r="A1926" t="s">
        <v>448</v>
      </c>
      <c r="B1926" t="s">
        <v>449</v>
      </c>
      <c r="C1926">
        <v>2020</v>
      </c>
      <c r="D1926" t="s">
        <v>450</v>
      </c>
      <c r="E1926" t="s">
        <v>852</v>
      </c>
      <c r="F1926" t="s">
        <v>960</v>
      </c>
      <c r="G1926" t="s">
        <v>2154</v>
      </c>
      <c r="H1926" t="s">
        <v>65</v>
      </c>
      <c r="I1926" t="s">
        <v>24</v>
      </c>
      <c r="J1926" t="s">
        <v>15</v>
      </c>
      <c r="K1926" t="s">
        <v>86</v>
      </c>
      <c r="L1926">
        <v>0.21</v>
      </c>
      <c r="M1926">
        <f t="shared" si="5"/>
        <v>35.909999999999997</v>
      </c>
      <c r="N1926">
        <v>171</v>
      </c>
    </row>
    <row r="1927" spans="1:14" ht="14.4">
      <c r="A1927" t="s">
        <v>448</v>
      </c>
      <c r="B1927" t="s">
        <v>449</v>
      </c>
      <c r="C1927">
        <v>2020</v>
      </c>
      <c r="D1927" t="s">
        <v>450</v>
      </c>
      <c r="E1927" t="s">
        <v>852</v>
      </c>
      <c r="F1927" t="s">
        <v>960</v>
      </c>
      <c r="G1927" t="s">
        <v>2154</v>
      </c>
      <c r="H1927" t="s">
        <v>23</v>
      </c>
      <c r="I1927" t="s">
        <v>24</v>
      </c>
      <c r="J1927" t="s">
        <v>106</v>
      </c>
      <c r="K1927" t="s">
        <v>86</v>
      </c>
      <c r="L1927">
        <v>0.53999999999999992</v>
      </c>
      <c r="M1927">
        <f t="shared" si="5"/>
        <v>64.259999999999991</v>
      </c>
      <c r="N1927">
        <v>119</v>
      </c>
    </row>
    <row r="1928" spans="1:14" ht="14.4">
      <c r="A1928" t="s">
        <v>448</v>
      </c>
      <c r="B1928" t="s">
        <v>449</v>
      </c>
      <c r="C1928">
        <v>2020</v>
      </c>
      <c r="D1928" t="s">
        <v>450</v>
      </c>
      <c r="E1928" t="s">
        <v>852</v>
      </c>
      <c r="F1928" t="s">
        <v>960</v>
      </c>
      <c r="G1928" t="s">
        <v>2154</v>
      </c>
      <c r="H1928" t="s">
        <v>65</v>
      </c>
      <c r="I1928" t="s">
        <v>24</v>
      </c>
      <c r="J1928" t="s">
        <v>106</v>
      </c>
      <c r="K1928" t="s">
        <v>86</v>
      </c>
      <c r="L1928">
        <v>0.15</v>
      </c>
      <c r="M1928">
        <f t="shared" si="5"/>
        <v>5.25</v>
      </c>
      <c r="N1928">
        <v>35</v>
      </c>
    </row>
    <row r="1929" spans="1:14" ht="14.4">
      <c r="A1929" t="s">
        <v>448</v>
      </c>
      <c r="B1929" t="s">
        <v>449</v>
      </c>
      <c r="C1929">
        <v>2020</v>
      </c>
      <c r="D1929" t="s">
        <v>450</v>
      </c>
      <c r="E1929" t="s">
        <v>852</v>
      </c>
      <c r="F1929" t="s">
        <v>960</v>
      </c>
      <c r="G1929" t="s">
        <v>2154</v>
      </c>
      <c r="H1929" t="s">
        <v>23</v>
      </c>
      <c r="I1929" t="s">
        <v>24</v>
      </c>
      <c r="J1929" t="s">
        <v>15</v>
      </c>
      <c r="K1929" t="s">
        <v>295</v>
      </c>
      <c r="L1929">
        <v>0.73</v>
      </c>
      <c r="M1929">
        <f t="shared" si="5"/>
        <v>281.05</v>
      </c>
      <c r="N1929">
        <v>385</v>
      </c>
    </row>
    <row r="1930" spans="1:14" ht="14.4">
      <c r="A1930" t="s">
        <v>448</v>
      </c>
      <c r="B1930" t="s">
        <v>449</v>
      </c>
      <c r="C1930">
        <v>2020</v>
      </c>
      <c r="D1930" t="s">
        <v>450</v>
      </c>
      <c r="E1930" t="s">
        <v>852</v>
      </c>
      <c r="F1930" t="s">
        <v>960</v>
      </c>
      <c r="G1930" t="s">
        <v>2154</v>
      </c>
      <c r="H1930" t="s">
        <v>65</v>
      </c>
      <c r="I1930" t="s">
        <v>24</v>
      </c>
      <c r="J1930" t="s">
        <v>15</v>
      </c>
      <c r="K1930" t="s">
        <v>295</v>
      </c>
      <c r="L1930">
        <v>0.43999999999999995</v>
      </c>
      <c r="M1930">
        <f t="shared" si="5"/>
        <v>75.239999999999995</v>
      </c>
      <c r="N1930">
        <v>171</v>
      </c>
    </row>
    <row r="1931" spans="1:14" ht="14.4">
      <c r="A1931" t="s">
        <v>448</v>
      </c>
      <c r="B1931" t="s">
        <v>449</v>
      </c>
      <c r="C1931">
        <v>2020</v>
      </c>
      <c r="D1931" t="s">
        <v>450</v>
      </c>
      <c r="E1931" t="s">
        <v>852</v>
      </c>
      <c r="F1931" t="s">
        <v>960</v>
      </c>
      <c r="G1931" t="s">
        <v>2154</v>
      </c>
      <c r="H1931" t="s">
        <v>23</v>
      </c>
      <c r="I1931" t="s">
        <v>24</v>
      </c>
      <c r="J1931" t="s">
        <v>106</v>
      </c>
      <c r="K1931" t="s">
        <v>295</v>
      </c>
      <c r="L1931">
        <v>0.59000000000000008</v>
      </c>
      <c r="M1931">
        <f t="shared" si="5"/>
        <v>70.210000000000008</v>
      </c>
      <c r="N1931">
        <v>119</v>
      </c>
    </row>
    <row r="1932" spans="1:14" ht="14.4">
      <c r="A1932" t="s">
        <v>448</v>
      </c>
      <c r="B1932" t="s">
        <v>449</v>
      </c>
      <c r="C1932">
        <v>2020</v>
      </c>
      <c r="D1932" t="s">
        <v>450</v>
      </c>
      <c r="E1932" t="s">
        <v>852</v>
      </c>
      <c r="F1932" t="s">
        <v>960</v>
      </c>
      <c r="G1932" t="s">
        <v>2154</v>
      </c>
      <c r="H1932" t="s">
        <v>65</v>
      </c>
      <c r="I1932" t="s">
        <v>24</v>
      </c>
      <c r="J1932" t="s">
        <v>106</v>
      </c>
      <c r="K1932" t="s">
        <v>295</v>
      </c>
      <c r="L1932">
        <v>0.16999999999999998</v>
      </c>
      <c r="M1932">
        <f t="shared" si="5"/>
        <v>5.9499999999999993</v>
      </c>
      <c r="N1932">
        <v>35</v>
      </c>
    </row>
    <row r="1933" spans="1:14" ht="14.4">
      <c r="A1933" t="s">
        <v>448</v>
      </c>
      <c r="B1933" t="s">
        <v>449</v>
      </c>
      <c r="C1933">
        <v>2020</v>
      </c>
      <c r="D1933" t="s">
        <v>450</v>
      </c>
      <c r="E1933" t="s">
        <v>852</v>
      </c>
      <c r="F1933" t="s">
        <v>960</v>
      </c>
      <c r="G1933" t="s">
        <v>2154</v>
      </c>
      <c r="H1933" t="s">
        <v>23</v>
      </c>
      <c r="I1933" t="s">
        <v>24</v>
      </c>
      <c r="J1933" t="s">
        <v>15</v>
      </c>
      <c r="K1933" t="s">
        <v>206</v>
      </c>
      <c r="L1933">
        <v>3.000000000000003E-2</v>
      </c>
      <c r="M1933">
        <f t="shared" si="5"/>
        <v>11.550000000000011</v>
      </c>
      <c r="N1933">
        <v>385</v>
      </c>
    </row>
    <row r="1934" spans="1:14" ht="14.4">
      <c r="A1934" t="s">
        <v>448</v>
      </c>
      <c r="B1934" t="s">
        <v>449</v>
      </c>
      <c r="C1934">
        <v>2020</v>
      </c>
      <c r="D1934" t="s">
        <v>450</v>
      </c>
      <c r="E1934" t="s">
        <v>852</v>
      </c>
      <c r="F1934" t="s">
        <v>960</v>
      </c>
      <c r="G1934" t="s">
        <v>2154</v>
      </c>
      <c r="H1934" t="s">
        <v>65</v>
      </c>
      <c r="I1934" t="s">
        <v>24</v>
      </c>
      <c r="J1934" t="s">
        <v>15</v>
      </c>
      <c r="K1934" t="s">
        <v>206</v>
      </c>
      <c r="L1934">
        <v>0</v>
      </c>
      <c r="M1934">
        <f t="shared" si="5"/>
        <v>0</v>
      </c>
      <c r="N1934">
        <v>171</v>
      </c>
    </row>
    <row r="1935" spans="1:14" ht="14.4">
      <c r="A1935" t="s">
        <v>448</v>
      </c>
      <c r="B1935" t="s">
        <v>449</v>
      </c>
      <c r="C1935">
        <v>2020</v>
      </c>
      <c r="D1935" t="s">
        <v>450</v>
      </c>
      <c r="E1935" t="s">
        <v>852</v>
      </c>
      <c r="F1935" t="s">
        <v>960</v>
      </c>
      <c r="G1935" t="s">
        <v>2154</v>
      </c>
      <c r="H1935" t="s">
        <v>23</v>
      </c>
      <c r="I1935" t="s">
        <v>24</v>
      </c>
      <c r="J1935" t="s">
        <v>106</v>
      </c>
      <c r="K1935" t="s">
        <v>206</v>
      </c>
      <c r="L1935">
        <v>0.68067226890756305</v>
      </c>
      <c r="M1935">
        <f t="shared" si="5"/>
        <v>81</v>
      </c>
      <c r="N1935">
        <v>119</v>
      </c>
    </row>
    <row r="1936" spans="1:14" ht="14.4">
      <c r="A1936" t="s">
        <v>448</v>
      </c>
      <c r="B1936" t="s">
        <v>449</v>
      </c>
      <c r="C1936">
        <v>2020</v>
      </c>
      <c r="D1936" t="s">
        <v>450</v>
      </c>
      <c r="E1936" t="s">
        <v>852</v>
      </c>
      <c r="F1936" t="s">
        <v>960</v>
      </c>
      <c r="G1936" t="s">
        <v>2154</v>
      </c>
      <c r="H1936" t="s">
        <v>65</v>
      </c>
      <c r="I1936" t="s">
        <v>24</v>
      </c>
      <c r="J1936" t="s">
        <v>106</v>
      </c>
      <c r="K1936" t="s">
        <v>206</v>
      </c>
      <c r="L1936">
        <v>0</v>
      </c>
      <c r="M1936">
        <f t="shared" si="5"/>
        <v>0</v>
      </c>
      <c r="N1936">
        <v>35</v>
      </c>
    </row>
    <row r="1937" spans="1:14" ht="14.4">
      <c r="A1937" t="s">
        <v>448</v>
      </c>
      <c r="B1937" t="s">
        <v>449</v>
      </c>
      <c r="C1937">
        <v>2020</v>
      </c>
      <c r="D1937" t="s">
        <v>450</v>
      </c>
      <c r="E1937" t="s">
        <v>852</v>
      </c>
      <c r="F1937" t="s">
        <v>960</v>
      </c>
      <c r="G1937" t="s">
        <v>2154</v>
      </c>
      <c r="H1937" t="s">
        <v>23</v>
      </c>
      <c r="I1937" t="s">
        <v>24</v>
      </c>
      <c r="J1937" t="s">
        <v>15</v>
      </c>
      <c r="K1937" t="s">
        <v>61</v>
      </c>
      <c r="L1937">
        <v>0.02</v>
      </c>
      <c r="M1937">
        <f t="shared" si="5"/>
        <v>7.7</v>
      </c>
      <c r="N1937">
        <v>385</v>
      </c>
    </row>
    <row r="1938" spans="1:14" ht="14.4">
      <c r="A1938" t="s">
        <v>448</v>
      </c>
      <c r="B1938" t="s">
        <v>449</v>
      </c>
      <c r="C1938">
        <v>2020</v>
      </c>
      <c r="D1938" t="s">
        <v>450</v>
      </c>
      <c r="E1938" t="s">
        <v>852</v>
      </c>
      <c r="F1938" t="s">
        <v>960</v>
      </c>
      <c r="G1938" t="s">
        <v>2154</v>
      </c>
      <c r="H1938" t="s">
        <v>65</v>
      </c>
      <c r="I1938" t="s">
        <v>24</v>
      </c>
      <c r="J1938" t="s">
        <v>15</v>
      </c>
      <c r="K1938" t="s">
        <v>61</v>
      </c>
      <c r="L1938">
        <v>0</v>
      </c>
      <c r="M1938">
        <f t="shared" si="5"/>
        <v>0</v>
      </c>
      <c r="N1938">
        <v>171</v>
      </c>
    </row>
    <row r="1939" spans="1:14" ht="14.4">
      <c r="A1939" t="s">
        <v>448</v>
      </c>
      <c r="B1939" t="s">
        <v>449</v>
      </c>
      <c r="C1939">
        <v>2020</v>
      </c>
      <c r="D1939" t="s">
        <v>450</v>
      </c>
      <c r="E1939" t="s">
        <v>852</v>
      </c>
      <c r="F1939" t="s">
        <v>960</v>
      </c>
      <c r="G1939" t="s">
        <v>2154</v>
      </c>
      <c r="H1939" t="s">
        <v>23</v>
      </c>
      <c r="I1939" t="s">
        <v>24</v>
      </c>
      <c r="J1939" t="s">
        <v>106</v>
      </c>
      <c r="K1939" t="s">
        <v>61</v>
      </c>
      <c r="L1939">
        <v>0.26999999999999996</v>
      </c>
      <c r="M1939">
        <f t="shared" si="5"/>
        <v>32.129999999999995</v>
      </c>
      <c r="N1939">
        <v>119</v>
      </c>
    </row>
    <row r="1940" spans="1:14" ht="14.4">
      <c r="A1940" t="s">
        <v>448</v>
      </c>
      <c r="B1940" t="s">
        <v>449</v>
      </c>
      <c r="C1940">
        <v>2020</v>
      </c>
      <c r="D1940" t="s">
        <v>450</v>
      </c>
      <c r="E1940" t="s">
        <v>852</v>
      </c>
      <c r="F1940" t="s">
        <v>960</v>
      </c>
      <c r="G1940" t="s">
        <v>2154</v>
      </c>
      <c r="H1940" t="s">
        <v>65</v>
      </c>
      <c r="I1940" t="s">
        <v>24</v>
      </c>
      <c r="J1940" t="s">
        <v>106</v>
      </c>
      <c r="K1940" t="s">
        <v>61</v>
      </c>
      <c r="L1940">
        <v>0</v>
      </c>
      <c r="M1940">
        <f t="shared" si="5"/>
        <v>0</v>
      </c>
      <c r="N1940">
        <v>35</v>
      </c>
    </row>
    <row r="1941" spans="1:14" ht="14.4">
      <c r="A1941" t="s">
        <v>448</v>
      </c>
      <c r="B1941" t="s">
        <v>449</v>
      </c>
      <c r="C1941">
        <v>2020</v>
      </c>
      <c r="D1941" t="s">
        <v>450</v>
      </c>
      <c r="E1941" t="s">
        <v>852</v>
      </c>
      <c r="F1941" t="s">
        <v>960</v>
      </c>
      <c r="G1941" t="s">
        <v>2154</v>
      </c>
      <c r="H1941" t="s">
        <v>23</v>
      </c>
      <c r="I1941" t="s">
        <v>24</v>
      </c>
      <c r="J1941" t="s">
        <v>15</v>
      </c>
      <c r="K1941" t="s">
        <v>42</v>
      </c>
      <c r="L1941">
        <v>6.9999999999999965E-2</v>
      </c>
      <c r="M1941">
        <f t="shared" si="5"/>
        <v>26.949999999999985</v>
      </c>
      <c r="N1941">
        <v>385</v>
      </c>
    </row>
    <row r="1942" spans="1:14" ht="14.4">
      <c r="A1942" t="s">
        <v>448</v>
      </c>
      <c r="B1942" t="s">
        <v>449</v>
      </c>
      <c r="C1942">
        <v>2020</v>
      </c>
      <c r="D1942" t="s">
        <v>450</v>
      </c>
      <c r="E1942" t="s">
        <v>852</v>
      </c>
      <c r="F1942" t="s">
        <v>960</v>
      </c>
      <c r="G1942" t="s">
        <v>2154</v>
      </c>
      <c r="H1942" t="s">
        <v>65</v>
      </c>
      <c r="I1942" t="s">
        <v>24</v>
      </c>
      <c r="J1942" t="s">
        <v>15</v>
      </c>
      <c r="K1942" t="s">
        <v>42</v>
      </c>
      <c r="L1942">
        <v>0</v>
      </c>
      <c r="M1942">
        <f t="shared" si="5"/>
        <v>0</v>
      </c>
      <c r="N1942">
        <v>171</v>
      </c>
    </row>
    <row r="1943" spans="1:14" ht="14.4">
      <c r="A1943" t="s">
        <v>448</v>
      </c>
      <c r="B1943" t="s">
        <v>449</v>
      </c>
      <c r="C1943">
        <v>2020</v>
      </c>
      <c r="D1943" t="s">
        <v>450</v>
      </c>
      <c r="E1943" t="s">
        <v>852</v>
      </c>
      <c r="F1943" t="s">
        <v>960</v>
      </c>
      <c r="G1943" t="s">
        <v>2154</v>
      </c>
      <c r="H1943" t="s">
        <v>23</v>
      </c>
      <c r="I1943" t="s">
        <v>24</v>
      </c>
      <c r="J1943" t="s">
        <v>106</v>
      </c>
      <c r="K1943" t="s">
        <v>42</v>
      </c>
      <c r="L1943">
        <v>0.66999999999999993</v>
      </c>
      <c r="M1943">
        <f t="shared" si="5"/>
        <v>79.72999999999999</v>
      </c>
      <c r="N1943">
        <v>119</v>
      </c>
    </row>
    <row r="1944" spans="1:14" ht="14.4">
      <c r="A1944" t="s">
        <v>448</v>
      </c>
      <c r="B1944" t="s">
        <v>449</v>
      </c>
      <c r="C1944">
        <v>2020</v>
      </c>
      <c r="D1944" t="s">
        <v>450</v>
      </c>
      <c r="E1944" t="s">
        <v>852</v>
      </c>
      <c r="F1944" t="s">
        <v>960</v>
      </c>
      <c r="G1944" t="s">
        <v>2154</v>
      </c>
      <c r="H1944" t="s">
        <v>65</v>
      </c>
      <c r="I1944" t="s">
        <v>24</v>
      </c>
      <c r="J1944" t="s">
        <v>106</v>
      </c>
      <c r="K1944" t="s">
        <v>42</v>
      </c>
      <c r="L1944">
        <v>0.46</v>
      </c>
      <c r="M1944">
        <f t="shared" si="5"/>
        <v>16.100000000000001</v>
      </c>
      <c r="N1944">
        <v>35</v>
      </c>
    </row>
    <row r="1945" spans="1:14" ht="14.4">
      <c r="A1945" t="s">
        <v>448</v>
      </c>
      <c r="B1945" t="s">
        <v>449</v>
      </c>
      <c r="C1945">
        <v>2020</v>
      </c>
      <c r="D1945" t="s">
        <v>450</v>
      </c>
      <c r="E1945" t="s">
        <v>852</v>
      </c>
      <c r="F1945" t="s">
        <v>960</v>
      </c>
      <c r="G1945" t="s">
        <v>2154</v>
      </c>
      <c r="H1945" t="s">
        <v>23</v>
      </c>
      <c r="I1945" t="s">
        <v>24</v>
      </c>
      <c r="J1945" t="s">
        <v>15</v>
      </c>
      <c r="K1945" t="s">
        <v>99</v>
      </c>
      <c r="L1945">
        <v>0.05</v>
      </c>
      <c r="M1945">
        <f t="shared" si="5"/>
        <v>19.25</v>
      </c>
      <c r="N1945">
        <v>385</v>
      </c>
    </row>
    <row r="1946" spans="1:14" ht="14.4">
      <c r="A1946" t="s">
        <v>448</v>
      </c>
      <c r="B1946" t="s">
        <v>449</v>
      </c>
      <c r="C1946">
        <v>2020</v>
      </c>
      <c r="D1946" t="s">
        <v>450</v>
      </c>
      <c r="E1946" t="s">
        <v>852</v>
      </c>
      <c r="F1946" t="s">
        <v>960</v>
      </c>
      <c r="G1946" t="s">
        <v>2154</v>
      </c>
      <c r="H1946" t="s">
        <v>65</v>
      </c>
      <c r="I1946" t="s">
        <v>24</v>
      </c>
      <c r="J1946" t="s">
        <v>15</v>
      </c>
      <c r="K1946" t="s">
        <v>99</v>
      </c>
      <c r="L1946">
        <v>1.0000000000000047E-2</v>
      </c>
      <c r="M1946">
        <f t="shared" si="5"/>
        <v>1.710000000000008</v>
      </c>
      <c r="N1946">
        <v>171</v>
      </c>
    </row>
    <row r="1947" spans="1:14" ht="14.4">
      <c r="A1947" t="s">
        <v>448</v>
      </c>
      <c r="B1947" t="s">
        <v>449</v>
      </c>
      <c r="C1947">
        <v>2020</v>
      </c>
      <c r="D1947" t="s">
        <v>450</v>
      </c>
      <c r="E1947" t="s">
        <v>852</v>
      </c>
      <c r="F1947" t="s">
        <v>960</v>
      </c>
      <c r="G1947" t="s">
        <v>2154</v>
      </c>
      <c r="H1947" t="s">
        <v>23</v>
      </c>
      <c r="I1947" t="s">
        <v>24</v>
      </c>
      <c r="J1947" t="s">
        <v>106</v>
      </c>
      <c r="K1947" t="s">
        <v>99</v>
      </c>
      <c r="L1947">
        <v>0.38</v>
      </c>
      <c r="M1947">
        <f t="shared" si="5"/>
        <v>45.22</v>
      </c>
      <c r="N1947">
        <v>119</v>
      </c>
    </row>
    <row r="1948" spans="1:14" ht="14.4">
      <c r="A1948" t="s">
        <v>448</v>
      </c>
      <c r="B1948" t="s">
        <v>449</v>
      </c>
      <c r="C1948">
        <v>2020</v>
      </c>
      <c r="D1948" t="s">
        <v>450</v>
      </c>
      <c r="E1948" t="s">
        <v>852</v>
      </c>
      <c r="F1948" t="s">
        <v>960</v>
      </c>
      <c r="G1948" t="s">
        <v>2154</v>
      </c>
      <c r="H1948" t="s">
        <v>65</v>
      </c>
      <c r="I1948" t="s">
        <v>24</v>
      </c>
      <c r="J1948" t="s">
        <v>106</v>
      </c>
      <c r="K1948" t="s">
        <v>99</v>
      </c>
      <c r="L1948">
        <v>6.0000000000000039E-2</v>
      </c>
      <c r="M1948">
        <f t="shared" si="5"/>
        <v>2.1000000000000014</v>
      </c>
      <c r="N1948">
        <v>35</v>
      </c>
    </row>
    <row r="1949" spans="1:14" ht="14.4">
      <c r="A1949" t="s">
        <v>448</v>
      </c>
      <c r="B1949" t="s">
        <v>449</v>
      </c>
      <c r="C1949">
        <v>2020</v>
      </c>
      <c r="D1949" t="s">
        <v>450</v>
      </c>
      <c r="E1949" t="s">
        <v>852</v>
      </c>
      <c r="F1949" t="s">
        <v>960</v>
      </c>
      <c r="G1949" t="s">
        <v>2154</v>
      </c>
      <c r="H1949" t="s">
        <v>23</v>
      </c>
      <c r="I1949" t="s">
        <v>24</v>
      </c>
      <c r="J1949" t="s">
        <v>15</v>
      </c>
      <c r="K1949" t="s">
        <v>1202</v>
      </c>
      <c r="L1949">
        <v>0.65</v>
      </c>
      <c r="M1949">
        <f t="shared" si="5"/>
        <v>250.25</v>
      </c>
      <c r="N1949">
        <v>385</v>
      </c>
    </row>
    <row r="1950" spans="1:14" ht="14.4">
      <c r="A1950" t="s">
        <v>448</v>
      </c>
      <c r="B1950" t="s">
        <v>449</v>
      </c>
      <c r="C1950">
        <v>2020</v>
      </c>
      <c r="D1950" t="s">
        <v>450</v>
      </c>
      <c r="E1950" t="s">
        <v>852</v>
      </c>
      <c r="F1950" t="s">
        <v>960</v>
      </c>
      <c r="G1950" t="s">
        <v>2154</v>
      </c>
      <c r="H1950" t="s">
        <v>65</v>
      </c>
      <c r="I1950" t="s">
        <v>24</v>
      </c>
      <c r="J1950" t="s">
        <v>15</v>
      </c>
      <c r="K1950" t="s">
        <v>1202</v>
      </c>
      <c r="L1950">
        <v>0.53</v>
      </c>
      <c r="M1950">
        <f t="shared" si="5"/>
        <v>90.63000000000001</v>
      </c>
      <c r="N1950">
        <v>171</v>
      </c>
    </row>
    <row r="1951" spans="1:14" ht="14.4">
      <c r="A1951" t="s">
        <v>448</v>
      </c>
      <c r="B1951" t="s">
        <v>449</v>
      </c>
      <c r="C1951">
        <v>2020</v>
      </c>
      <c r="D1951" t="s">
        <v>450</v>
      </c>
      <c r="E1951" t="s">
        <v>852</v>
      </c>
      <c r="F1951" t="s">
        <v>960</v>
      </c>
      <c r="G1951" t="s">
        <v>2154</v>
      </c>
      <c r="H1951" t="s">
        <v>23</v>
      </c>
      <c r="I1951" t="s">
        <v>24</v>
      </c>
      <c r="J1951" t="s">
        <v>106</v>
      </c>
      <c r="K1951" t="s">
        <v>1202</v>
      </c>
      <c r="L1951">
        <v>0.56000000000000005</v>
      </c>
      <c r="M1951">
        <f t="shared" si="5"/>
        <v>66.64</v>
      </c>
      <c r="N1951">
        <v>119</v>
      </c>
    </row>
    <row r="1952" spans="1:14" ht="14.4">
      <c r="A1952" t="s">
        <v>448</v>
      </c>
      <c r="B1952" t="s">
        <v>449</v>
      </c>
      <c r="C1952">
        <v>2020</v>
      </c>
      <c r="D1952" t="s">
        <v>450</v>
      </c>
      <c r="E1952" t="s">
        <v>852</v>
      </c>
      <c r="F1952" t="s">
        <v>960</v>
      </c>
      <c r="G1952" t="s">
        <v>2154</v>
      </c>
      <c r="H1952" t="s">
        <v>65</v>
      </c>
      <c r="I1952" t="s">
        <v>24</v>
      </c>
      <c r="J1952" t="s">
        <v>106</v>
      </c>
      <c r="K1952" t="s">
        <v>1202</v>
      </c>
      <c r="L1952">
        <v>0.26000000000000006</v>
      </c>
      <c r="M1952">
        <f t="shared" si="5"/>
        <v>9.1000000000000014</v>
      </c>
      <c r="N1952">
        <v>35</v>
      </c>
    </row>
    <row r="1953" spans="1:14" ht="14.4">
      <c r="A1953" t="s">
        <v>451</v>
      </c>
      <c r="B1953" t="s">
        <v>452</v>
      </c>
      <c r="C1953">
        <v>2022</v>
      </c>
      <c r="D1953" t="s">
        <v>454</v>
      </c>
      <c r="E1953" t="s">
        <v>852</v>
      </c>
      <c r="F1953" t="s">
        <v>1002</v>
      </c>
      <c r="G1953" t="s">
        <v>2154</v>
      </c>
      <c r="H1953" t="s">
        <v>23</v>
      </c>
      <c r="I1953" t="s">
        <v>24</v>
      </c>
      <c r="J1953" t="s">
        <v>15</v>
      </c>
      <c r="K1953" t="s">
        <v>105</v>
      </c>
      <c r="L1953">
        <v>1.1568007230004519E-2</v>
      </c>
      <c r="M1953">
        <v>128</v>
      </c>
      <c r="N1953">
        <v>11065</v>
      </c>
    </row>
    <row r="1954" spans="1:14" ht="14.4">
      <c r="A1954" t="s">
        <v>451</v>
      </c>
      <c r="B1954" t="s">
        <v>452</v>
      </c>
      <c r="C1954">
        <v>2022</v>
      </c>
      <c r="D1954" t="s">
        <v>454</v>
      </c>
      <c r="E1954" t="s">
        <v>852</v>
      </c>
      <c r="F1954" t="s">
        <v>1002</v>
      </c>
      <c r="G1954" t="s">
        <v>2154</v>
      </c>
      <c r="H1954" t="s">
        <v>23</v>
      </c>
      <c r="I1954" t="s">
        <v>24</v>
      </c>
      <c r="J1954" t="s">
        <v>106</v>
      </c>
      <c r="K1954" t="s">
        <v>105</v>
      </c>
      <c r="L1954">
        <v>1.9939469467687376E-2</v>
      </c>
      <c r="M1954">
        <v>112</v>
      </c>
      <c r="N1954">
        <v>5617</v>
      </c>
    </row>
    <row r="1955" spans="1:14" ht="14.4">
      <c r="A1955" t="s">
        <v>451</v>
      </c>
      <c r="B1955" t="s">
        <v>452</v>
      </c>
      <c r="C1955">
        <v>2022</v>
      </c>
      <c r="D1955" t="s">
        <v>454</v>
      </c>
      <c r="E1955" t="s">
        <v>852</v>
      </c>
      <c r="F1955" t="s">
        <v>1002</v>
      </c>
      <c r="G1955" t="s">
        <v>2154</v>
      </c>
      <c r="H1955" t="s">
        <v>23</v>
      </c>
      <c r="I1955" t="s">
        <v>24</v>
      </c>
      <c r="J1955" t="s">
        <v>15</v>
      </c>
      <c r="K1955" t="s">
        <v>1197</v>
      </c>
      <c r="L1955">
        <v>0.22259376412110257</v>
      </c>
      <c r="M1955">
        <v>2463</v>
      </c>
      <c r="N1955">
        <v>11065</v>
      </c>
    </row>
    <row r="1956" spans="1:14" ht="14.4">
      <c r="A1956" t="s">
        <v>451</v>
      </c>
      <c r="B1956" t="s">
        <v>452</v>
      </c>
      <c r="C1956">
        <v>2022</v>
      </c>
      <c r="D1956" t="s">
        <v>454</v>
      </c>
      <c r="E1956" t="s">
        <v>852</v>
      </c>
      <c r="F1956" t="s">
        <v>1002</v>
      </c>
      <c r="G1956" t="s">
        <v>2154</v>
      </c>
      <c r="H1956" t="s">
        <v>23</v>
      </c>
      <c r="I1956" t="s">
        <v>24</v>
      </c>
      <c r="J1956" t="s">
        <v>106</v>
      </c>
      <c r="K1956" t="s">
        <v>1197</v>
      </c>
      <c r="L1956">
        <v>0.36122485312444363</v>
      </c>
      <c r="M1956">
        <v>2029</v>
      </c>
      <c r="N1956">
        <v>5617</v>
      </c>
    </row>
    <row r="1957" spans="1:14" ht="14.4">
      <c r="A1957" t="s">
        <v>451</v>
      </c>
      <c r="B1957" t="s">
        <v>452</v>
      </c>
      <c r="C1957">
        <v>2022</v>
      </c>
      <c r="D1957" t="s">
        <v>454</v>
      </c>
      <c r="E1957" t="s">
        <v>852</v>
      </c>
      <c r="F1957" t="s">
        <v>1002</v>
      </c>
      <c r="G1957" t="s">
        <v>2154</v>
      </c>
      <c r="H1957" t="s">
        <v>23</v>
      </c>
      <c r="I1957" t="s">
        <v>24</v>
      </c>
      <c r="J1957" t="s">
        <v>15</v>
      </c>
      <c r="K1957" t="s">
        <v>54</v>
      </c>
      <c r="L1957">
        <v>0.83940352462720291</v>
      </c>
      <c r="M1957">
        <v>9288</v>
      </c>
      <c r="N1957">
        <v>11065</v>
      </c>
    </row>
    <row r="1958" spans="1:14" ht="14.4">
      <c r="A1958" t="s">
        <v>451</v>
      </c>
      <c r="B1958" t="s">
        <v>452</v>
      </c>
      <c r="C1958">
        <v>2022</v>
      </c>
      <c r="D1958" t="s">
        <v>454</v>
      </c>
      <c r="E1958" t="s">
        <v>852</v>
      </c>
      <c r="F1958" t="s">
        <v>1002</v>
      </c>
      <c r="G1958" t="s">
        <v>2154</v>
      </c>
      <c r="H1958" t="s">
        <v>23</v>
      </c>
      <c r="I1958" t="s">
        <v>24</v>
      </c>
      <c r="J1958" t="s">
        <v>106</v>
      </c>
      <c r="K1958" t="s">
        <v>54</v>
      </c>
      <c r="L1958">
        <v>1</v>
      </c>
      <c r="M1958">
        <v>5617</v>
      </c>
      <c r="N1958">
        <v>5617</v>
      </c>
    </row>
    <row r="1959" spans="1:14" ht="14.4">
      <c r="A1959" t="s">
        <v>451</v>
      </c>
      <c r="B1959" t="s">
        <v>452</v>
      </c>
      <c r="C1959">
        <v>2022</v>
      </c>
      <c r="D1959" t="s">
        <v>454</v>
      </c>
      <c r="E1959" t="s">
        <v>852</v>
      </c>
      <c r="F1959" t="s">
        <v>1002</v>
      </c>
      <c r="G1959" t="s">
        <v>2154</v>
      </c>
      <c r="H1959" t="s">
        <v>23</v>
      </c>
      <c r="I1959" t="s">
        <v>24</v>
      </c>
      <c r="J1959" t="s">
        <v>15</v>
      </c>
      <c r="K1959" t="s">
        <v>124</v>
      </c>
      <c r="L1959">
        <v>0.48567555354722097</v>
      </c>
      <c r="M1959">
        <v>5374</v>
      </c>
      <c r="N1959">
        <v>11065</v>
      </c>
    </row>
    <row r="1960" spans="1:14" ht="14.4">
      <c r="A1960" t="s">
        <v>451</v>
      </c>
      <c r="B1960" t="s">
        <v>452</v>
      </c>
      <c r="C1960">
        <v>2022</v>
      </c>
      <c r="D1960" t="s">
        <v>454</v>
      </c>
      <c r="E1960" t="s">
        <v>852</v>
      </c>
      <c r="F1960" t="s">
        <v>1002</v>
      </c>
      <c r="G1960" t="s">
        <v>2154</v>
      </c>
      <c r="H1960" t="s">
        <v>23</v>
      </c>
      <c r="I1960" t="s">
        <v>24</v>
      </c>
      <c r="J1960" t="s">
        <v>106</v>
      </c>
      <c r="K1960" t="s">
        <v>124</v>
      </c>
      <c r="L1960">
        <v>0.45558127114117858</v>
      </c>
      <c r="M1960">
        <v>2559</v>
      </c>
      <c r="N1960">
        <v>5617</v>
      </c>
    </row>
    <row r="1961" spans="1:14" ht="14.4">
      <c r="A1961" t="s">
        <v>451</v>
      </c>
      <c r="B1961" t="s">
        <v>452</v>
      </c>
      <c r="C1961">
        <v>2022</v>
      </c>
      <c r="D1961" t="s">
        <v>454</v>
      </c>
      <c r="E1961" t="s">
        <v>852</v>
      </c>
      <c r="F1961" t="s">
        <v>1002</v>
      </c>
      <c r="G1961" t="s">
        <v>2154</v>
      </c>
      <c r="H1961" t="s">
        <v>23</v>
      </c>
      <c r="I1961" t="s">
        <v>24</v>
      </c>
      <c r="J1961" t="s">
        <v>15</v>
      </c>
      <c r="K1961" t="s">
        <v>35</v>
      </c>
      <c r="L1961">
        <v>0.47067329417080883</v>
      </c>
      <c r="M1961">
        <v>5208</v>
      </c>
      <c r="N1961">
        <v>11065</v>
      </c>
    </row>
    <row r="1962" spans="1:14" ht="14.4">
      <c r="A1962" t="s">
        <v>451</v>
      </c>
      <c r="B1962" t="s">
        <v>452</v>
      </c>
      <c r="C1962">
        <v>2022</v>
      </c>
      <c r="D1962" t="s">
        <v>454</v>
      </c>
      <c r="E1962" t="s">
        <v>852</v>
      </c>
      <c r="F1962" t="s">
        <v>1002</v>
      </c>
      <c r="G1962" t="s">
        <v>2154</v>
      </c>
      <c r="H1962" t="s">
        <v>23</v>
      </c>
      <c r="I1962" t="s">
        <v>24</v>
      </c>
      <c r="J1962" t="s">
        <v>106</v>
      </c>
      <c r="K1962" t="s">
        <v>35</v>
      </c>
      <c r="L1962">
        <v>0.44792593911340572</v>
      </c>
      <c r="M1962">
        <v>2516</v>
      </c>
      <c r="N1962">
        <v>5617</v>
      </c>
    </row>
    <row r="1963" spans="1:14" ht="14.4">
      <c r="A1963" t="s">
        <v>451</v>
      </c>
      <c r="B1963" t="s">
        <v>452</v>
      </c>
      <c r="C1963">
        <v>2022</v>
      </c>
      <c r="D1963" t="s">
        <v>454</v>
      </c>
      <c r="E1963" t="s">
        <v>852</v>
      </c>
      <c r="F1963" t="s">
        <v>1002</v>
      </c>
      <c r="G1963" t="s">
        <v>2154</v>
      </c>
      <c r="H1963" t="s">
        <v>23</v>
      </c>
      <c r="I1963" t="s">
        <v>24</v>
      </c>
      <c r="J1963" t="s">
        <v>15</v>
      </c>
      <c r="K1963" t="s">
        <v>37</v>
      </c>
      <c r="L1963">
        <v>0.34288296430185267</v>
      </c>
      <c r="M1963">
        <v>3794</v>
      </c>
      <c r="N1963">
        <v>11065</v>
      </c>
    </row>
    <row r="1964" spans="1:14" ht="14.4">
      <c r="A1964" t="s">
        <v>451</v>
      </c>
      <c r="B1964" t="s">
        <v>452</v>
      </c>
      <c r="C1964">
        <v>2022</v>
      </c>
      <c r="D1964" t="s">
        <v>454</v>
      </c>
      <c r="E1964" t="s">
        <v>852</v>
      </c>
      <c r="F1964" t="s">
        <v>1002</v>
      </c>
      <c r="G1964" t="s">
        <v>2154</v>
      </c>
      <c r="H1964" t="s">
        <v>23</v>
      </c>
      <c r="I1964" t="s">
        <v>24</v>
      </c>
      <c r="J1964" t="s">
        <v>106</v>
      </c>
      <c r="K1964" t="s">
        <v>37</v>
      </c>
      <c r="L1964">
        <v>0.39540680078333629</v>
      </c>
      <c r="M1964">
        <v>2221</v>
      </c>
      <c r="N1964">
        <v>5617</v>
      </c>
    </row>
    <row r="1965" spans="1:14" ht="14.4">
      <c r="A1965" t="s">
        <v>451</v>
      </c>
      <c r="B1965" t="s">
        <v>452</v>
      </c>
      <c r="C1965">
        <v>2022</v>
      </c>
      <c r="D1965" t="s">
        <v>454</v>
      </c>
      <c r="E1965" t="s">
        <v>852</v>
      </c>
      <c r="F1965" t="s">
        <v>1002</v>
      </c>
      <c r="G1965" t="s">
        <v>2154</v>
      </c>
      <c r="H1965" t="s">
        <v>23</v>
      </c>
      <c r="I1965" t="s">
        <v>24</v>
      </c>
      <c r="J1965" t="s">
        <v>15</v>
      </c>
      <c r="K1965" t="s">
        <v>68</v>
      </c>
      <c r="L1965">
        <v>7.8264798915499326E-2</v>
      </c>
      <c r="M1965">
        <v>866</v>
      </c>
      <c r="N1965">
        <v>11065</v>
      </c>
    </row>
    <row r="1966" spans="1:14" ht="14.4">
      <c r="A1966" t="s">
        <v>451</v>
      </c>
      <c r="B1966" t="s">
        <v>452</v>
      </c>
      <c r="C1966">
        <v>2022</v>
      </c>
      <c r="D1966" t="s">
        <v>454</v>
      </c>
      <c r="E1966" t="s">
        <v>852</v>
      </c>
      <c r="F1966" t="s">
        <v>1002</v>
      </c>
      <c r="G1966" t="s">
        <v>2154</v>
      </c>
      <c r="H1966" t="s">
        <v>23</v>
      </c>
      <c r="I1966" t="s">
        <v>24</v>
      </c>
      <c r="J1966" t="s">
        <v>106</v>
      </c>
      <c r="K1966" t="s">
        <v>68</v>
      </c>
      <c r="L1966">
        <v>0.26544418728858821</v>
      </c>
      <c r="M1966">
        <v>1491</v>
      </c>
      <c r="N1966">
        <v>5617</v>
      </c>
    </row>
    <row r="1967" spans="1:14" ht="14.4">
      <c r="A1967" t="s">
        <v>451</v>
      </c>
      <c r="B1967" t="s">
        <v>452</v>
      </c>
      <c r="C1967">
        <v>2022</v>
      </c>
      <c r="D1967" t="s">
        <v>454</v>
      </c>
      <c r="E1967" t="s">
        <v>852</v>
      </c>
      <c r="F1967" t="s">
        <v>1002</v>
      </c>
      <c r="G1967" t="s">
        <v>2154</v>
      </c>
      <c r="H1967" t="s">
        <v>23</v>
      </c>
      <c r="I1967" t="s">
        <v>24</v>
      </c>
      <c r="J1967" t="s">
        <v>15</v>
      </c>
      <c r="K1967" t="s">
        <v>295</v>
      </c>
      <c r="L1967">
        <v>0.5100768187980117</v>
      </c>
      <c r="M1967">
        <v>5644</v>
      </c>
      <c r="N1967">
        <v>11065</v>
      </c>
    </row>
    <row r="1968" spans="1:14" ht="14.4">
      <c r="A1968" t="s">
        <v>451</v>
      </c>
      <c r="B1968" t="s">
        <v>452</v>
      </c>
      <c r="C1968">
        <v>2022</v>
      </c>
      <c r="D1968" t="s">
        <v>454</v>
      </c>
      <c r="E1968" t="s">
        <v>852</v>
      </c>
      <c r="F1968" t="s">
        <v>1002</v>
      </c>
      <c r="G1968" t="s">
        <v>2154</v>
      </c>
      <c r="H1968" t="s">
        <v>23</v>
      </c>
      <c r="I1968" t="s">
        <v>24</v>
      </c>
      <c r="J1968" t="s">
        <v>106</v>
      </c>
      <c r="K1968" t="s">
        <v>295</v>
      </c>
      <c r="L1968">
        <v>0.3373687021541748</v>
      </c>
      <c r="M1968">
        <v>1895</v>
      </c>
      <c r="N1968">
        <v>5617</v>
      </c>
    </row>
    <row r="1969" spans="1:14" ht="14.4">
      <c r="A1969" t="s">
        <v>451</v>
      </c>
      <c r="B1969" t="s">
        <v>452</v>
      </c>
      <c r="C1969">
        <v>2022</v>
      </c>
      <c r="D1969" t="s">
        <v>454</v>
      </c>
      <c r="E1969" t="s">
        <v>852</v>
      </c>
      <c r="F1969" t="s">
        <v>1002</v>
      </c>
      <c r="G1969" t="s">
        <v>2154</v>
      </c>
      <c r="H1969" t="s">
        <v>23</v>
      </c>
      <c r="I1969" t="s">
        <v>24</v>
      </c>
      <c r="J1969" t="s">
        <v>15</v>
      </c>
      <c r="K1969" t="s">
        <v>206</v>
      </c>
      <c r="L1969">
        <v>0</v>
      </c>
      <c r="M1969">
        <v>0</v>
      </c>
      <c r="N1969">
        <v>11065</v>
      </c>
    </row>
    <row r="1970" spans="1:14" ht="14.4">
      <c r="A1970" t="s">
        <v>451</v>
      </c>
      <c r="B1970" t="s">
        <v>452</v>
      </c>
      <c r="C1970">
        <v>2022</v>
      </c>
      <c r="D1970" t="s">
        <v>454</v>
      </c>
      <c r="E1970" t="s">
        <v>852</v>
      </c>
      <c r="F1970" t="s">
        <v>1002</v>
      </c>
      <c r="G1970" t="s">
        <v>2154</v>
      </c>
      <c r="H1970" t="s">
        <v>23</v>
      </c>
      <c r="I1970" t="s">
        <v>24</v>
      </c>
      <c r="J1970" t="s">
        <v>106</v>
      </c>
      <c r="K1970" t="s">
        <v>206</v>
      </c>
      <c r="L1970">
        <v>0</v>
      </c>
      <c r="M1970">
        <v>0</v>
      </c>
      <c r="N1970">
        <v>5617</v>
      </c>
    </row>
    <row r="1971" spans="1:14" ht="14.4">
      <c r="A1971" t="s">
        <v>451</v>
      </c>
      <c r="B1971" t="s">
        <v>452</v>
      </c>
      <c r="C1971">
        <v>2022</v>
      </c>
      <c r="D1971" t="s">
        <v>454</v>
      </c>
      <c r="E1971" t="s">
        <v>852</v>
      </c>
      <c r="F1971" t="s">
        <v>1002</v>
      </c>
      <c r="G1971" t="s">
        <v>2154</v>
      </c>
      <c r="H1971" t="s">
        <v>23</v>
      </c>
      <c r="I1971" t="s">
        <v>24</v>
      </c>
      <c r="J1971" t="s">
        <v>15</v>
      </c>
      <c r="K1971" t="s">
        <v>40</v>
      </c>
      <c r="L1971">
        <v>0.33176683235427024</v>
      </c>
      <c r="M1971">
        <v>3671</v>
      </c>
      <c r="N1971">
        <v>11065</v>
      </c>
    </row>
    <row r="1972" spans="1:14" ht="14.4">
      <c r="A1972" t="s">
        <v>451</v>
      </c>
      <c r="B1972" t="s">
        <v>452</v>
      </c>
      <c r="C1972">
        <v>2022</v>
      </c>
      <c r="D1972" t="s">
        <v>454</v>
      </c>
      <c r="E1972" t="s">
        <v>852</v>
      </c>
      <c r="F1972" t="s">
        <v>1002</v>
      </c>
      <c r="G1972" t="s">
        <v>2154</v>
      </c>
      <c r="H1972" t="s">
        <v>23</v>
      </c>
      <c r="I1972" t="s">
        <v>24</v>
      </c>
      <c r="J1972" t="s">
        <v>106</v>
      </c>
      <c r="K1972" t="s">
        <v>40</v>
      </c>
      <c r="L1972">
        <v>0.20633790279508635</v>
      </c>
      <c r="M1972">
        <v>1159</v>
      </c>
      <c r="N1972">
        <v>5617</v>
      </c>
    </row>
    <row r="1973" spans="1:14" ht="14.4">
      <c r="A1973" t="s">
        <v>451</v>
      </c>
      <c r="B1973" t="s">
        <v>452</v>
      </c>
      <c r="C1973">
        <v>2022</v>
      </c>
      <c r="D1973" t="s">
        <v>454</v>
      </c>
      <c r="E1973" t="s">
        <v>852</v>
      </c>
      <c r="F1973" t="s">
        <v>1002</v>
      </c>
      <c r="G1973" t="s">
        <v>2154</v>
      </c>
      <c r="H1973" t="s">
        <v>23</v>
      </c>
      <c r="I1973" t="s">
        <v>24</v>
      </c>
      <c r="J1973" t="s">
        <v>15</v>
      </c>
      <c r="K1973" t="s">
        <v>59</v>
      </c>
      <c r="L1973">
        <v>0</v>
      </c>
      <c r="M1973">
        <v>0</v>
      </c>
      <c r="N1973">
        <v>11065</v>
      </c>
    </row>
    <row r="1974" spans="1:14" ht="14.4">
      <c r="A1974" t="s">
        <v>451</v>
      </c>
      <c r="B1974" t="s">
        <v>452</v>
      </c>
      <c r="C1974">
        <v>2022</v>
      </c>
      <c r="D1974" t="s">
        <v>454</v>
      </c>
      <c r="E1974" t="s">
        <v>852</v>
      </c>
      <c r="F1974" t="s">
        <v>1002</v>
      </c>
      <c r="G1974" t="s">
        <v>2154</v>
      </c>
      <c r="H1974" t="s">
        <v>23</v>
      </c>
      <c r="I1974" t="s">
        <v>24</v>
      </c>
      <c r="J1974" t="s">
        <v>106</v>
      </c>
      <c r="K1974" t="s">
        <v>59</v>
      </c>
      <c r="L1974">
        <v>0</v>
      </c>
      <c r="M1974">
        <v>0</v>
      </c>
      <c r="N1974">
        <v>5617</v>
      </c>
    </row>
    <row r="1975" spans="1:14" ht="14.4">
      <c r="A1975" t="s">
        <v>451</v>
      </c>
      <c r="B1975" t="s">
        <v>452</v>
      </c>
      <c r="C1975">
        <v>2022</v>
      </c>
      <c r="D1975" t="s">
        <v>454</v>
      </c>
      <c r="E1975" t="s">
        <v>852</v>
      </c>
      <c r="F1975" t="s">
        <v>1002</v>
      </c>
      <c r="G1975" t="s">
        <v>2154</v>
      </c>
      <c r="H1975" t="s">
        <v>23</v>
      </c>
      <c r="I1975" t="s">
        <v>24</v>
      </c>
      <c r="J1975" t="s">
        <v>15</v>
      </c>
      <c r="K1975" t="s">
        <v>61</v>
      </c>
      <c r="L1975">
        <v>0</v>
      </c>
      <c r="M1975">
        <v>0</v>
      </c>
      <c r="N1975">
        <v>11065</v>
      </c>
    </row>
    <row r="1976" spans="1:14" ht="14.4">
      <c r="A1976" t="s">
        <v>451</v>
      </c>
      <c r="B1976" t="s">
        <v>452</v>
      </c>
      <c r="C1976">
        <v>2022</v>
      </c>
      <c r="D1976" t="s">
        <v>454</v>
      </c>
      <c r="E1976" t="s">
        <v>852</v>
      </c>
      <c r="F1976" t="s">
        <v>1002</v>
      </c>
      <c r="G1976" t="s">
        <v>2154</v>
      </c>
      <c r="H1976" t="s">
        <v>23</v>
      </c>
      <c r="I1976" t="s">
        <v>24</v>
      </c>
      <c r="J1976" t="s">
        <v>106</v>
      </c>
      <c r="K1976" t="s">
        <v>61</v>
      </c>
      <c r="L1976">
        <v>0</v>
      </c>
      <c r="M1976">
        <v>0</v>
      </c>
      <c r="N1976">
        <v>5617</v>
      </c>
    </row>
    <row r="1977" spans="1:14" ht="14.4">
      <c r="A1977" t="s">
        <v>451</v>
      </c>
      <c r="B1977" t="s">
        <v>452</v>
      </c>
      <c r="C1977">
        <v>2022</v>
      </c>
      <c r="D1977" t="s">
        <v>454</v>
      </c>
      <c r="E1977" t="s">
        <v>852</v>
      </c>
      <c r="F1977" t="s">
        <v>1002</v>
      </c>
      <c r="G1977" t="s">
        <v>2154</v>
      </c>
      <c r="H1977" t="s">
        <v>23</v>
      </c>
      <c r="I1977" t="s">
        <v>24</v>
      </c>
      <c r="J1977" t="s">
        <v>15</v>
      </c>
      <c r="K1977" t="s">
        <v>43</v>
      </c>
      <c r="L1977">
        <v>0.57632173520108454</v>
      </c>
      <c r="M1977">
        <v>6377</v>
      </c>
      <c r="N1977">
        <v>11065</v>
      </c>
    </row>
    <row r="1978" spans="1:14" ht="14.4">
      <c r="A1978" t="s">
        <v>451</v>
      </c>
      <c r="B1978" t="s">
        <v>452</v>
      </c>
      <c r="C1978">
        <v>2022</v>
      </c>
      <c r="D1978" t="s">
        <v>454</v>
      </c>
      <c r="E1978" t="s">
        <v>852</v>
      </c>
      <c r="F1978" t="s">
        <v>1002</v>
      </c>
      <c r="G1978" t="s">
        <v>2154</v>
      </c>
      <c r="H1978" t="s">
        <v>23</v>
      </c>
      <c r="I1978" t="s">
        <v>24</v>
      </c>
      <c r="J1978" t="s">
        <v>106</v>
      </c>
      <c r="K1978" t="s">
        <v>43</v>
      </c>
      <c r="L1978">
        <v>0.46341463414634149</v>
      </c>
      <c r="M1978">
        <v>2603</v>
      </c>
      <c r="N1978">
        <v>5617</v>
      </c>
    </row>
    <row r="1979" spans="1:14" ht="14.4">
      <c r="A1979" t="s">
        <v>451</v>
      </c>
      <c r="B1979" t="s">
        <v>452</v>
      </c>
      <c r="C1979">
        <v>2022</v>
      </c>
      <c r="D1979" t="s">
        <v>454</v>
      </c>
      <c r="E1979" t="s">
        <v>852</v>
      </c>
      <c r="F1979" t="s">
        <v>1002</v>
      </c>
      <c r="G1979" t="s">
        <v>2154</v>
      </c>
      <c r="H1979" t="s">
        <v>23</v>
      </c>
      <c r="I1979" t="s">
        <v>24</v>
      </c>
      <c r="J1979" t="s">
        <v>15</v>
      </c>
      <c r="K1979" t="s">
        <v>99</v>
      </c>
      <c r="L1979">
        <v>7.1757794848621784E-2</v>
      </c>
      <c r="M1979">
        <v>794</v>
      </c>
      <c r="N1979">
        <v>11065</v>
      </c>
    </row>
    <row r="1980" spans="1:14" ht="14.4">
      <c r="A1980" t="s">
        <v>451</v>
      </c>
      <c r="B1980" t="s">
        <v>452</v>
      </c>
      <c r="C1980">
        <v>2022</v>
      </c>
      <c r="D1980" t="s">
        <v>454</v>
      </c>
      <c r="E1980" t="s">
        <v>852</v>
      </c>
      <c r="F1980" t="s">
        <v>1002</v>
      </c>
      <c r="G1980" t="s">
        <v>2154</v>
      </c>
      <c r="H1980" t="s">
        <v>23</v>
      </c>
      <c r="I1980" t="s">
        <v>24</v>
      </c>
      <c r="J1980" t="s">
        <v>106</v>
      </c>
      <c r="K1980" t="s">
        <v>99</v>
      </c>
      <c r="L1980">
        <v>0.22592131030799359</v>
      </c>
      <c r="M1980">
        <v>1269</v>
      </c>
      <c r="N1980">
        <v>5617</v>
      </c>
    </row>
    <row r="1981" spans="1:14" ht="14.4">
      <c r="A1981" t="s">
        <v>451</v>
      </c>
      <c r="B1981" t="s">
        <v>452</v>
      </c>
      <c r="C1981">
        <v>2022</v>
      </c>
      <c r="D1981" t="s">
        <v>454</v>
      </c>
      <c r="E1981" t="s">
        <v>852</v>
      </c>
      <c r="F1981" t="s">
        <v>1002</v>
      </c>
      <c r="G1981" t="s">
        <v>2154</v>
      </c>
      <c r="H1981" t="s">
        <v>23</v>
      </c>
      <c r="I1981" t="s">
        <v>24</v>
      </c>
      <c r="J1981" t="s">
        <v>15</v>
      </c>
      <c r="K1981" t="s">
        <v>1202</v>
      </c>
      <c r="L1981">
        <v>0.55716222322638953</v>
      </c>
      <c r="M1981">
        <v>6165</v>
      </c>
      <c r="N1981">
        <v>11065</v>
      </c>
    </row>
    <row r="1982" spans="1:14" ht="14.4">
      <c r="A1982" t="s">
        <v>451</v>
      </c>
      <c r="B1982" t="s">
        <v>452</v>
      </c>
      <c r="C1982">
        <v>2022</v>
      </c>
      <c r="D1982" t="s">
        <v>454</v>
      </c>
      <c r="E1982" t="s">
        <v>852</v>
      </c>
      <c r="F1982" t="s">
        <v>1002</v>
      </c>
      <c r="G1982" t="s">
        <v>2154</v>
      </c>
      <c r="H1982" t="s">
        <v>23</v>
      </c>
      <c r="I1982" t="s">
        <v>24</v>
      </c>
      <c r="J1982" t="s">
        <v>106</v>
      </c>
      <c r="K1982" t="s">
        <v>1202</v>
      </c>
      <c r="L1982">
        <v>0.4224675093466263</v>
      </c>
      <c r="M1982">
        <v>2373</v>
      </c>
      <c r="N1982">
        <v>5617</v>
      </c>
    </row>
    <row r="1983" spans="1:14" ht="14.4">
      <c r="A1983" t="s">
        <v>456</v>
      </c>
      <c r="B1983" t="s">
        <v>457</v>
      </c>
      <c r="C1983">
        <v>2022</v>
      </c>
      <c r="D1983" t="s">
        <v>454</v>
      </c>
      <c r="E1983" t="s">
        <v>855</v>
      </c>
      <c r="F1983" t="s">
        <v>973</v>
      </c>
      <c r="G1983" t="s">
        <v>2154</v>
      </c>
      <c r="H1983" t="s">
        <v>110</v>
      </c>
      <c r="I1983" t="s">
        <v>27</v>
      </c>
      <c r="J1983" t="s">
        <v>15</v>
      </c>
      <c r="K1983" t="s">
        <v>1197</v>
      </c>
      <c r="L1983">
        <v>0.24175824175824179</v>
      </c>
      <c r="M1983">
        <v>22</v>
      </c>
      <c r="N1983">
        <v>91</v>
      </c>
    </row>
    <row r="1984" spans="1:14" ht="14.4">
      <c r="A1984" t="s">
        <v>456</v>
      </c>
      <c r="B1984" t="s">
        <v>457</v>
      </c>
      <c r="C1984">
        <v>2022</v>
      </c>
      <c r="D1984" t="s">
        <v>454</v>
      </c>
      <c r="E1984" t="s">
        <v>855</v>
      </c>
      <c r="F1984" t="s">
        <v>973</v>
      </c>
      <c r="G1984" t="s">
        <v>2154</v>
      </c>
      <c r="H1984" t="s">
        <v>110</v>
      </c>
      <c r="I1984" t="s">
        <v>27</v>
      </c>
      <c r="J1984" t="s">
        <v>15</v>
      </c>
      <c r="K1984" t="s">
        <v>54</v>
      </c>
      <c r="L1984">
        <v>0.64835164835164838</v>
      </c>
      <c r="M1984">
        <v>59</v>
      </c>
      <c r="N1984">
        <v>91</v>
      </c>
    </row>
    <row r="1985" spans="1:14" ht="14.4">
      <c r="A1985" t="s">
        <v>456</v>
      </c>
      <c r="B1985" t="s">
        <v>457</v>
      </c>
      <c r="C1985">
        <v>2022</v>
      </c>
      <c r="D1985" t="s">
        <v>454</v>
      </c>
      <c r="E1985" t="s">
        <v>855</v>
      </c>
      <c r="F1985" t="s">
        <v>973</v>
      </c>
      <c r="G1985" t="s">
        <v>2154</v>
      </c>
      <c r="H1985" t="s">
        <v>110</v>
      </c>
      <c r="I1985" t="s">
        <v>27</v>
      </c>
      <c r="J1985" t="s">
        <v>15</v>
      </c>
      <c r="K1985" t="s">
        <v>34</v>
      </c>
      <c r="L1985">
        <v>3.2967032967032968E-2</v>
      </c>
      <c r="M1985">
        <v>3</v>
      </c>
      <c r="N1985">
        <v>91</v>
      </c>
    </row>
    <row r="1986" spans="1:14" ht="14.4">
      <c r="A1986" t="s">
        <v>456</v>
      </c>
      <c r="B1986" t="s">
        <v>457</v>
      </c>
      <c r="C1986">
        <v>2022</v>
      </c>
      <c r="D1986" t="s">
        <v>454</v>
      </c>
      <c r="E1986" t="s">
        <v>855</v>
      </c>
      <c r="F1986" t="s">
        <v>973</v>
      </c>
      <c r="G1986" t="s">
        <v>2154</v>
      </c>
      <c r="H1986" t="s">
        <v>110</v>
      </c>
      <c r="I1986" t="s">
        <v>27</v>
      </c>
      <c r="J1986" t="s">
        <v>15</v>
      </c>
      <c r="K1986" t="s">
        <v>35</v>
      </c>
      <c r="L1986">
        <v>2.197802197802198E-2</v>
      </c>
      <c r="M1986">
        <v>2</v>
      </c>
      <c r="N1986">
        <v>91</v>
      </c>
    </row>
    <row r="1987" spans="1:14" ht="14.4">
      <c r="A1987" t="s">
        <v>456</v>
      </c>
      <c r="B1987" t="s">
        <v>457</v>
      </c>
      <c r="C1987">
        <v>2022</v>
      </c>
      <c r="D1987" t="s">
        <v>454</v>
      </c>
      <c r="E1987" t="s">
        <v>855</v>
      </c>
      <c r="F1987" t="s">
        <v>973</v>
      </c>
      <c r="G1987" t="s">
        <v>2154</v>
      </c>
      <c r="H1987" t="s">
        <v>110</v>
      </c>
      <c r="I1987" t="s">
        <v>27</v>
      </c>
      <c r="J1987" t="s">
        <v>15</v>
      </c>
      <c r="K1987" t="s">
        <v>37</v>
      </c>
      <c r="L1987">
        <v>1.098901098901099E-2</v>
      </c>
      <c r="M1987">
        <v>1</v>
      </c>
      <c r="N1987">
        <v>91</v>
      </c>
    </row>
    <row r="1988" spans="1:14" ht="14.4">
      <c r="A1988" t="s">
        <v>456</v>
      </c>
      <c r="B1988" t="s">
        <v>457</v>
      </c>
      <c r="C1988">
        <v>2022</v>
      </c>
      <c r="D1988" t="s">
        <v>454</v>
      </c>
      <c r="E1988" t="s">
        <v>855</v>
      </c>
      <c r="F1988" t="s">
        <v>973</v>
      </c>
      <c r="G1988" t="s">
        <v>2154</v>
      </c>
      <c r="H1988" t="s">
        <v>110</v>
      </c>
      <c r="I1988" t="s">
        <v>27</v>
      </c>
      <c r="J1988" t="s">
        <v>15</v>
      </c>
      <c r="K1988" t="s">
        <v>57</v>
      </c>
      <c r="L1988">
        <v>7.6923076923076927E-2</v>
      </c>
      <c r="M1988">
        <v>7</v>
      </c>
      <c r="N1988">
        <v>91</v>
      </c>
    </row>
    <row r="1989" spans="1:14" ht="14.4">
      <c r="A1989" t="s">
        <v>456</v>
      </c>
      <c r="B1989" t="s">
        <v>457</v>
      </c>
      <c r="C1989">
        <v>2022</v>
      </c>
      <c r="D1989" t="s">
        <v>454</v>
      </c>
      <c r="E1989" t="s">
        <v>855</v>
      </c>
      <c r="F1989" t="s">
        <v>973</v>
      </c>
      <c r="G1989" t="s">
        <v>2154</v>
      </c>
      <c r="H1989" t="s">
        <v>110</v>
      </c>
      <c r="I1989" t="s">
        <v>27</v>
      </c>
      <c r="J1989" t="s">
        <v>15</v>
      </c>
      <c r="K1989" t="s">
        <v>295</v>
      </c>
      <c r="L1989">
        <v>6.5934065934065936E-2</v>
      </c>
      <c r="M1989">
        <v>6</v>
      </c>
      <c r="N1989">
        <v>91</v>
      </c>
    </row>
    <row r="1990" spans="1:14" ht="14.4">
      <c r="A1990" t="s">
        <v>456</v>
      </c>
      <c r="B1990" t="s">
        <v>457</v>
      </c>
      <c r="C1990">
        <v>2022</v>
      </c>
      <c r="D1990" t="s">
        <v>454</v>
      </c>
      <c r="E1990" t="s">
        <v>855</v>
      </c>
      <c r="F1990" t="s">
        <v>973</v>
      </c>
      <c r="G1990" t="s">
        <v>2154</v>
      </c>
      <c r="H1990" t="s">
        <v>110</v>
      </c>
      <c r="I1990" t="s">
        <v>27</v>
      </c>
      <c r="J1990" t="s">
        <v>15</v>
      </c>
      <c r="K1990" t="s">
        <v>40</v>
      </c>
      <c r="L1990">
        <v>1.098901098901099E-2</v>
      </c>
      <c r="M1990">
        <v>1</v>
      </c>
      <c r="N1990">
        <v>91</v>
      </c>
    </row>
    <row r="1991" spans="1:14" ht="14.4">
      <c r="A1991" t="s">
        <v>456</v>
      </c>
      <c r="B1991" t="s">
        <v>457</v>
      </c>
      <c r="C1991">
        <v>2022</v>
      </c>
      <c r="D1991" t="s">
        <v>454</v>
      </c>
      <c r="E1991" t="s">
        <v>855</v>
      </c>
      <c r="F1991" t="s">
        <v>973</v>
      </c>
      <c r="G1991" t="s">
        <v>2154</v>
      </c>
      <c r="H1991" t="s">
        <v>110</v>
      </c>
      <c r="I1991" t="s">
        <v>27</v>
      </c>
      <c r="J1991" t="s">
        <v>15</v>
      </c>
      <c r="K1991" t="s">
        <v>59</v>
      </c>
      <c r="L1991">
        <v>1.098901098901099E-2</v>
      </c>
      <c r="M1991">
        <v>1</v>
      </c>
      <c r="N1991">
        <v>91</v>
      </c>
    </row>
    <row r="1992" spans="1:14" ht="14.4">
      <c r="A1992" t="s">
        <v>456</v>
      </c>
      <c r="B1992" t="s">
        <v>457</v>
      </c>
      <c r="C1992">
        <v>2022</v>
      </c>
      <c r="D1992" t="s">
        <v>454</v>
      </c>
      <c r="E1992" t="s">
        <v>855</v>
      </c>
      <c r="F1992" t="s">
        <v>973</v>
      </c>
      <c r="G1992" t="s">
        <v>2154</v>
      </c>
      <c r="H1992" t="s">
        <v>110</v>
      </c>
      <c r="I1992" t="s">
        <v>27</v>
      </c>
      <c r="J1992" t="s">
        <v>15</v>
      </c>
      <c r="K1992" t="s">
        <v>60</v>
      </c>
      <c r="L1992">
        <v>0.32967032967032972</v>
      </c>
      <c r="M1992">
        <v>30</v>
      </c>
      <c r="N1992">
        <v>91</v>
      </c>
    </row>
    <row r="1993" spans="1:14" ht="14.4">
      <c r="A1993" t="s">
        <v>456</v>
      </c>
      <c r="B1993" t="s">
        <v>457</v>
      </c>
      <c r="C1993">
        <v>2022</v>
      </c>
      <c r="D1993" t="s">
        <v>454</v>
      </c>
      <c r="E1993" t="s">
        <v>855</v>
      </c>
      <c r="F1993" t="s">
        <v>973</v>
      </c>
      <c r="G1993" t="s">
        <v>2154</v>
      </c>
      <c r="H1993" t="s">
        <v>110</v>
      </c>
      <c r="I1993" t="s">
        <v>27</v>
      </c>
      <c r="J1993" t="s">
        <v>15</v>
      </c>
      <c r="K1993" t="s">
        <v>61</v>
      </c>
      <c r="L1993">
        <v>0.17582417582417581</v>
      </c>
      <c r="M1993">
        <v>16</v>
      </c>
      <c r="N1993">
        <v>91</v>
      </c>
    </row>
    <row r="1994" spans="1:14" ht="14.4">
      <c r="A1994" t="s">
        <v>456</v>
      </c>
      <c r="B1994" t="s">
        <v>457</v>
      </c>
      <c r="C1994">
        <v>2022</v>
      </c>
      <c r="D1994" t="s">
        <v>454</v>
      </c>
      <c r="E1994" t="s">
        <v>855</v>
      </c>
      <c r="F1994" t="s">
        <v>973</v>
      </c>
      <c r="G1994" t="s">
        <v>2154</v>
      </c>
      <c r="H1994" t="s">
        <v>110</v>
      </c>
      <c r="I1994" t="s">
        <v>27</v>
      </c>
      <c r="J1994" t="s">
        <v>15</v>
      </c>
      <c r="K1994" t="s">
        <v>664</v>
      </c>
      <c r="L1994">
        <v>0.19780219780219779</v>
      </c>
      <c r="M1994">
        <v>18</v>
      </c>
      <c r="N1994">
        <v>91</v>
      </c>
    </row>
    <row r="1995" spans="1:14" ht="14.4">
      <c r="A1995" t="s">
        <v>456</v>
      </c>
      <c r="B1995" t="s">
        <v>457</v>
      </c>
      <c r="C1995">
        <v>2022</v>
      </c>
      <c r="D1995" t="s">
        <v>454</v>
      </c>
      <c r="E1995" t="s">
        <v>855</v>
      </c>
      <c r="F1995" t="s">
        <v>973</v>
      </c>
      <c r="G1995" t="s">
        <v>2154</v>
      </c>
      <c r="H1995" t="s">
        <v>110</v>
      </c>
      <c r="I1995" t="s">
        <v>27</v>
      </c>
      <c r="J1995" t="s">
        <v>15</v>
      </c>
      <c r="K1995" t="s">
        <v>16</v>
      </c>
      <c r="L1995">
        <v>0.70329670329670335</v>
      </c>
      <c r="M1995">
        <v>64</v>
      </c>
      <c r="N1995">
        <v>91</v>
      </c>
    </row>
    <row r="1996" spans="1:14" ht="14.4">
      <c r="A1996" t="s">
        <v>456</v>
      </c>
      <c r="B1996" t="s">
        <v>457</v>
      </c>
      <c r="C1996">
        <v>2022</v>
      </c>
      <c r="D1996" t="s">
        <v>454</v>
      </c>
      <c r="E1996" t="s">
        <v>855</v>
      </c>
      <c r="F1996" t="s">
        <v>973</v>
      </c>
      <c r="G1996" t="s">
        <v>2154</v>
      </c>
      <c r="H1996" t="s">
        <v>110</v>
      </c>
      <c r="I1996" t="s">
        <v>27</v>
      </c>
      <c r="J1996" t="s">
        <v>15</v>
      </c>
      <c r="K1996" t="s">
        <v>1202</v>
      </c>
      <c r="L1996">
        <v>0.24175824175824179</v>
      </c>
      <c r="M1996">
        <v>22</v>
      </c>
      <c r="N1996">
        <v>91</v>
      </c>
    </row>
    <row r="1997" spans="1:14" ht="14.4">
      <c r="A1997" t="s">
        <v>456</v>
      </c>
      <c r="B1997" t="s">
        <v>457</v>
      </c>
      <c r="C1997">
        <v>2022</v>
      </c>
      <c r="D1997" t="s">
        <v>454</v>
      </c>
      <c r="E1997" t="s">
        <v>855</v>
      </c>
      <c r="F1997" t="s">
        <v>973</v>
      </c>
      <c r="G1997" t="s">
        <v>2154</v>
      </c>
      <c r="H1997" t="s">
        <v>110</v>
      </c>
      <c r="I1997" t="s">
        <v>27</v>
      </c>
      <c r="J1997" t="s">
        <v>15</v>
      </c>
      <c r="K1997" t="s">
        <v>1198</v>
      </c>
      <c r="L1997">
        <v>0.61538461538461542</v>
      </c>
      <c r="M1997">
        <v>56</v>
      </c>
      <c r="N1997">
        <v>91</v>
      </c>
    </row>
    <row r="1998" spans="1:14" ht="14.4">
      <c r="A1998" t="s">
        <v>331</v>
      </c>
      <c r="B1998" t="s">
        <v>332</v>
      </c>
      <c r="C1998">
        <v>2021</v>
      </c>
      <c r="D1998" t="s">
        <v>334</v>
      </c>
      <c r="E1998" t="s">
        <v>852</v>
      </c>
      <c r="F1998" t="s">
        <v>1004</v>
      </c>
      <c r="G1998" t="s">
        <v>139</v>
      </c>
      <c r="H1998" t="s">
        <v>23</v>
      </c>
      <c r="I1998" t="s">
        <v>24</v>
      </c>
      <c r="J1998" t="s">
        <v>15</v>
      </c>
      <c r="K1998" t="s">
        <v>105</v>
      </c>
      <c r="L1998">
        <v>8.6956521739130436E-3</v>
      </c>
      <c r="M1998">
        <v>1</v>
      </c>
      <c r="N1998">
        <v>115</v>
      </c>
    </row>
    <row r="1999" spans="1:14" ht="14.4">
      <c r="A1999" t="s">
        <v>331</v>
      </c>
      <c r="B1999" t="s">
        <v>332</v>
      </c>
      <c r="C1999">
        <v>2021</v>
      </c>
      <c r="D1999" t="s">
        <v>334</v>
      </c>
      <c r="E1999" t="s">
        <v>852</v>
      </c>
      <c r="F1999" t="s">
        <v>1004</v>
      </c>
      <c r="G1999" t="s">
        <v>139</v>
      </c>
      <c r="H1999" t="s">
        <v>23</v>
      </c>
      <c r="I1999" t="s">
        <v>24</v>
      </c>
      <c r="J1999" t="s">
        <v>15</v>
      </c>
      <c r="K1999" t="s">
        <v>1197</v>
      </c>
      <c r="L1999">
        <v>0.27826086956521739</v>
      </c>
      <c r="M1999">
        <v>32</v>
      </c>
      <c r="N1999">
        <v>115</v>
      </c>
    </row>
    <row r="2000" spans="1:14" ht="14.4">
      <c r="A2000" t="s">
        <v>331</v>
      </c>
      <c r="B2000" t="s">
        <v>332</v>
      </c>
      <c r="C2000">
        <v>2021</v>
      </c>
      <c r="D2000" t="s">
        <v>334</v>
      </c>
      <c r="E2000" t="s">
        <v>852</v>
      </c>
      <c r="F2000" t="s">
        <v>1004</v>
      </c>
      <c r="G2000" t="s">
        <v>139</v>
      </c>
      <c r="H2000" t="s">
        <v>23</v>
      </c>
      <c r="I2000" t="s">
        <v>24</v>
      </c>
      <c r="J2000" t="s">
        <v>15</v>
      </c>
      <c r="K2000" t="s">
        <v>54</v>
      </c>
      <c r="L2000">
        <v>0.94782608695652171</v>
      </c>
      <c r="M2000">
        <v>109</v>
      </c>
      <c r="N2000">
        <v>115</v>
      </c>
    </row>
    <row r="2001" spans="1:14" ht="14.4">
      <c r="A2001" t="s">
        <v>331</v>
      </c>
      <c r="B2001" t="s">
        <v>332</v>
      </c>
      <c r="C2001">
        <v>2021</v>
      </c>
      <c r="D2001" t="s">
        <v>334</v>
      </c>
      <c r="E2001" t="s">
        <v>852</v>
      </c>
      <c r="F2001" t="s">
        <v>1004</v>
      </c>
      <c r="G2001" t="s">
        <v>139</v>
      </c>
      <c r="H2001" t="s">
        <v>23</v>
      </c>
      <c r="I2001" t="s">
        <v>24</v>
      </c>
      <c r="J2001" t="s">
        <v>15</v>
      </c>
      <c r="K2001" t="s">
        <v>34</v>
      </c>
      <c r="L2001">
        <v>0.2434782608695652</v>
      </c>
      <c r="M2001">
        <v>28</v>
      </c>
      <c r="N2001">
        <v>115</v>
      </c>
    </row>
    <row r="2002" spans="1:14" ht="14.4">
      <c r="A2002" t="s">
        <v>331</v>
      </c>
      <c r="B2002" t="s">
        <v>332</v>
      </c>
      <c r="C2002">
        <v>2021</v>
      </c>
      <c r="D2002" t="s">
        <v>334</v>
      </c>
      <c r="E2002" t="s">
        <v>852</v>
      </c>
      <c r="F2002" t="s">
        <v>1004</v>
      </c>
      <c r="G2002" t="s">
        <v>139</v>
      </c>
      <c r="H2002" t="s">
        <v>23</v>
      </c>
      <c r="I2002" t="s">
        <v>24</v>
      </c>
      <c r="J2002" t="s">
        <v>15</v>
      </c>
      <c r="K2002" t="s">
        <v>35</v>
      </c>
      <c r="L2002">
        <v>0.70434782608695656</v>
      </c>
      <c r="M2002">
        <v>81</v>
      </c>
      <c r="N2002">
        <v>115</v>
      </c>
    </row>
    <row r="2003" spans="1:14" ht="14.4">
      <c r="A2003" t="s">
        <v>331</v>
      </c>
      <c r="B2003" t="s">
        <v>332</v>
      </c>
      <c r="C2003">
        <v>2021</v>
      </c>
      <c r="D2003" t="s">
        <v>334</v>
      </c>
      <c r="E2003" t="s">
        <v>852</v>
      </c>
      <c r="F2003" t="s">
        <v>1004</v>
      </c>
      <c r="G2003" t="s">
        <v>139</v>
      </c>
      <c r="H2003" t="s">
        <v>23</v>
      </c>
      <c r="I2003" t="s">
        <v>24</v>
      </c>
      <c r="J2003" t="s">
        <v>15</v>
      </c>
      <c r="K2003" t="s">
        <v>37</v>
      </c>
      <c r="L2003">
        <v>0.45217391304347831</v>
      </c>
      <c r="M2003">
        <v>52</v>
      </c>
      <c r="N2003">
        <v>115</v>
      </c>
    </row>
    <row r="2004" spans="1:14" ht="14.4">
      <c r="A2004" t="s">
        <v>331</v>
      </c>
      <c r="B2004" t="s">
        <v>332</v>
      </c>
      <c r="C2004">
        <v>2021</v>
      </c>
      <c r="D2004" t="s">
        <v>334</v>
      </c>
      <c r="E2004" t="s">
        <v>852</v>
      </c>
      <c r="F2004" t="s">
        <v>1004</v>
      </c>
      <c r="G2004" t="s">
        <v>139</v>
      </c>
      <c r="H2004" t="s">
        <v>23</v>
      </c>
      <c r="I2004" t="s">
        <v>24</v>
      </c>
      <c r="J2004" t="s">
        <v>15</v>
      </c>
      <c r="K2004" t="s">
        <v>295</v>
      </c>
      <c r="L2004">
        <v>0.66956521739130437</v>
      </c>
      <c r="M2004">
        <v>77</v>
      </c>
      <c r="N2004">
        <v>115</v>
      </c>
    </row>
    <row r="2005" spans="1:14" ht="14.4">
      <c r="A2005" t="s">
        <v>331</v>
      </c>
      <c r="B2005" t="s">
        <v>332</v>
      </c>
      <c r="C2005">
        <v>2021</v>
      </c>
      <c r="D2005" t="s">
        <v>334</v>
      </c>
      <c r="E2005" t="s">
        <v>852</v>
      </c>
      <c r="F2005" t="s">
        <v>1004</v>
      </c>
      <c r="G2005" t="s">
        <v>139</v>
      </c>
      <c r="H2005" t="s">
        <v>23</v>
      </c>
      <c r="I2005" t="s">
        <v>24</v>
      </c>
      <c r="J2005" t="s">
        <v>15</v>
      </c>
      <c r="K2005" t="s">
        <v>206</v>
      </c>
      <c r="L2005">
        <v>8.6956521739130436E-3</v>
      </c>
      <c r="M2005">
        <v>1</v>
      </c>
      <c r="N2005">
        <v>115</v>
      </c>
    </row>
    <row r="2006" spans="1:14" ht="14.4">
      <c r="A2006" t="s">
        <v>331</v>
      </c>
      <c r="B2006" t="s">
        <v>332</v>
      </c>
      <c r="C2006">
        <v>2021</v>
      </c>
      <c r="D2006" t="s">
        <v>334</v>
      </c>
      <c r="E2006" t="s">
        <v>852</v>
      </c>
      <c r="F2006" t="s">
        <v>1004</v>
      </c>
      <c r="G2006" t="s">
        <v>139</v>
      </c>
      <c r="H2006" t="s">
        <v>23</v>
      </c>
      <c r="I2006" t="s">
        <v>24</v>
      </c>
      <c r="J2006" t="s">
        <v>15</v>
      </c>
      <c r="K2006" t="s">
        <v>562</v>
      </c>
      <c r="L2006">
        <v>0.58260869565217388</v>
      </c>
      <c r="M2006">
        <v>67</v>
      </c>
      <c r="N2006">
        <v>115</v>
      </c>
    </row>
    <row r="2007" spans="1:14" ht="14.4">
      <c r="A2007" t="s">
        <v>331</v>
      </c>
      <c r="B2007" t="s">
        <v>332</v>
      </c>
      <c r="C2007">
        <v>2021</v>
      </c>
      <c r="D2007" t="s">
        <v>334</v>
      </c>
      <c r="E2007" t="s">
        <v>852</v>
      </c>
      <c r="F2007" t="s">
        <v>1004</v>
      </c>
      <c r="G2007" t="s">
        <v>139</v>
      </c>
      <c r="H2007" t="s">
        <v>23</v>
      </c>
      <c r="I2007" t="s">
        <v>24</v>
      </c>
      <c r="J2007" t="s">
        <v>15</v>
      </c>
      <c r="K2007" t="s">
        <v>40</v>
      </c>
      <c r="L2007">
        <v>0.33913043478260868</v>
      </c>
      <c r="M2007">
        <v>39</v>
      </c>
      <c r="N2007">
        <v>115</v>
      </c>
    </row>
    <row r="2008" spans="1:14" ht="14.4">
      <c r="A2008" t="s">
        <v>331</v>
      </c>
      <c r="B2008" t="s">
        <v>332</v>
      </c>
      <c r="C2008">
        <v>2021</v>
      </c>
      <c r="D2008" t="s">
        <v>334</v>
      </c>
      <c r="E2008" t="s">
        <v>852</v>
      </c>
      <c r="F2008" t="s">
        <v>1004</v>
      </c>
      <c r="G2008" t="s">
        <v>139</v>
      </c>
      <c r="H2008" t="s">
        <v>23</v>
      </c>
      <c r="I2008" t="s">
        <v>24</v>
      </c>
      <c r="J2008" t="s">
        <v>15</v>
      </c>
      <c r="K2008" t="s">
        <v>59</v>
      </c>
      <c r="L2008">
        <v>0</v>
      </c>
      <c r="M2008">
        <v>0</v>
      </c>
      <c r="N2008">
        <v>115</v>
      </c>
    </row>
    <row r="2009" spans="1:14" ht="14.4">
      <c r="A2009" t="s">
        <v>331</v>
      </c>
      <c r="B2009" t="s">
        <v>332</v>
      </c>
      <c r="C2009">
        <v>2021</v>
      </c>
      <c r="D2009" t="s">
        <v>334</v>
      </c>
      <c r="E2009" t="s">
        <v>852</v>
      </c>
      <c r="F2009" t="s">
        <v>1004</v>
      </c>
      <c r="G2009" t="s">
        <v>139</v>
      </c>
      <c r="H2009" t="s">
        <v>23</v>
      </c>
      <c r="I2009" t="s">
        <v>24</v>
      </c>
      <c r="J2009" t="s">
        <v>15</v>
      </c>
      <c r="K2009" t="s">
        <v>61</v>
      </c>
      <c r="L2009">
        <v>0</v>
      </c>
      <c r="M2009">
        <v>0</v>
      </c>
      <c r="N2009">
        <v>115</v>
      </c>
    </row>
    <row r="2010" spans="1:14" ht="14.4">
      <c r="A2010" t="s">
        <v>331</v>
      </c>
      <c r="B2010" t="s">
        <v>332</v>
      </c>
      <c r="C2010">
        <v>2021</v>
      </c>
      <c r="D2010" t="s">
        <v>334</v>
      </c>
      <c r="E2010" t="s">
        <v>852</v>
      </c>
      <c r="F2010" t="s">
        <v>1004</v>
      </c>
      <c r="G2010" t="s">
        <v>139</v>
      </c>
      <c r="H2010" t="s">
        <v>23</v>
      </c>
      <c r="I2010" t="s">
        <v>24</v>
      </c>
      <c r="J2010" t="s">
        <v>15</v>
      </c>
      <c r="K2010" t="s">
        <v>99</v>
      </c>
      <c r="L2010">
        <v>6.9565217391304349E-2</v>
      </c>
      <c r="M2010">
        <v>8</v>
      </c>
      <c r="N2010">
        <v>115</v>
      </c>
    </row>
    <row r="2011" spans="1:14" ht="14.4">
      <c r="A2011" t="s">
        <v>458</v>
      </c>
      <c r="B2011" t="s">
        <v>459</v>
      </c>
      <c r="C2011">
        <v>2022</v>
      </c>
      <c r="D2011" t="s">
        <v>461</v>
      </c>
      <c r="E2011" t="s">
        <v>851</v>
      </c>
      <c r="F2011" t="s">
        <v>943</v>
      </c>
      <c r="G2011" t="s">
        <v>2154</v>
      </c>
      <c r="H2011" t="s">
        <v>161</v>
      </c>
      <c r="I2011" t="s">
        <v>169</v>
      </c>
      <c r="J2011" t="s">
        <v>15</v>
      </c>
      <c r="K2011" t="s">
        <v>105</v>
      </c>
      <c r="L2011">
        <v>4.2999999999999997E-2</v>
      </c>
      <c r="M2011">
        <v>3.1819999999999999</v>
      </c>
      <c r="N2011">
        <v>74</v>
      </c>
    </row>
    <row r="2012" spans="1:14" ht="14.4">
      <c r="A2012" t="s">
        <v>458</v>
      </c>
      <c r="B2012" t="s">
        <v>459</v>
      </c>
      <c r="C2012">
        <v>2022</v>
      </c>
      <c r="D2012" t="s">
        <v>461</v>
      </c>
      <c r="E2012" t="s">
        <v>851</v>
      </c>
      <c r="F2012" t="s">
        <v>943</v>
      </c>
      <c r="G2012" t="s">
        <v>2154</v>
      </c>
      <c r="H2012" t="s">
        <v>161</v>
      </c>
      <c r="I2012" t="s">
        <v>169</v>
      </c>
      <c r="J2012" t="s">
        <v>15</v>
      </c>
      <c r="K2012" t="s">
        <v>105</v>
      </c>
      <c r="L2012">
        <v>0.44400000000000001</v>
      </c>
      <c r="M2012">
        <v>8.8800000000000008</v>
      </c>
      <c r="N2012">
        <v>20</v>
      </c>
    </row>
    <row r="2013" spans="1:14" ht="14.4">
      <c r="A2013" t="s">
        <v>458</v>
      </c>
      <c r="B2013" t="s">
        <v>459</v>
      </c>
      <c r="C2013">
        <v>2022</v>
      </c>
      <c r="D2013" t="s">
        <v>461</v>
      </c>
      <c r="E2013" t="s">
        <v>851</v>
      </c>
      <c r="F2013" t="s">
        <v>943</v>
      </c>
      <c r="G2013" t="s">
        <v>2154</v>
      </c>
      <c r="H2013" t="s">
        <v>161</v>
      </c>
      <c r="I2013" t="s">
        <v>169</v>
      </c>
      <c r="J2013" t="s">
        <v>15</v>
      </c>
      <c r="K2013" t="s">
        <v>1197</v>
      </c>
      <c r="L2013">
        <v>0.13</v>
      </c>
      <c r="M2013">
        <v>9.620000000000001</v>
      </c>
      <c r="N2013">
        <v>74</v>
      </c>
    </row>
    <row r="2014" spans="1:14" ht="14.4">
      <c r="A2014" t="s">
        <v>458</v>
      </c>
      <c r="B2014" t="s">
        <v>459</v>
      </c>
      <c r="C2014">
        <v>2022</v>
      </c>
      <c r="D2014" t="s">
        <v>461</v>
      </c>
      <c r="E2014" t="s">
        <v>851</v>
      </c>
      <c r="F2014" t="s">
        <v>943</v>
      </c>
      <c r="G2014" t="s">
        <v>2154</v>
      </c>
      <c r="H2014" t="s">
        <v>161</v>
      </c>
      <c r="I2014" t="s">
        <v>169</v>
      </c>
      <c r="J2014" t="s">
        <v>15</v>
      </c>
      <c r="K2014" t="s">
        <v>1197</v>
      </c>
      <c r="L2014">
        <v>0.222</v>
      </c>
      <c r="M2014">
        <v>4.4400000000000004</v>
      </c>
      <c r="N2014">
        <v>20</v>
      </c>
    </row>
    <row r="2015" spans="1:14" ht="14.4">
      <c r="A2015" t="s">
        <v>458</v>
      </c>
      <c r="B2015" t="s">
        <v>459</v>
      </c>
      <c r="C2015">
        <v>2022</v>
      </c>
      <c r="D2015" t="s">
        <v>461</v>
      </c>
      <c r="E2015" t="s">
        <v>851</v>
      </c>
      <c r="F2015" t="s">
        <v>943</v>
      </c>
      <c r="G2015" t="s">
        <v>2154</v>
      </c>
      <c r="H2015" t="s">
        <v>161</v>
      </c>
      <c r="I2015" t="s">
        <v>169</v>
      </c>
      <c r="J2015" t="s">
        <v>15</v>
      </c>
      <c r="K2015" t="s">
        <v>54</v>
      </c>
      <c r="L2015">
        <v>0.73899999999999999</v>
      </c>
      <c r="M2015">
        <v>54.686</v>
      </c>
      <c r="N2015">
        <v>74</v>
      </c>
    </row>
    <row r="2016" spans="1:14" ht="14.4">
      <c r="A2016" t="s">
        <v>458</v>
      </c>
      <c r="B2016" t="s">
        <v>459</v>
      </c>
      <c r="C2016">
        <v>2022</v>
      </c>
      <c r="D2016" t="s">
        <v>461</v>
      </c>
      <c r="E2016" t="s">
        <v>851</v>
      </c>
      <c r="F2016" t="s">
        <v>943</v>
      </c>
      <c r="G2016" t="s">
        <v>2154</v>
      </c>
      <c r="H2016" t="s">
        <v>161</v>
      </c>
      <c r="I2016" t="s">
        <v>169</v>
      </c>
      <c r="J2016" t="s">
        <v>15</v>
      </c>
      <c r="K2016" t="s">
        <v>54</v>
      </c>
      <c r="L2016">
        <v>0.44400000000000001</v>
      </c>
      <c r="M2016">
        <v>8.8800000000000008</v>
      </c>
      <c r="N2016">
        <v>20</v>
      </c>
    </row>
    <row r="2017" spans="1:14" ht="14.4">
      <c r="A2017" t="s">
        <v>458</v>
      </c>
      <c r="B2017" t="s">
        <v>459</v>
      </c>
      <c r="C2017">
        <v>2022</v>
      </c>
      <c r="D2017" t="s">
        <v>461</v>
      </c>
      <c r="E2017" t="s">
        <v>851</v>
      </c>
      <c r="F2017" t="s">
        <v>943</v>
      </c>
      <c r="G2017" t="s">
        <v>2154</v>
      </c>
      <c r="H2017" t="s">
        <v>161</v>
      </c>
      <c r="I2017" t="s">
        <v>169</v>
      </c>
      <c r="J2017" t="s">
        <v>15</v>
      </c>
      <c r="K2017" t="s">
        <v>35</v>
      </c>
      <c r="L2017">
        <v>0.26100000000000001</v>
      </c>
      <c r="M2017">
        <v>19.314</v>
      </c>
      <c r="N2017">
        <v>74</v>
      </c>
    </row>
    <row r="2018" spans="1:14" ht="14.4">
      <c r="A2018" t="s">
        <v>458</v>
      </c>
      <c r="B2018" t="s">
        <v>459</v>
      </c>
      <c r="C2018">
        <v>2022</v>
      </c>
      <c r="D2018" t="s">
        <v>461</v>
      </c>
      <c r="E2018" t="s">
        <v>851</v>
      </c>
      <c r="F2018" t="s">
        <v>943</v>
      </c>
      <c r="G2018" t="s">
        <v>2154</v>
      </c>
      <c r="H2018" t="s">
        <v>161</v>
      </c>
      <c r="I2018" t="s">
        <v>169</v>
      </c>
      <c r="J2018" t="s">
        <v>15</v>
      </c>
      <c r="K2018" t="s">
        <v>35</v>
      </c>
      <c r="L2018">
        <v>0.44400000000000001</v>
      </c>
      <c r="M2018">
        <v>8.8800000000000008</v>
      </c>
      <c r="N2018">
        <v>20</v>
      </c>
    </row>
    <row r="2019" spans="1:14" ht="14.4">
      <c r="A2019" t="s">
        <v>458</v>
      </c>
      <c r="B2019" t="s">
        <v>459</v>
      </c>
      <c r="C2019">
        <v>2022</v>
      </c>
      <c r="D2019" t="s">
        <v>461</v>
      </c>
      <c r="E2019" t="s">
        <v>851</v>
      </c>
      <c r="F2019" t="s">
        <v>943</v>
      </c>
      <c r="G2019" t="s">
        <v>2154</v>
      </c>
      <c r="H2019" t="s">
        <v>161</v>
      </c>
      <c r="I2019" t="s">
        <v>169</v>
      </c>
      <c r="J2019" t="s">
        <v>15</v>
      </c>
      <c r="K2019" t="s">
        <v>119</v>
      </c>
      <c r="L2019">
        <v>0.13</v>
      </c>
      <c r="M2019">
        <v>9.620000000000001</v>
      </c>
      <c r="N2019">
        <v>74</v>
      </c>
    </row>
    <row r="2020" spans="1:14" ht="14.4">
      <c r="A2020" t="s">
        <v>458</v>
      </c>
      <c r="B2020" t="s">
        <v>459</v>
      </c>
      <c r="C2020">
        <v>2022</v>
      </c>
      <c r="D2020" t="s">
        <v>461</v>
      </c>
      <c r="E2020" t="s">
        <v>851</v>
      </c>
      <c r="F2020" t="s">
        <v>943</v>
      </c>
      <c r="G2020" t="s">
        <v>2154</v>
      </c>
      <c r="H2020" t="s">
        <v>161</v>
      </c>
      <c r="I2020" t="s">
        <v>169</v>
      </c>
      <c r="J2020" t="s">
        <v>15</v>
      </c>
      <c r="K2020" t="s">
        <v>119</v>
      </c>
      <c r="L2020">
        <v>0</v>
      </c>
      <c r="M2020">
        <v>0</v>
      </c>
      <c r="N2020">
        <v>20</v>
      </c>
    </row>
    <row r="2021" spans="1:14" ht="14.4">
      <c r="A2021" t="s">
        <v>458</v>
      </c>
      <c r="B2021" t="s">
        <v>459</v>
      </c>
      <c r="C2021">
        <v>2022</v>
      </c>
      <c r="D2021" t="s">
        <v>461</v>
      </c>
      <c r="E2021" t="s">
        <v>851</v>
      </c>
      <c r="F2021" t="s">
        <v>943</v>
      </c>
      <c r="G2021" t="s">
        <v>2154</v>
      </c>
      <c r="H2021" t="s">
        <v>161</v>
      </c>
      <c r="I2021" t="s">
        <v>169</v>
      </c>
      <c r="J2021" t="s">
        <v>15</v>
      </c>
      <c r="K2021" t="s">
        <v>37</v>
      </c>
      <c r="L2021">
        <v>8.6999999999999994E-2</v>
      </c>
      <c r="M2021">
        <v>6.4379999999999997</v>
      </c>
      <c r="N2021">
        <v>74</v>
      </c>
    </row>
    <row r="2022" spans="1:14" ht="14.4">
      <c r="A2022" t="s">
        <v>458</v>
      </c>
      <c r="B2022" t="s">
        <v>459</v>
      </c>
      <c r="C2022">
        <v>2022</v>
      </c>
      <c r="D2022" t="s">
        <v>461</v>
      </c>
      <c r="E2022" t="s">
        <v>851</v>
      </c>
      <c r="F2022" t="s">
        <v>943</v>
      </c>
      <c r="G2022" t="s">
        <v>2154</v>
      </c>
      <c r="H2022" t="s">
        <v>161</v>
      </c>
      <c r="I2022" t="s">
        <v>169</v>
      </c>
      <c r="J2022" t="s">
        <v>15</v>
      </c>
      <c r="K2022" t="s">
        <v>37</v>
      </c>
      <c r="L2022">
        <v>0.222</v>
      </c>
      <c r="M2022">
        <v>4.4400000000000004</v>
      </c>
      <c r="N2022">
        <v>20</v>
      </c>
    </row>
    <row r="2023" spans="1:14" ht="14.4">
      <c r="A2023" t="s">
        <v>458</v>
      </c>
      <c r="B2023" t="s">
        <v>459</v>
      </c>
      <c r="C2023">
        <v>2022</v>
      </c>
      <c r="D2023" t="s">
        <v>461</v>
      </c>
      <c r="E2023" t="s">
        <v>851</v>
      </c>
      <c r="F2023" t="s">
        <v>943</v>
      </c>
      <c r="G2023" t="s">
        <v>2154</v>
      </c>
      <c r="H2023" t="s">
        <v>161</v>
      </c>
      <c r="I2023" t="s">
        <v>169</v>
      </c>
      <c r="J2023" t="s">
        <v>15</v>
      </c>
      <c r="K2023" t="s">
        <v>86</v>
      </c>
      <c r="L2023">
        <v>0.13</v>
      </c>
      <c r="M2023">
        <v>9.620000000000001</v>
      </c>
      <c r="N2023">
        <v>74</v>
      </c>
    </row>
    <row r="2024" spans="1:14" ht="14.4">
      <c r="A2024" t="s">
        <v>458</v>
      </c>
      <c r="B2024" t="s">
        <v>459</v>
      </c>
      <c r="C2024">
        <v>2022</v>
      </c>
      <c r="D2024" t="s">
        <v>461</v>
      </c>
      <c r="E2024" t="s">
        <v>851</v>
      </c>
      <c r="F2024" t="s">
        <v>943</v>
      </c>
      <c r="G2024" t="s">
        <v>2154</v>
      </c>
      <c r="H2024" t="s">
        <v>161</v>
      </c>
      <c r="I2024" t="s">
        <v>169</v>
      </c>
      <c r="J2024" t="s">
        <v>15</v>
      </c>
      <c r="K2024" t="s">
        <v>86</v>
      </c>
      <c r="L2024">
        <v>0.111</v>
      </c>
      <c r="M2024">
        <v>2.2200000000000002</v>
      </c>
      <c r="N2024">
        <v>20</v>
      </c>
    </row>
    <row r="2025" spans="1:14" ht="14.4">
      <c r="A2025" t="s">
        <v>458</v>
      </c>
      <c r="B2025" t="s">
        <v>459</v>
      </c>
      <c r="C2025">
        <v>2022</v>
      </c>
      <c r="D2025" t="s">
        <v>461</v>
      </c>
      <c r="E2025" t="s">
        <v>851</v>
      </c>
      <c r="F2025" t="s">
        <v>943</v>
      </c>
      <c r="G2025" t="s">
        <v>2154</v>
      </c>
      <c r="H2025" t="s">
        <v>161</v>
      </c>
      <c r="I2025" t="s">
        <v>169</v>
      </c>
      <c r="J2025" t="s">
        <v>15</v>
      </c>
      <c r="K2025" t="s">
        <v>171</v>
      </c>
      <c r="L2025">
        <v>0.34799999999999998</v>
      </c>
      <c r="M2025">
        <v>25.751999999999999</v>
      </c>
      <c r="N2025">
        <v>74</v>
      </c>
    </row>
    <row r="2026" spans="1:14" ht="14.4">
      <c r="A2026" t="s">
        <v>458</v>
      </c>
      <c r="B2026" t="s">
        <v>459</v>
      </c>
      <c r="C2026">
        <v>2022</v>
      </c>
      <c r="D2026" t="s">
        <v>461</v>
      </c>
      <c r="E2026" t="s">
        <v>851</v>
      </c>
      <c r="F2026" t="s">
        <v>943</v>
      </c>
      <c r="G2026" t="s">
        <v>2154</v>
      </c>
      <c r="H2026" t="s">
        <v>161</v>
      </c>
      <c r="I2026" t="s">
        <v>169</v>
      </c>
      <c r="J2026" t="s">
        <v>15</v>
      </c>
      <c r="K2026" t="s">
        <v>171</v>
      </c>
      <c r="L2026">
        <v>0</v>
      </c>
      <c r="M2026">
        <v>0</v>
      </c>
      <c r="N2026">
        <v>20</v>
      </c>
    </row>
    <row r="2027" spans="1:14" ht="14.4">
      <c r="A2027" t="s">
        <v>458</v>
      </c>
      <c r="B2027" t="s">
        <v>459</v>
      </c>
      <c r="C2027">
        <v>2022</v>
      </c>
      <c r="D2027" t="s">
        <v>461</v>
      </c>
      <c r="E2027" t="s">
        <v>851</v>
      </c>
      <c r="F2027" t="s">
        <v>943</v>
      </c>
      <c r="G2027" t="s">
        <v>2154</v>
      </c>
      <c r="H2027" t="s">
        <v>161</v>
      </c>
      <c r="I2027" t="s">
        <v>169</v>
      </c>
      <c r="J2027" t="s">
        <v>15</v>
      </c>
      <c r="K2027" t="s">
        <v>1203</v>
      </c>
      <c r="L2027">
        <v>0.217</v>
      </c>
      <c r="M2027">
        <v>16.058</v>
      </c>
      <c r="N2027">
        <v>74</v>
      </c>
    </row>
    <row r="2028" spans="1:14" ht="14.4">
      <c r="A2028" t="s">
        <v>458</v>
      </c>
      <c r="B2028" t="s">
        <v>459</v>
      </c>
      <c r="C2028">
        <v>2022</v>
      </c>
      <c r="D2028" t="s">
        <v>461</v>
      </c>
      <c r="E2028" t="s">
        <v>851</v>
      </c>
      <c r="F2028" t="s">
        <v>943</v>
      </c>
      <c r="G2028" t="s">
        <v>2154</v>
      </c>
      <c r="H2028" t="s">
        <v>161</v>
      </c>
      <c r="I2028" t="s">
        <v>169</v>
      </c>
      <c r="J2028" t="s">
        <v>15</v>
      </c>
      <c r="K2028" t="s">
        <v>1203</v>
      </c>
      <c r="L2028">
        <v>0.111</v>
      </c>
      <c r="M2028">
        <v>2.2200000000000002</v>
      </c>
      <c r="N2028">
        <v>20</v>
      </c>
    </row>
    <row r="2029" spans="1:14" ht="14.4">
      <c r="A2029" t="s">
        <v>458</v>
      </c>
      <c r="B2029" t="s">
        <v>459</v>
      </c>
      <c r="C2029">
        <v>2022</v>
      </c>
      <c r="D2029" t="s">
        <v>461</v>
      </c>
      <c r="E2029" t="s">
        <v>851</v>
      </c>
      <c r="F2029" t="s">
        <v>943</v>
      </c>
      <c r="G2029" t="s">
        <v>2154</v>
      </c>
      <c r="H2029" t="s">
        <v>161</v>
      </c>
      <c r="I2029" t="s">
        <v>169</v>
      </c>
      <c r="J2029" t="s">
        <v>15</v>
      </c>
      <c r="K2029" t="s">
        <v>40</v>
      </c>
      <c r="L2029">
        <v>0</v>
      </c>
      <c r="M2029">
        <v>0</v>
      </c>
      <c r="N2029">
        <v>74</v>
      </c>
    </row>
    <row r="2030" spans="1:14" ht="14.4">
      <c r="A2030" t="s">
        <v>458</v>
      </c>
      <c r="B2030" t="s">
        <v>459</v>
      </c>
      <c r="C2030">
        <v>2022</v>
      </c>
      <c r="D2030" t="s">
        <v>461</v>
      </c>
      <c r="E2030" t="s">
        <v>851</v>
      </c>
      <c r="F2030" t="s">
        <v>943</v>
      </c>
      <c r="G2030" t="s">
        <v>2154</v>
      </c>
      <c r="H2030" t="s">
        <v>161</v>
      </c>
      <c r="I2030" t="s">
        <v>169</v>
      </c>
      <c r="J2030" t="s">
        <v>15</v>
      </c>
      <c r="K2030" t="s">
        <v>40</v>
      </c>
      <c r="L2030">
        <v>0.222</v>
      </c>
      <c r="M2030">
        <v>4.4400000000000004</v>
      </c>
      <c r="N2030">
        <v>20</v>
      </c>
    </row>
    <row r="2031" spans="1:14" ht="14.4">
      <c r="A2031" t="s">
        <v>458</v>
      </c>
      <c r="B2031" t="s">
        <v>459</v>
      </c>
      <c r="C2031">
        <v>2022</v>
      </c>
      <c r="D2031" t="s">
        <v>461</v>
      </c>
      <c r="E2031" t="s">
        <v>851</v>
      </c>
      <c r="F2031" t="s">
        <v>943</v>
      </c>
      <c r="G2031" t="s">
        <v>2154</v>
      </c>
      <c r="H2031" t="s">
        <v>161</v>
      </c>
      <c r="I2031" t="s">
        <v>169</v>
      </c>
      <c r="J2031" t="s">
        <v>15</v>
      </c>
      <c r="K2031" t="s">
        <v>389</v>
      </c>
      <c r="L2031">
        <v>0.217</v>
      </c>
      <c r="M2031">
        <v>16.058</v>
      </c>
      <c r="N2031">
        <v>74</v>
      </c>
    </row>
    <row r="2032" spans="1:14" ht="14.4">
      <c r="A2032" t="s">
        <v>458</v>
      </c>
      <c r="B2032" t="s">
        <v>459</v>
      </c>
      <c r="C2032">
        <v>2022</v>
      </c>
      <c r="D2032" t="s">
        <v>461</v>
      </c>
      <c r="E2032" t="s">
        <v>851</v>
      </c>
      <c r="F2032" t="s">
        <v>943</v>
      </c>
      <c r="G2032" t="s">
        <v>2154</v>
      </c>
      <c r="H2032" t="s">
        <v>161</v>
      </c>
      <c r="I2032" t="s">
        <v>169</v>
      </c>
      <c r="J2032" t="s">
        <v>15</v>
      </c>
      <c r="K2032" t="s">
        <v>389</v>
      </c>
      <c r="L2032">
        <v>0</v>
      </c>
      <c r="M2032">
        <v>0</v>
      </c>
      <c r="N2032">
        <v>20</v>
      </c>
    </row>
    <row r="2033" spans="1:14" ht="14.4">
      <c r="A2033" t="s">
        <v>458</v>
      </c>
      <c r="B2033" t="s">
        <v>459</v>
      </c>
      <c r="C2033">
        <v>2022</v>
      </c>
      <c r="D2033" t="s">
        <v>461</v>
      </c>
      <c r="E2033" t="s">
        <v>851</v>
      </c>
      <c r="F2033" t="s">
        <v>943</v>
      </c>
      <c r="G2033" t="s">
        <v>2154</v>
      </c>
      <c r="H2033" t="s">
        <v>161</v>
      </c>
      <c r="I2033" t="s">
        <v>169</v>
      </c>
      <c r="J2033" t="s">
        <v>15</v>
      </c>
      <c r="K2033" t="s">
        <v>1202</v>
      </c>
      <c r="L2033">
        <v>0.17399999999999999</v>
      </c>
      <c r="M2033">
        <v>12.875999999999999</v>
      </c>
      <c r="N2033">
        <v>74</v>
      </c>
    </row>
    <row r="2034" spans="1:14" ht="14.4">
      <c r="A2034" t="s">
        <v>458</v>
      </c>
      <c r="B2034" t="s">
        <v>459</v>
      </c>
      <c r="C2034">
        <v>2022</v>
      </c>
      <c r="D2034" t="s">
        <v>461</v>
      </c>
      <c r="E2034" t="s">
        <v>851</v>
      </c>
      <c r="F2034" t="s">
        <v>943</v>
      </c>
      <c r="G2034" t="s">
        <v>2154</v>
      </c>
      <c r="H2034" t="s">
        <v>161</v>
      </c>
      <c r="I2034" t="s">
        <v>169</v>
      </c>
      <c r="J2034" t="s">
        <v>15</v>
      </c>
      <c r="K2034" t="s">
        <v>1202</v>
      </c>
      <c r="L2034">
        <v>0</v>
      </c>
      <c r="M2034">
        <v>0</v>
      </c>
      <c r="N2034">
        <v>20</v>
      </c>
    </row>
    <row r="2035" spans="1:14" ht="14.4">
      <c r="A2035" t="s">
        <v>458</v>
      </c>
      <c r="B2035" t="s">
        <v>459</v>
      </c>
      <c r="C2035">
        <v>2022</v>
      </c>
      <c r="D2035" t="s">
        <v>461</v>
      </c>
      <c r="E2035" t="s">
        <v>851</v>
      </c>
      <c r="F2035" t="s">
        <v>943</v>
      </c>
      <c r="G2035" t="s">
        <v>2154</v>
      </c>
      <c r="H2035" t="s">
        <v>161</v>
      </c>
      <c r="I2035" t="s">
        <v>169</v>
      </c>
      <c r="J2035" t="s">
        <v>15</v>
      </c>
      <c r="K2035" t="s">
        <v>1200</v>
      </c>
      <c r="L2035">
        <v>0.217</v>
      </c>
      <c r="M2035">
        <v>16.058</v>
      </c>
      <c r="N2035">
        <v>74</v>
      </c>
    </row>
    <row r="2036" spans="1:14" ht="14.4">
      <c r="A2036" t="s">
        <v>458</v>
      </c>
      <c r="B2036" t="s">
        <v>459</v>
      </c>
      <c r="C2036">
        <v>2022</v>
      </c>
      <c r="D2036" t="s">
        <v>461</v>
      </c>
      <c r="E2036" t="s">
        <v>851</v>
      </c>
      <c r="F2036" t="s">
        <v>943</v>
      </c>
      <c r="G2036" t="s">
        <v>2154</v>
      </c>
      <c r="H2036" t="s">
        <v>161</v>
      </c>
      <c r="I2036" t="s">
        <v>169</v>
      </c>
      <c r="J2036" t="s">
        <v>15</v>
      </c>
      <c r="K2036" t="s">
        <v>1200</v>
      </c>
      <c r="L2036">
        <v>0</v>
      </c>
      <c r="M2036">
        <v>0</v>
      </c>
      <c r="N2036">
        <v>20</v>
      </c>
    </row>
    <row r="2037" spans="1:14" ht="14.4">
      <c r="A2037" t="s">
        <v>584</v>
      </c>
      <c r="B2037" t="s">
        <v>585</v>
      </c>
      <c r="C2037">
        <v>2022</v>
      </c>
      <c r="D2037" t="s">
        <v>587</v>
      </c>
      <c r="E2037" t="s">
        <v>855</v>
      </c>
      <c r="F2037" t="s">
        <v>1093</v>
      </c>
      <c r="G2037" t="s">
        <v>2154</v>
      </c>
      <c r="H2037" t="s">
        <v>110</v>
      </c>
      <c r="I2037" t="s">
        <v>27</v>
      </c>
      <c r="J2037" t="s">
        <v>15</v>
      </c>
      <c r="K2037" t="s">
        <v>562</v>
      </c>
      <c r="L2037">
        <v>0.97219999999999995</v>
      </c>
      <c r="M2037">
        <v>35</v>
      </c>
      <c r="N2037">
        <v>36</v>
      </c>
    </row>
    <row r="2038" spans="1:14" ht="14.4">
      <c r="A2038" t="s">
        <v>584</v>
      </c>
      <c r="B2038" t="s">
        <v>585</v>
      </c>
      <c r="C2038">
        <v>2022</v>
      </c>
      <c r="D2038" t="s">
        <v>587</v>
      </c>
      <c r="E2038" t="s">
        <v>855</v>
      </c>
      <c r="F2038" t="s">
        <v>1093</v>
      </c>
      <c r="G2038" t="s">
        <v>2154</v>
      </c>
      <c r="H2038" t="s">
        <v>110</v>
      </c>
      <c r="I2038" t="s">
        <v>27</v>
      </c>
      <c r="J2038" t="s">
        <v>15</v>
      </c>
      <c r="K2038" t="s">
        <v>562</v>
      </c>
      <c r="L2038">
        <v>0.8095</v>
      </c>
      <c r="M2038">
        <v>17</v>
      </c>
      <c r="N2038">
        <v>21</v>
      </c>
    </row>
    <row r="2039" spans="1:14" ht="14.4">
      <c r="A2039" t="s">
        <v>584</v>
      </c>
      <c r="B2039" t="s">
        <v>585</v>
      </c>
      <c r="C2039">
        <v>2022</v>
      </c>
      <c r="D2039" t="s">
        <v>587</v>
      </c>
      <c r="E2039" t="s">
        <v>855</v>
      </c>
      <c r="F2039" t="s">
        <v>1093</v>
      </c>
      <c r="G2039" t="s">
        <v>2154</v>
      </c>
      <c r="H2039" t="s">
        <v>110</v>
      </c>
      <c r="I2039" t="s">
        <v>27</v>
      </c>
      <c r="J2039" t="s">
        <v>15</v>
      </c>
      <c r="K2039" t="s">
        <v>562</v>
      </c>
      <c r="L2039">
        <v>0.39529999999999998</v>
      </c>
      <c r="M2039">
        <v>17</v>
      </c>
      <c r="N2039">
        <v>43</v>
      </c>
    </row>
    <row r="2040" spans="1:14" ht="15">
      <c r="A2040" t="s">
        <v>462</v>
      </c>
      <c r="B2040" t="s">
        <v>2155</v>
      </c>
      <c r="C2040">
        <v>2018</v>
      </c>
      <c r="D2040" t="s">
        <v>2156</v>
      </c>
      <c r="E2040" t="s">
        <v>851</v>
      </c>
      <c r="F2040" t="s">
        <v>945</v>
      </c>
      <c r="G2040" t="s">
        <v>150</v>
      </c>
      <c r="H2040" t="s">
        <v>13</v>
      </c>
      <c r="I2040" t="s">
        <v>117</v>
      </c>
      <c r="J2040" t="s">
        <v>15</v>
      </c>
      <c r="K2040" t="s">
        <v>54</v>
      </c>
      <c r="L2040">
        <v>0.83599999999999997</v>
      </c>
      <c r="M2040">
        <v>91.96</v>
      </c>
      <c r="N2040">
        <v>110</v>
      </c>
    </row>
    <row r="2041" spans="1:14" ht="15">
      <c r="A2041" t="s">
        <v>462</v>
      </c>
      <c r="B2041" t="s">
        <v>2155</v>
      </c>
      <c r="C2041">
        <v>2018</v>
      </c>
      <c r="D2041" t="s">
        <v>2156</v>
      </c>
      <c r="E2041" t="s">
        <v>851</v>
      </c>
      <c r="F2041" t="s">
        <v>945</v>
      </c>
      <c r="G2041" t="s">
        <v>150</v>
      </c>
      <c r="H2041" t="s">
        <v>13</v>
      </c>
      <c r="I2041" t="s">
        <v>117</v>
      </c>
      <c r="J2041" t="s">
        <v>15</v>
      </c>
      <c r="K2041" t="s">
        <v>54</v>
      </c>
      <c r="L2041">
        <v>0.67200000000000004</v>
      </c>
      <c r="M2041">
        <v>81.984000000000009</v>
      </c>
      <c r="N2041">
        <v>122</v>
      </c>
    </row>
    <row r="2042" spans="1:14" ht="15">
      <c r="A2042" t="s">
        <v>462</v>
      </c>
      <c r="B2042" t="s">
        <v>2155</v>
      </c>
      <c r="C2042">
        <v>2018</v>
      </c>
      <c r="D2042" t="s">
        <v>2156</v>
      </c>
      <c r="E2042" t="s">
        <v>851</v>
      </c>
      <c r="F2042" t="s">
        <v>945</v>
      </c>
      <c r="G2042" t="s">
        <v>150</v>
      </c>
      <c r="H2042" t="s">
        <v>13</v>
      </c>
      <c r="I2042" t="s">
        <v>117</v>
      </c>
      <c r="J2042" t="s">
        <v>15</v>
      </c>
      <c r="K2042" t="s">
        <v>54</v>
      </c>
      <c r="L2042">
        <v>0.75900000000000001</v>
      </c>
      <c r="M2042">
        <v>22.010999999999999</v>
      </c>
      <c r="N2042">
        <v>29</v>
      </c>
    </row>
    <row r="2043" spans="1:14" ht="15">
      <c r="A2043" t="s">
        <v>462</v>
      </c>
      <c r="B2043" t="s">
        <v>2155</v>
      </c>
      <c r="C2043">
        <v>2018</v>
      </c>
      <c r="D2043" t="s">
        <v>2156</v>
      </c>
      <c r="E2043" t="s">
        <v>851</v>
      </c>
      <c r="F2043" t="s">
        <v>945</v>
      </c>
      <c r="G2043" t="s">
        <v>150</v>
      </c>
      <c r="H2043" t="s">
        <v>13</v>
      </c>
      <c r="I2043" t="s">
        <v>117</v>
      </c>
      <c r="J2043" t="s">
        <v>15</v>
      </c>
      <c r="K2043" t="s">
        <v>35</v>
      </c>
      <c r="L2043">
        <v>1.7999999999999999E-2</v>
      </c>
      <c r="M2043">
        <v>1.98</v>
      </c>
      <c r="N2043">
        <v>110</v>
      </c>
    </row>
    <row r="2044" spans="1:14" ht="15">
      <c r="A2044" t="s">
        <v>462</v>
      </c>
      <c r="B2044" t="s">
        <v>2155</v>
      </c>
      <c r="C2044">
        <v>2018</v>
      </c>
      <c r="D2044" t="s">
        <v>2156</v>
      </c>
      <c r="E2044" t="s">
        <v>851</v>
      </c>
      <c r="F2044" t="s">
        <v>945</v>
      </c>
      <c r="G2044" t="s">
        <v>150</v>
      </c>
      <c r="H2044" t="s">
        <v>13</v>
      </c>
      <c r="I2044" t="s">
        <v>117</v>
      </c>
      <c r="J2044" t="s">
        <v>15</v>
      </c>
      <c r="K2044" t="s">
        <v>35</v>
      </c>
      <c r="L2044">
        <v>8.0000000000000002E-3</v>
      </c>
      <c r="M2044">
        <v>0.97599999999999998</v>
      </c>
      <c r="N2044">
        <v>122</v>
      </c>
    </row>
    <row r="2045" spans="1:14" ht="15">
      <c r="A2045" t="s">
        <v>462</v>
      </c>
      <c r="B2045" t="s">
        <v>2155</v>
      </c>
      <c r="C2045">
        <v>2018</v>
      </c>
      <c r="D2045" t="s">
        <v>2156</v>
      </c>
      <c r="E2045" t="s">
        <v>851</v>
      </c>
      <c r="F2045" t="s">
        <v>945</v>
      </c>
      <c r="G2045" t="s">
        <v>150</v>
      </c>
      <c r="H2045" t="s">
        <v>13</v>
      </c>
      <c r="I2045" t="s">
        <v>117</v>
      </c>
      <c r="J2045" t="s">
        <v>15</v>
      </c>
      <c r="K2045" t="s">
        <v>35</v>
      </c>
      <c r="L2045">
        <v>0</v>
      </c>
      <c r="M2045">
        <v>0</v>
      </c>
      <c r="N2045">
        <v>29</v>
      </c>
    </row>
    <row r="2046" spans="1:14" ht="15">
      <c r="A2046" t="s">
        <v>462</v>
      </c>
      <c r="B2046" t="s">
        <v>2155</v>
      </c>
      <c r="C2046">
        <v>2018</v>
      </c>
      <c r="D2046" t="s">
        <v>2156</v>
      </c>
      <c r="E2046" t="s">
        <v>851</v>
      </c>
      <c r="F2046" t="s">
        <v>945</v>
      </c>
      <c r="G2046" t="s">
        <v>150</v>
      </c>
      <c r="H2046" t="s">
        <v>13</v>
      </c>
      <c r="I2046" t="s">
        <v>117</v>
      </c>
      <c r="J2046" t="s">
        <v>15</v>
      </c>
      <c r="K2046" t="s">
        <v>37</v>
      </c>
      <c r="L2046">
        <v>2.7E-2</v>
      </c>
      <c r="M2046">
        <v>2.97</v>
      </c>
      <c r="N2046">
        <v>110</v>
      </c>
    </row>
    <row r="2047" spans="1:14" ht="15">
      <c r="A2047" t="s">
        <v>462</v>
      </c>
      <c r="B2047" t="s">
        <v>2155</v>
      </c>
      <c r="C2047">
        <v>2018</v>
      </c>
      <c r="D2047" t="s">
        <v>2156</v>
      </c>
      <c r="E2047" t="s">
        <v>851</v>
      </c>
      <c r="F2047" t="s">
        <v>945</v>
      </c>
      <c r="G2047" t="s">
        <v>150</v>
      </c>
      <c r="H2047" t="s">
        <v>13</v>
      </c>
      <c r="I2047" t="s">
        <v>117</v>
      </c>
      <c r="J2047" t="s">
        <v>15</v>
      </c>
      <c r="K2047" t="s">
        <v>37</v>
      </c>
      <c r="L2047">
        <v>0</v>
      </c>
      <c r="M2047">
        <v>0</v>
      </c>
      <c r="N2047">
        <v>122</v>
      </c>
    </row>
    <row r="2048" spans="1:14" ht="15">
      <c r="A2048" t="s">
        <v>462</v>
      </c>
      <c r="B2048" t="s">
        <v>2155</v>
      </c>
      <c r="C2048">
        <v>2018</v>
      </c>
      <c r="D2048" t="s">
        <v>2156</v>
      </c>
      <c r="E2048" t="s">
        <v>851</v>
      </c>
      <c r="F2048" t="s">
        <v>945</v>
      </c>
      <c r="G2048" t="s">
        <v>150</v>
      </c>
      <c r="H2048" t="s">
        <v>13</v>
      </c>
      <c r="I2048" t="s">
        <v>117</v>
      </c>
      <c r="J2048" t="s">
        <v>15</v>
      </c>
      <c r="K2048" t="s">
        <v>37</v>
      </c>
      <c r="L2048">
        <v>6.9000000000000006E-2</v>
      </c>
      <c r="M2048">
        <v>2.0009999999999999</v>
      </c>
      <c r="N2048">
        <v>29</v>
      </c>
    </row>
    <row r="2049" spans="1:14" ht="15">
      <c r="A2049" t="s">
        <v>462</v>
      </c>
      <c r="B2049" t="s">
        <v>2155</v>
      </c>
      <c r="C2049">
        <v>2018</v>
      </c>
      <c r="D2049" t="s">
        <v>2156</v>
      </c>
      <c r="E2049" t="s">
        <v>851</v>
      </c>
      <c r="F2049" t="s">
        <v>945</v>
      </c>
      <c r="G2049" t="s">
        <v>150</v>
      </c>
      <c r="H2049" t="s">
        <v>13</v>
      </c>
      <c r="I2049" t="s">
        <v>117</v>
      </c>
      <c r="J2049" t="s">
        <v>15</v>
      </c>
      <c r="K2049" t="s">
        <v>57</v>
      </c>
      <c r="L2049">
        <v>0.7</v>
      </c>
      <c r="M2049">
        <v>77</v>
      </c>
      <c r="N2049">
        <v>110</v>
      </c>
    </row>
    <row r="2050" spans="1:14" ht="15">
      <c r="A2050" t="s">
        <v>462</v>
      </c>
      <c r="B2050" t="s">
        <v>2155</v>
      </c>
      <c r="C2050">
        <v>2018</v>
      </c>
      <c r="D2050" t="s">
        <v>2156</v>
      </c>
      <c r="E2050" t="s">
        <v>851</v>
      </c>
      <c r="F2050" t="s">
        <v>945</v>
      </c>
      <c r="G2050" t="s">
        <v>150</v>
      </c>
      <c r="H2050" t="s">
        <v>13</v>
      </c>
      <c r="I2050" t="s">
        <v>117</v>
      </c>
      <c r="J2050" t="s">
        <v>15</v>
      </c>
      <c r="K2050" t="s">
        <v>57</v>
      </c>
      <c r="L2050">
        <v>0.52500000000000002</v>
      </c>
      <c r="M2050">
        <v>64.05</v>
      </c>
      <c r="N2050">
        <v>122</v>
      </c>
    </row>
    <row r="2051" spans="1:14" ht="15">
      <c r="A2051" t="s">
        <v>462</v>
      </c>
      <c r="B2051" t="s">
        <v>2155</v>
      </c>
      <c r="C2051">
        <v>2018</v>
      </c>
      <c r="D2051" t="s">
        <v>2156</v>
      </c>
      <c r="E2051" t="s">
        <v>851</v>
      </c>
      <c r="F2051" t="s">
        <v>945</v>
      </c>
      <c r="G2051" t="s">
        <v>150</v>
      </c>
      <c r="H2051" t="s">
        <v>13</v>
      </c>
      <c r="I2051" t="s">
        <v>117</v>
      </c>
      <c r="J2051" t="s">
        <v>15</v>
      </c>
      <c r="K2051" t="s">
        <v>57</v>
      </c>
      <c r="L2051">
        <v>0.621</v>
      </c>
      <c r="M2051">
        <v>18.009</v>
      </c>
      <c r="N2051">
        <v>29</v>
      </c>
    </row>
    <row r="2052" spans="1:14" ht="15">
      <c r="A2052" t="s">
        <v>462</v>
      </c>
      <c r="B2052" t="s">
        <v>2155</v>
      </c>
      <c r="C2052">
        <v>2018</v>
      </c>
      <c r="D2052" t="s">
        <v>2156</v>
      </c>
      <c r="E2052" t="s">
        <v>851</v>
      </c>
      <c r="F2052" t="s">
        <v>945</v>
      </c>
      <c r="G2052" t="s">
        <v>150</v>
      </c>
      <c r="H2052" t="s">
        <v>13</v>
      </c>
      <c r="I2052" t="s">
        <v>117</v>
      </c>
      <c r="J2052" t="s">
        <v>15</v>
      </c>
      <c r="K2052" t="s">
        <v>295</v>
      </c>
      <c r="L2052">
        <v>0.61799999999999999</v>
      </c>
      <c r="M2052">
        <v>67.98</v>
      </c>
      <c r="N2052">
        <v>110</v>
      </c>
    </row>
    <row r="2053" spans="1:14" ht="15">
      <c r="A2053" t="s">
        <v>462</v>
      </c>
      <c r="B2053" t="s">
        <v>2155</v>
      </c>
      <c r="C2053">
        <v>2018</v>
      </c>
      <c r="D2053" t="s">
        <v>2156</v>
      </c>
      <c r="E2053" t="s">
        <v>851</v>
      </c>
      <c r="F2053" t="s">
        <v>945</v>
      </c>
      <c r="G2053" t="s">
        <v>150</v>
      </c>
      <c r="H2053" t="s">
        <v>13</v>
      </c>
      <c r="I2053" t="s">
        <v>117</v>
      </c>
      <c r="J2053" t="s">
        <v>15</v>
      </c>
      <c r="K2053" t="s">
        <v>295</v>
      </c>
      <c r="L2053">
        <v>0.52500000000000002</v>
      </c>
      <c r="M2053">
        <v>64.05</v>
      </c>
      <c r="N2053">
        <v>122</v>
      </c>
    </row>
    <row r="2054" spans="1:14" ht="15">
      <c r="A2054" t="s">
        <v>462</v>
      </c>
      <c r="B2054" t="s">
        <v>2155</v>
      </c>
      <c r="C2054">
        <v>2018</v>
      </c>
      <c r="D2054" t="s">
        <v>2156</v>
      </c>
      <c r="E2054" t="s">
        <v>851</v>
      </c>
      <c r="F2054" t="s">
        <v>945</v>
      </c>
      <c r="G2054" t="s">
        <v>150</v>
      </c>
      <c r="H2054" t="s">
        <v>13</v>
      </c>
      <c r="I2054" t="s">
        <v>117</v>
      </c>
      <c r="J2054" t="s">
        <v>15</v>
      </c>
      <c r="K2054" t="s">
        <v>295</v>
      </c>
      <c r="L2054">
        <v>0.72399999999999998</v>
      </c>
      <c r="M2054">
        <v>20.995999999999999</v>
      </c>
      <c r="N2054">
        <v>29</v>
      </c>
    </row>
    <row r="2055" spans="1:14" ht="15">
      <c r="A2055" t="s">
        <v>462</v>
      </c>
      <c r="B2055" t="s">
        <v>2155</v>
      </c>
      <c r="C2055">
        <v>2018</v>
      </c>
      <c r="D2055" t="s">
        <v>2156</v>
      </c>
      <c r="E2055" t="s">
        <v>851</v>
      </c>
      <c r="F2055" t="s">
        <v>945</v>
      </c>
      <c r="G2055" t="s">
        <v>150</v>
      </c>
      <c r="H2055" t="s">
        <v>13</v>
      </c>
      <c r="I2055" t="s">
        <v>117</v>
      </c>
      <c r="J2055" t="s">
        <v>15</v>
      </c>
      <c r="K2055" t="s">
        <v>58</v>
      </c>
      <c r="L2055">
        <v>0.33600000000000002</v>
      </c>
      <c r="M2055">
        <v>36.96</v>
      </c>
      <c r="N2055">
        <v>110</v>
      </c>
    </row>
    <row r="2056" spans="1:14" ht="15">
      <c r="A2056" t="s">
        <v>462</v>
      </c>
      <c r="B2056" t="s">
        <v>2155</v>
      </c>
      <c r="C2056">
        <v>2018</v>
      </c>
      <c r="D2056" t="s">
        <v>2156</v>
      </c>
      <c r="E2056" t="s">
        <v>851</v>
      </c>
      <c r="F2056" t="s">
        <v>945</v>
      </c>
      <c r="G2056" t="s">
        <v>150</v>
      </c>
      <c r="H2056" t="s">
        <v>13</v>
      </c>
      <c r="I2056" t="s">
        <v>117</v>
      </c>
      <c r="J2056" t="s">
        <v>15</v>
      </c>
      <c r="K2056" t="s">
        <v>58</v>
      </c>
      <c r="L2056">
        <v>0.115</v>
      </c>
      <c r="M2056">
        <v>14.03</v>
      </c>
      <c r="N2056">
        <v>122</v>
      </c>
    </row>
    <row r="2057" spans="1:14" ht="15">
      <c r="A2057" t="s">
        <v>462</v>
      </c>
      <c r="B2057" t="s">
        <v>2155</v>
      </c>
      <c r="C2057">
        <v>2018</v>
      </c>
      <c r="D2057" t="s">
        <v>2156</v>
      </c>
      <c r="E2057" t="s">
        <v>851</v>
      </c>
      <c r="F2057" t="s">
        <v>945</v>
      </c>
      <c r="G2057" t="s">
        <v>150</v>
      </c>
      <c r="H2057" t="s">
        <v>13</v>
      </c>
      <c r="I2057" t="s">
        <v>117</v>
      </c>
      <c r="J2057" t="s">
        <v>15</v>
      </c>
      <c r="K2057" t="s">
        <v>58</v>
      </c>
      <c r="L2057">
        <v>6.9000000000000006E-2</v>
      </c>
      <c r="M2057">
        <v>2.0009999999999999</v>
      </c>
      <c r="N2057">
        <v>29</v>
      </c>
    </row>
    <row r="2058" spans="1:14" ht="15">
      <c r="A2058" t="s">
        <v>462</v>
      </c>
      <c r="B2058" t="s">
        <v>2155</v>
      </c>
      <c r="C2058">
        <v>2018</v>
      </c>
      <c r="D2058" t="s">
        <v>2156</v>
      </c>
      <c r="E2058" t="s">
        <v>851</v>
      </c>
      <c r="F2058" t="s">
        <v>945</v>
      </c>
      <c r="G2058" t="s">
        <v>150</v>
      </c>
      <c r="H2058" t="s">
        <v>13</v>
      </c>
      <c r="I2058" t="s">
        <v>117</v>
      </c>
      <c r="J2058" t="s">
        <v>15</v>
      </c>
      <c r="K2058" t="s">
        <v>58</v>
      </c>
      <c r="L2058">
        <v>0.35</v>
      </c>
      <c r="M2058">
        <v>38.5</v>
      </c>
      <c r="N2058">
        <v>110</v>
      </c>
    </row>
    <row r="2059" spans="1:14" ht="15">
      <c r="A2059" t="s">
        <v>462</v>
      </c>
      <c r="B2059" t="s">
        <v>2155</v>
      </c>
      <c r="C2059">
        <v>2018</v>
      </c>
      <c r="D2059" t="s">
        <v>2156</v>
      </c>
      <c r="E2059" t="s">
        <v>851</v>
      </c>
      <c r="F2059" t="s">
        <v>945</v>
      </c>
      <c r="G2059" t="s">
        <v>150</v>
      </c>
      <c r="H2059" t="s">
        <v>13</v>
      </c>
      <c r="I2059" t="s">
        <v>117</v>
      </c>
      <c r="J2059" t="s">
        <v>15</v>
      </c>
      <c r="K2059" t="s">
        <v>58</v>
      </c>
      <c r="L2059">
        <v>0.15</v>
      </c>
      <c r="M2059">
        <v>18.3</v>
      </c>
      <c r="N2059">
        <v>122</v>
      </c>
    </row>
    <row r="2060" spans="1:14" ht="15">
      <c r="A2060" t="s">
        <v>462</v>
      </c>
      <c r="B2060" t="s">
        <v>2155</v>
      </c>
      <c r="C2060">
        <v>2018</v>
      </c>
      <c r="D2060" t="s">
        <v>2156</v>
      </c>
      <c r="E2060" t="s">
        <v>851</v>
      </c>
      <c r="F2060" t="s">
        <v>945</v>
      </c>
      <c r="G2060" t="s">
        <v>150</v>
      </c>
      <c r="H2060" t="s">
        <v>13</v>
      </c>
      <c r="I2060" t="s">
        <v>117</v>
      </c>
      <c r="J2060" t="s">
        <v>15</v>
      </c>
      <c r="K2060" t="s">
        <v>58</v>
      </c>
      <c r="L2060">
        <v>0.05</v>
      </c>
      <c r="M2060">
        <v>1.4500000000000002</v>
      </c>
      <c r="N2060">
        <v>29</v>
      </c>
    </row>
    <row r="2061" spans="1:14" ht="15">
      <c r="A2061" t="s">
        <v>462</v>
      </c>
      <c r="B2061" t="s">
        <v>2155</v>
      </c>
      <c r="C2061">
        <v>2018</v>
      </c>
      <c r="D2061" t="s">
        <v>2156</v>
      </c>
      <c r="E2061" t="s">
        <v>851</v>
      </c>
      <c r="F2061" t="s">
        <v>945</v>
      </c>
      <c r="G2061" t="s">
        <v>150</v>
      </c>
      <c r="H2061" t="s">
        <v>13</v>
      </c>
      <c r="I2061" t="s">
        <v>117</v>
      </c>
      <c r="J2061" t="s">
        <v>15</v>
      </c>
      <c r="K2061" t="s">
        <v>40</v>
      </c>
      <c r="L2061">
        <v>0.26400000000000001</v>
      </c>
      <c r="M2061">
        <v>29.04</v>
      </c>
      <c r="N2061">
        <v>110</v>
      </c>
    </row>
    <row r="2062" spans="1:14" ht="15">
      <c r="A2062" t="s">
        <v>462</v>
      </c>
      <c r="B2062" t="s">
        <v>2155</v>
      </c>
      <c r="C2062">
        <v>2018</v>
      </c>
      <c r="D2062" t="s">
        <v>2156</v>
      </c>
      <c r="E2062" t="s">
        <v>851</v>
      </c>
      <c r="F2062" t="s">
        <v>945</v>
      </c>
      <c r="G2062" t="s">
        <v>150</v>
      </c>
      <c r="H2062" t="s">
        <v>13</v>
      </c>
      <c r="I2062" t="s">
        <v>117</v>
      </c>
      <c r="J2062" t="s">
        <v>15</v>
      </c>
      <c r="K2062" t="s">
        <v>40</v>
      </c>
      <c r="L2062">
        <v>0.23799999999999999</v>
      </c>
      <c r="M2062">
        <v>29.036000000000001</v>
      </c>
      <c r="N2062">
        <v>122</v>
      </c>
    </row>
    <row r="2063" spans="1:14" ht="15">
      <c r="A2063" t="s">
        <v>462</v>
      </c>
      <c r="B2063" t="s">
        <v>2155</v>
      </c>
      <c r="C2063">
        <v>2018</v>
      </c>
      <c r="D2063" t="s">
        <v>2156</v>
      </c>
      <c r="E2063" t="s">
        <v>851</v>
      </c>
      <c r="F2063" t="s">
        <v>945</v>
      </c>
      <c r="G2063" t="s">
        <v>150</v>
      </c>
      <c r="H2063" t="s">
        <v>13</v>
      </c>
      <c r="I2063" t="s">
        <v>117</v>
      </c>
      <c r="J2063" t="s">
        <v>15</v>
      </c>
      <c r="K2063" t="s">
        <v>40</v>
      </c>
      <c r="L2063">
        <v>0.27600000000000002</v>
      </c>
      <c r="M2063">
        <v>8.0040000000000013</v>
      </c>
      <c r="N2063">
        <v>29</v>
      </c>
    </row>
    <row r="2064" spans="1:14" ht="15">
      <c r="A2064" t="s">
        <v>462</v>
      </c>
      <c r="B2064" t="s">
        <v>2155</v>
      </c>
      <c r="C2064">
        <v>2018</v>
      </c>
      <c r="D2064" t="s">
        <v>2156</v>
      </c>
      <c r="E2064" t="s">
        <v>851</v>
      </c>
      <c r="F2064" t="s">
        <v>945</v>
      </c>
      <c r="G2064" t="s">
        <v>150</v>
      </c>
      <c r="H2064" t="s">
        <v>13</v>
      </c>
      <c r="I2064" t="s">
        <v>117</v>
      </c>
      <c r="J2064" t="s">
        <v>15</v>
      </c>
      <c r="K2064" t="s">
        <v>61</v>
      </c>
      <c r="L2064">
        <v>0</v>
      </c>
      <c r="M2064">
        <v>0</v>
      </c>
      <c r="N2064">
        <v>110</v>
      </c>
    </row>
    <row r="2065" spans="1:14" ht="15">
      <c r="A2065" t="s">
        <v>462</v>
      </c>
      <c r="B2065" t="s">
        <v>2155</v>
      </c>
      <c r="C2065">
        <v>2018</v>
      </c>
      <c r="D2065" t="s">
        <v>2156</v>
      </c>
      <c r="E2065" t="s">
        <v>851</v>
      </c>
      <c r="F2065" t="s">
        <v>945</v>
      </c>
      <c r="G2065" t="s">
        <v>150</v>
      </c>
      <c r="H2065" t="s">
        <v>13</v>
      </c>
      <c r="I2065" t="s">
        <v>117</v>
      </c>
      <c r="J2065" t="s">
        <v>15</v>
      </c>
      <c r="K2065" t="s">
        <v>61</v>
      </c>
      <c r="L2065">
        <v>0</v>
      </c>
      <c r="M2065">
        <v>0</v>
      </c>
      <c r="N2065">
        <v>122</v>
      </c>
    </row>
    <row r="2066" spans="1:14" ht="15">
      <c r="A2066" t="s">
        <v>462</v>
      </c>
      <c r="B2066" t="s">
        <v>2155</v>
      </c>
      <c r="C2066">
        <v>2018</v>
      </c>
      <c r="D2066" t="s">
        <v>2156</v>
      </c>
      <c r="E2066" t="s">
        <v>851</v>
      </c>
      <c r="F2066" t="s">
        <v>945</v>
      </c>
      <c r="G2066" t="s">
        <v>150</v>
      </c>
      <c r="H2066" t="s">
        <v>13</v>
      </c>
      <c r="I2066" t="s">
        <v>117</v>
      </c>
      <c r="J2066" t="s">
        <v>15</v>
      </c>
      <c r="K2066" t="s">
        <v>61</v>
      </c>
      <c r="L2066">
        <v>0</v>
      </c>
      <c r="M2066">
        <v>0</v>
      </c>
      <c r="N2066">
        <v>29</v>
      </c>
    </row>
    <row r="2067" spans="1:14" ht="15">
      <c r="A2067" t="s">
        <v>462</v>
      </c>
      <c r="B2067" t="s">
        <v>2155</v>
      </c>
      <c r="C2067">
        <v>2018</v>
      </c>
      <c r="D2067" t="s">
        <v>2156</v>
      </c>
      <c r="E2067" t="s">
        <v>851</v>
      </c>
      <c r="F2067" t="s">
        <v>945</v>
      </c>
      <c r="G2067" t="s">
        <v>150</v>
      </c>
      <c r="H2067" t="s">
        <v>13</v>
      </c>
      <c r="I2067" t="s">
        <v>117</v>
      </c>
      <c r="J2067" t="s">
        <v>15</v>
      </c>
      <c r="K2067" t="s">
        <v>664</v>
      </c>
      <c r="L2067">
        <v>0.19</v>
      </c>
      <c r="M2067">
        <v>20.9</v>
      </c>
      <c r="N2067">
        <v>110</v>
      </c>
    </row>
    <row r="2068" spans="1:14" ht="15">
      <c r="A2068" t="s">
        <v>462</v>
      </c>
      <c r="B2068" t="s">
        <v>2155</v>
      </c>
      <c r="C2068">
        <v>2018</v>
      </c>
      <c r="D2068" t="s">
        <v>2156</v>
      </c>
      <c r="E2068" t="s">
        <v>851</v>
      </c>
      <c r="F2068" t="s">
        <v>945</v>
      </c>
      <c r="G2068" t="s">
        <v>150</v>
      </c>
      <c r="H2068" t="s">
        <v>13</v>
      </c>
      <c r="I2068" t="s">
        <v>117</v>
      </c>
      <c r="J2068" t="s">
        <v>15</v>
      </c>
      <c r="K2068" t="s">
        <v>664</v>
      </c>
      <c r="L2068">
        <v>0.14799999999999999</v>
      </c>
      <c r="M2068">
        <v>18.056000000000001</v>
      </c>
      <c r="N2068">
        <v>122</v>
      </c>
    </row>
    <row r="2069" spans="1:14" ht="15">
      <c r="A2069" t="s">
        <v>462</v>
      </c>
      <c r="B2069" t="s">
        <v>2155</v>
      </c>
      <c r="C2069">
        <v>2018</v>
      </c>
      <c r="D2069" t="s">
        <v>2156</v>
      </c>
      <c r="E2069" t="s">
        <v>851</v>
      </c>
      <c r="F2069" t="s">
        <v>945</v>
      </c>
      <c r="G2069" t="s">
        <v>150</v>
      </c>
      <c r="H2069" t="s">
        <v>13</v>
      </c>
      <c r="I2069" t="s">
        <v>117</v>
      </c>
      <c r="J2069" t="s">
        <v>15</v>
      </c>
      <c r="K2069" t="s">
        <v>664</v>
      </c>
      <c r="L2069">
        <v>0.34499999999999997</v>
      </c>
      <c r="M2069">
        <v>10.005000000000001</v>
      </c>
      <c r="N2069">
        <v>29</v>
      </c>
    </row>
    <row r="2070" spans="1:14" ht="15">
      <c r="A2070" t="s">
        <v>462</v>
      </c>
      <c r="B2070" t="s">
        <v>2155</v>
      </c>
      <c r="C2070">
        <v>2018</v>
      </c>
      <c r="D2070" t="s">
        <v>2156</v>
      </c>
      <c r="E2070" t="s">
        <v>851</v>
      </c>
      <c r="F2070" t="s">
        <v>945</v>
      </c>
      <c r="G2070" t="s">
        <v>150</v>
      </c>
      <c r="H2070" t="s">
        <v>13</v>
      </c>
      <c r="I2070" t="s">
        <v>117</v>
      </c>
      <c r="J2070" t="s">
        <v>15</v>
      </c>
      <c r="K2070" t="s">
        <v>93</v>
      </c>
      <c r="L2070">
        <v>0.8</v>
      </c>
      <c r="M2070">
        <v>88</v>
      </c>
      <c r="N2070">
        <v>110</v>
      </c>
    </row>
    <row r="2071" spans="1:14" ht="15">
      <c r="A2071" t="s">
        <v>462</v>
      </c>
      <c r="B2071" t="s">
        <v>2155</v>
      </c>
      <c r="C2071">
        <v>2018</v>
      </c>
      <c r="D2071" t="s">
        <v>2156</v>
      </c>
      <c r="E2071" t="s">
        <v>851</v>
      </c>
      <c r="F2071" t="s">
        <v>945</v>
      </c>
      <c r="G2071" t="s">
        <v>150</v>
      </c>
      <c r="H2071" t="s">
        <v>13</v>
      </c>
      <c r="I2071" t="s">
        <v>117</v>
      </c>
      <c r="J2071" t="s">
        <v>15</v>
      </c>
      <c r="K2071" t="s">
        <v>93</v>
      </c>
      <c r="L2071">
        <v>0.61499999999999999</v>
      </c>
      <c r="M2071">
        <v>75.03</v>
      </c>
      <c r="N2071">
        <v>122</v>
      </c>
    </row>
    <row r="2072" spans="1:14" ht="15">
      <c r="A2072" t="s">
        <v>462</v>
      </c>
      <c r="B2072" t="s">
        <v>2155</v>
      </c>
      <c r="C2072">
        <v>2018</v>
      </c>
      <c r="D2072" t="s">
        <v>2156</v>
      </c>
      <c r="E2072" t="s">
        <v>851</v>
      </c>
      <c r="F2072" t="s">
        <v>945</v>
      </c>
      <c r="G2072" t="s">
        <v>150</v>
      </c>
      <c r="H2072" t="s">
        <v>13</v>
      </c>
      <c r="I2072" t="s">
        <v>117</v>
      </c>
      <c r="J2072" t="s">
        <v>15</v>
      </c>
      <c r="K2072" t="s">
        <v>93</v>
      </c>
      <c r="L2072">
        <v>0.75900000000000001</v>
      </c>
      <c r="M2072">
        <v>22.010999999999999</v>
      </c>
      <c r="N2072">
        <v>29</v>
      </c>
    </row>
    <row r="2073" spans="1:14" ht="15">
      <c r="A2073" t="s">
        <v>462</v>
      </c>
      <c r="B2073" t="s">
        <v>2155</v>
      </c>
      <c r="C2073">
        <v>2018</v>
      </c>
      <c r="D2073" t="s">
        <v>2156</v>
      </c>
      <c r="E2073" t="s">
        <v>851</v>
      </c>
      <c r="F2073" t="s">
        <v>945</v>
      </c>
      <c r="G2073" t="s">
        <v>150</v>
      </c>
      <c r="H2073" t="s">
        <v>13</v>
      </c>
      <c r="I2073" t="s">
        <v>117</v>
      </c>
      <c r="J2073" t="s">
        <v>15</v>
      </c>
      <c r="K2073" t="s">
        <v>1198</v>
      </c>
      <c r="L2073">
        <v>0.873</v>
      </c>
      <c r="M2073">
        <v>96.03</v>
      </c>
      <c r="N2073">
        <v>110</v>
      </c>
    </row>
    <row r="2074" spans="1:14" ht="15">
      <c r="A2074" t="s">
        <v>462</v>
      </c>
      <c r="B2074" t="s">
        <v>2155</v>
      </c>
      <c r="C2074">
        <v>2018</v>
      </c>
      <c r="D2074" t="s">
        <v>2156</v>
      </c>
      <c r="E2074" t="s">
        <v>851</v>
      </c>
      <c r="F2074" t="s">
        <v>945</v>
      </c>
      <c r="G2074" t="s">
        <v>150</v>
      </c>
      <c r="H2074" t="s">
        <v>13</v>
      </c>
      <c r="I2074" t="s">
        <v>117</v>
      </c>
      <c r="J2074" t="s">
        <v>15</v>
      </c>
      <c r="K2074" t="s">
        <v>1198</v>
      </c>
      <c r="L2074">
        <v>0.79500000000000004</v>
      </c>
      <c r="M2074">
        <v>96.990000000000009</v>
      </c>
      <c r="N2074">
        <v>122</v>
      </c>
    </row>
    <row r="2075" spans="1:14" ht="15">
      <c r="A2075" t="s">
        <v>462</v>
      </c>
      <c r="B2075" t="s">
        <v>2155</v>
      </c>
      <c r="C2075">
        <v>2018</v>
      </c>
      <c r="D2075" t="s">
        <v>2156</v>
      </c>
      <c r="E2075" t="s">
        <v>851</v>
      </c>
      <c r="F2075" t="s">
        <v>945</v>
      </c>
      <c r="G2075" t="s">
        <v>150</v>
      </c>
      <c r="H2075" t="s">
        <v>13</v>
      </c>
      <c r="I2075" t="s">
        <v>117</v>
      </c>
      <c r="J2075" t="s">
        <v>15</v>
      </c>
      <c r="K2075" t="s">
        <v>1198</v>
      </c>
      <c r="L2075">
        <v>0.93100000000000005</v>
      </c>
      <c r="M2075">
        <v>26.998999999999999</v>
      </c>
      <c r="N2075">
        <v>29</v>
      </c>
    </row>
    <row r="2076" spans="1:14" ht="15">
      <c r="A2076" t="s">
        <v>462</v>
      </c>
      <c r="B2076" t="s">
        <v>2155</v>
      </c>
      <c r="C2076">
        <v>2018</v>
      </c>
      <c r="D2076" t="s">
        <v>2156</v>
      </c>
      <c r="E2076" t="s">
        <v>851</v>
      </c>
      <c r="F2076" t="s">
        <v>945</v>
      </c>
      <c r="G2076" t="s">
        <v>150</v>
      </c>
      <c r="H2076" t="s">
        <v>13</v>
      </c>
      <c r="I2076" t="s">
        <v>117</v>
      </c>
      <c r="J2076" t="s">
        <v>15</v>
      </c>
      <c r="K2076" t="s">
        <v>231</v>
      </c>
      <c r="L2076">
        <v>1.7999999999999999E-2</v>
      </c>
      <c r="M2076">
        <v>1.98</v>
      </c>
      <c r="N2076">
        <v>110</v>
      </c>
    </row>
    <row r="2077" spans="1:14" ht="15">
      <c r="A2077" t="s">
        <v>462</v>
      </c>
      <c r="B2077" t="s">
        <v>2155</v>
      </c>
      <c r="C2077">
        <v>2018</v>
      </c>
      <c r="D2077" t="s">
        <v>2156</v>
      </c>
      <c r="E2077" t="s">
        <v>851</v>
      </c>
      <c r="F2077" t="s">
        <v>945</v>
      </c>
      <c r="G2077" t="s">
        <v>150</v>
      </c>
      <c r="H2077" t="s">
        <v>13</v>
      </c>
      <c r="I2077" t="s">
        <v>117</v>
      </c>
      <c r="J2077" t="s">
        <v>15</v>
      </c>
      <c r="K2077" t="s">
        <v>231</v>
      </c>
      <c r="L2077">
        <v>0</v>
      </c>
      <c r="M2077">
        <v>0</v>
      </c>
      <c r="N2077">
        <v>122</v>
      </c>
    </row>
    <row r="2078" spans="1:14" ht="15">
      <c r="A2078" t="s">
        <v>462</v>
      </c>
      <c r="B2078" t="s">
        <v>2155</v>
      </c>
      <c r="C2078">
        <v>2018</v>
      </c>
      <c r="D2078" t="s">
        <v>2156</v>
      </c>
      <c r="E2078" t="s">
        <v>851</v>
      </c>
      <c r="F2078" t="s">
        <v>945</v>
      </c>
      <c r="G2078" t="s">
        <v>150</v>
      </c>
      <c r="H2078" t="s">
        <v>13</v>
      </c>
      <c r="I2078" t="s">
        <v>117</v>
      </c>
      <c r="J2078" t="s">
        <v>15</v>
      </c>
      <c r="K2078" t="s">
        <v>231</v>
      </c>
      <c r="L2078">
        <v>0</v>
      </c>
      <c r="M2078">
        <v>0</v>
      </c>
      <c r="N2078">
        <v>29</v>
      </c>
    </row>
    <row r="2079" spans="1:14" ht="15">
      <c r="A2079" t="s">
        <v>462</v>
      </c>
      <c r="B2079" t="s">
        <v>2155</v>
      </c>
      <c r="C2079">
        <v>2018</v>
      </c>
      <c r="D2079" t="s">
        <v>2156</v>
      </c>
      <c r="E2079" t="s">
        <v>851</v>
      </c>
      <c r="F2079" t="s">
        <v>945</v>
      </c>
      <c r="G2079" t="s">
        <v>150</v>
      </c>
      <c r="H2079" t="s">
        <v>13</v>
      </c>
      <c r="I2079" t="s">
        <v>117</v>
      </c>
      <c r="J2079" t="s">
        <v>15</v>
      </c>
      <c r="K2079" t="s">
        <v>17</v>
      </c>
      <c r="L2079">
        <v>0.6</v>
      </c>
      <c r="M2079">
        <v>66</v>
      </c>
      <c r="N2079">
        <v>110</v>
      </c>
    </row>
    <row r="2080" spans="1:14" ht="15">
      <c r="A2080" t="s">
        <v>462</v>
      </c>
      <c r="B2080" t="s">
        <v>2155</v>
      </c>
      <c r="C2080">
        <v>2018</v>
      </c>
      <c r="D2080" t="s">
        <v>2156</v>
      </c>
      <c r="E2080" t="s">
        <v>851</v>
      </c>
      <c r="F2080" t="s">
        <v>945</v>
      </c>
      <c r="G2080" t="s">
        <v>150</v>
      </c>
      <c r="H2080" t="s">
        <v>13</v>
      </c>
      <c r="I2080" t="s">
        <v>117</v>
      </c>
      <c r="J2080" t="s">
        <v>15</v>
      </c>
      <c r="K2080" t="s">
        <v>17</v>
      </c>
      <c r="L2080">
        <v>0.53500000000000003</v>
      </c>
      <c r="M2080">
        <v>65.27000000000001</v>
      </c>
      <c r="N2080">
        <v>122</v>
      </c>
    </row>
    <row r="2081" spans="1:14" ht="15">
      <c r="A2081" t="s">
        <v>462</v>
      </c>
      <c r="B2081" t="s">
        <v>2155</v>
      </c>
      <c r="C2081">
        <v>2018</v>
      </c>
      <c r="D2081" t="s">
        <v>2156</v>
      </c>
      <c r="E2081" t="s">
        <v>851</v>
      </c>
      <c r="F2081" t="s">
        <v>945</v>
      </c>
      <c r="G2081" t="s">
        <v>150</v>
      </c>
      <c r="H2081" t="s">
        <v>13</v>
      </c>
      <c r="I2081" t="s">
        <v>117</v>
      </c>
      <c r="J2081" t="s">
        <v>15</v>
      </c>
      <c r="K2081" t="s">
        <v>17</v>
      </c>
      <c r="L2081">
        <v>0.58599999999999997</v>
      </c>
      <c r="M2081">
        <v>16.994</v>
      </c>
      <c r="N2081">
        <v>29</v>
      </c>
    </row>
    <row r="2082" spans="1:14" ht="15">
      <c r="A2082" t="s">
        <v>463</v>
      </c>
      <c r="B2082" t="s">
        <v>2157</v>
      </c>
      <c r="C2082">
        <v>2017</v>
      </c>
      <c r="D2082" t="s">
        <v>2158</v>
      </c>
      <c r="E2082" t="s">
        <v>851</v>
      </c>
      <c r="F2082" t="s">
        <v>922</v>
      </c>
      <c r="G2082" t="s">
        <v>2154</v>
      </c>
      <c r="H2082" t="s">
        <v>13</v>
      </c>
      <c r="I2082" t="s">
        <v>117</v>
      </c>
      <c r="J2082" t="s">
        <v>15</v>
      </c>
      <c r="K2082" t="s">
        <v>54</v>
      </c>
      <c r="L2082">
        <v>0.7</v>
      </c>
      <c r="M2082">
        <v>48.3</v>
      </c>
      <c r="N2082">
        <v>69</v>
      </c>
    </row>
    <row r="2083" spans="1:14" ht="15">
      <c r="A2083" t="s">
        <v>463</v>
      </c>
      <c r="B2083" t="s">
        <v>2157</v>
      </c>
      <c r="C2083">
        <v>2017</v>
      </c>
      <c r="D2083" t="s">
        <v>2158</v>
      </c>
      <c r="E2083" t="s">
        <v>851</v>
      </c>
      <c r="F2083" t="s">
        <v>922</v>
      </c>
      <c r="G2083" t="s">
        <v>2154</v>
      </c>
      <c r="H2083" t="s">
        <v>13</v>
      </c>
      <c r="I2083" t="s">
        <v>117</v>
      </c>
      <c r="J2083" t="s">
        <v>15</v>
      </c>
      <c r="K2083" t="s">
        <v>54</v>
      </c>
      <c r="L2083">
        <v>0.85</v>
      </c>
      <c r="M2083">
        <v>68.849999999999994</v>
      </c>
      <c r="N2083">
        <v>81</v>
      </c>
    </row>
    <row r="2084" spans="1:14" ht="15">
      <c r="A2084" t="s">
        <v>463</v>
      </c>
      <c r="B2084" t="s">
        <v>2157</v>
      </c>
      <c r="C2084">
        <v>2017</v>
      </c>
      <c r="D2084" t="s">
        <v>2158</v>
      </c>
      <c r="E2084" t="s">
        <v>851</v>
      </c>
      <c r="F2084" t="s">
        <v>922</v>
      </c>
      <c r="G2084" t="s">
        <v>2154</v>
      </c>
      <c r="H2084" t="s">
        <v>13</v>
      </c>
      <c r="I2084" t="s">
        <v>117</v>
      </c>
      <c r="J2084" t="s">
        <v>15</v>
      </c>
      <c r="K2084" t="s">
        <v>35</v>
      </c>
      <c r="L2084">
        <v>0.01</v>
      </c>
      <c r="M2084">
        <v>0.69000000000000006</v>
      </c>
      <c r="N2084">
        <v>69</v>
      </c>
    </row>
    <row r="2085" spans="1:14" ht="15">
      <c r="A2085" t="s">
        <v>463</v>
      </c>
      <c r="B2085" t="s">
        <v>2157</v>
      </c>
      <c r="C2085">
        <v>2017</v>
      </c>
      <c r="D2085" t="s">
        <v>2158</v>
      </c>
      <c r="E2085" t="s">
        <v>851</v>
      </c>
      <c r="F2085" t="s">
        <v>922</v>
      </c>
      <c r="G2085" t="s">
        <v>2154</v>
      </c>
      <c r="H2085" t="s">
        <v>13</v>
      </c>
      <c r="I2085" t="s">
        <v>117</v>
      </c>
      <c r="J2085" t="s">
        <v>15</v>
      </c>
      <c r="K2085" t="s">
        <v>35</v>
      </c>
      <c r="L2085">
        <v>0.01</v>
      </c>
      <c r="M2085">
        <v>0.81</v>
      </c>
      <c r="N2085">
        <v>81</v>
      </c>
    </row>
    <row r="2086" spans="1:14" ht="15">
      <c r="A2086" t="s">
        <v>463</v>
      </c>
      <c r="B2086" t="s">
        <v>2157</v>
      </c>
      <c r="C2086">
        <v>2017</v>
      </c>
      <c r="D2086" t="s">
        <v>2158</v>
      </c>
      <c r="E2086" t="s">
        <v>851</v>
      </c>
      <c r="F2086" t="s">
        <v>922</v>
      </c>
      <c r="G2086" t="s">
        <v>2154</v>
      </c>
      <c r="H2086" t="s">
        <v>13</v>
      </c>
      <c r="I2086" t="s">
        <v>117</v>
      </c>
      <c r="J2086" t="s">
        <v>15</v>
      </c>
      <c r="K2086" t="s">
        <v>37</v>
      </c>
      <c r="L2086">
        <v>0.04</v>
      </c>
      <c r="M2086">
        <v>2.76</v>
      </c>
      <c r="N2086">
        <v>69</v>
      </c>
    </row>
    <row r="2087" spans="1:14" ht="15">
      <c r="A2087" t="s">
        <v>463</v>
      </c>
      <c r="B2087" t="s">
        <v>2157</v>
      </c>
      <c r="C2087">
        <v>2017</v>
      </c>
      <c r="D2087" t="s">
        <v>2158</v>
      </c>
      <c r="E2087" t="s">
        <v>851</v>
      </c>
      <c r="F2087" t="s">
        <v>922</v>
      </c>
      <c r="G2087" t="s">
        <v>2154</v>
      </c>
      <c r="H2087" t="s">
        <v>13</v>
      </c>
      <c r="I2087" t="s">
        <v>117</v>
      </c>
      <c r="J2087" t="s">
        <v>15</v>
      </c>
      <c r="K2087" t="s">
        <v>37</v>
      </c>
      <c r="L2087">
        <v>0.04</v>
      </c>
      <c r="M2087">
        <v>3.24</v>
      </c>
      <c r="N2087">
        <v>81</v>
      </c>
    </row>
    <row r="2088" spans="1:14" ht="15">
      <c r="A2088" t="s">
        <v>463</v>
      </c>
      <c r="B2088" t="s">
        <v>2157</v>
      </c>
      <c r="C2088">
        <v>2017</v>
      </c>
      <c r="D2088" t="s">
        <v>2158</v>
      </c>
      <c r="E2088" t="s">
        <v>851</v>
      </c>
      <c r="F2088" t="s">
        <v>922</v>
      </c>
      <c r="G2088" t="s">
        <v>2154</v>
      </c>
      <c r="H2088" t="s">
        <v>13</v>
      </c>
      <c r="I2088" t="s">
        <v>117</v>
      </c>
      <c r="J2088" t="s">
        <v>15</v>
      </c>
      <c r="K2088" t="s">
        <v>57</v>
      </c>
      <c r="L2088">
        <v>0.39</v>
      </c>
      <c r="M2088">
        <v>26.91</v>
      </c>
      <c r="N2088">
        <v>69</v>
      </c>
    </row>
    <row r="2089" spans="1:14" ht="15">
      <c r="A2089" t="s">
        <v>463</v>
      </c>
      <c r="B2089" t="s">
        <v>2157</v>
      </c>
      <c r="C2089">
        <v>2017</v>
      </c>
      <c r="D2089" t="s">
        <v>2158</v>
      </c>
      <c r="E2089" t="s">
        <v>851</v>
      </c>
      <c r="F2089" t="s">
        <v>922</v>
      </c>
      <c r="G2089" t="s">
        <v>2154</v>
      </c>
      <c r="H2089" t="s">
        <v>13</v>
      </c>
      <c r="I2089" t="s">
        <v>117</v>
      </c>
      <c r="J2089" t="s">
        <v>15</v>
      </c>
      <c r="K2089" t="s">
        <v>57</v>
      </c>
      <c r="L2089">
        <v>0.57999999999999996</v>
      </c>
      <c r="M2089">
        <v>46.98</v>
      </c>
      <c r="N2089">
        <v>81</v>
      </c>
    </row>
    <row r="2090" spans="1:14" ht="15">
      <c r="A2090" t="s">
        <v>463</v>
      </c>
      <c r="B2090" t="s">
        <v>2157</v>
      </c>
      <c r="C2090">
        <v>2017</v>
      </c>
      <c r="D2090" t="s">
        <v>2158</v>
      </c>
      <c r="E2090" t="s">
        <v>851</v>
      </c>
      <c r="F2090" t="s">
        <v>922</v>
      </c>
      <c r="G2090" t="s">
        <v>2154</v>
      </c>
      <c r="H2090" t="s">
        <v>13</v>
      </c>
      <c r="I2090" t="s">
        <v>117</v>
      </c>
      <c r="J2090" t="s">
        <v>15</v>
      </c>
      <c r="K2090" t="s">
        <v>295</v>
      </c>
      <c r="L2090">
        <v>0.41</v>
      </c>
      <c r="M2090">
        <v>28.29</v>
      </c>
      <c r="N2090">
        <v>69</v>
      </c>
    </row>
    <row r="2091" spans="1:14" ht="15">
      <c r="A2091" t="s">
        <v>463</v>
      </c>
      <c r="B2091" t="s">
        <v>2157</v>
      </c>
      <c r="C2091">
        <v>2017</v>
      </c>
      <c r="D2091" t="s">
        <v>2158</v>
      </c>
      <c r="E2091" t="s">
        <v>851</v>
      </c>
      <c r="F2091" t="s">
        <v>922</v>
      </c>
      <c r="G2091" t="s">
        <v>2154</v>
      </c>
      <c r="H2091" t="s">
        <v>13</v>
      </c>
      <c r="I2091" t="s">
        <v>117</v>
      </c>
      <c r="J2091" t="s">
        <v>15</v>
      </c>
      <c r="K2091" t="s">
        <v>295</v>
      </c>
      <c r="L2091">
        <v>0.48</v>
      </c>
      <c r="M2091">
        <v>38.880000000000003</v>
      </c>
      <c r="N2091">
        <v>81</v>
      </c>
    </row>
    <row r="2092" spans="1:14" ht="15">
      <c r="A2092" t="s">
        <v>463</v>
      </c>
      <c r="B2092" t="s">
        <v>2157</v>
      </c>
      <c r="C2092">
        <v>2017</v>
      </c>
      <c r="D2092" t="s">
        <v>2158</v>
      </c>
      <c r="E2092" t="s">
        <v>851</v>
      </c>
      <c r="F2092" t="s">
        <v>922</v>
      </c>
      <c r="G2092" t="s">
        <v>2154</v>
      </c>
      <c r="H2092" t="s">
        <v>13</v>
      </c>
      <c r="I2092" t="s">
        <v>117</v>
      </c>
      <c r="J2092" t="s">
        <v>15</v>
      </c>
      <c r="K2092" t="s">
        <v>58</v>
      </c>
      <c r="L2092">
        <v>0</v>
      </c>
      <c r="M2092">
        <v>0</v>
      </c>
      <c r="N2092">
        <v>69</v>
      </c>
    </row>
    <row r="2093" spans="1:14" ht="15">
      <c r="A2093" t="s">
        <v>463</v>
      </c>
      <c r="B2093" t="s">
        <v>2157</v>
      </c>
      <c r="C2093">
        <v>2017</v>
      </c>
      <c r="D2093" t="s">
        <v>2158</v>
      </c>
      <c r="E2093" t="s">
        <v>851</v>
      </c>
      <c r="F2093" t="s">
        <v>922</v>
      </c>
      <c r="G2093" t="s">
        <v>2154</v>
      </c>
      <c r="H2093" t="s">
        <v>13</v>
      </c>
      <c r="I2093" t="s">
        <v>117</v>
      </c>
      <c r="J2093" t="s">
        <v>15</v>
      </c>
      <c r="K2093" t="s">
        <v>58</v>
      </c>
      <c r="L2093">
        <v>0</v>
      </c>
      <c r="M2093">
        <v>0</v>
      </c>
      <c r="N2093">
        <v>81</v>
      </c>
    </row>
    <row r="2094" spans="1:14" ht="15">
      <c r="A2094" t="s">
        <v>463</v>
      </c>
      <c r="B2094" t="s">
        <v>2157</v>
      </c>
      <c r="C2094">
        <v>2017</v>
      </c>
      <c r="D2094" t="s">
        <v>2158</v>
      </c>
      <c r="E2094" t="s">
        <v>851</v>
      </c>
      <c r="F2094" t="s">
        <v>922</v>
      </c>
      <c r="G2094" t="s">
        <v>2154</v>
      </c>
      <c r="H2094" t="s">
        <v>13</v>
      </c>
      <c r="I2094" t="s">
        <v>117</v>
      </c>
      <c r="J2094" t="s">
        <v>15</v>
      </c>
      <c r="K2094" t="s">
        <v>321</v>
      </c>
      <c r="L2094">
        <v>0.14000000000000001</v>
      </c>
      <c r="M2094">
        <v>9.66</v>
      </c>
      <c r="N2094">
        <v>69</v>
      </c>
    </row>
    <row r="2095" spans="1:14" ht="15">
      <c r="A2095" t="s">
        <v>463</v>
      </c>
      <c r="B2095" t="s">
        <v>2157</v>
      </c>
      <c r="C2095">
        <v>2017</v>
      </c>
      <c r="D2095" t="s">
        <v>2158</v>
      </c>
      <c r="E2095" t="s">
        <v>851</v>
      </c>
      <c r="F2095" t="s">
        <v>922</v>
      </c>
      <c r="G2095" t="s">
        <v>2154</v>
      </c>
      <c r="H2095" t="s">
        <v>13</v>
      </c>
      <c r="I2095" t="s">
        <v>117</v>
      </c>
      <c r="J2095" t="s">
        <v>15</v>
      </c>
      <c r="K2095" t="s">
        <v>321</v>
      </c>
      <c r="L2095">
        <v>0.02</v>
      </c>
      <c r="M2095">
        <v>1.62</v>
      </c>
      <c r="N2095">
        <v>81</v>
      </c>
    </row>
    <row r="2096" spans="1:14" ht="15">
      <c r="A2096" t="s">
        <v>463</v>
      </c>
      <c r="B2096" t="s">
        <v>2157</v>
      </c>
      <c r="C2096">
        <v>2017</v>
      </c>
      <c r="D2096" t="s">
        <v>2158</v>
      </c>
      <c r="E2096" t="s">
        <v>851</v>
      </c>
      <c r="F2096" t="s">
        <v>922</v>
      </c>
      <c r="G2096" t="s">
        <v>2154</v>
      </c>
      <c r="H2096" t="s">
        <v>13</v>
      </c>
      <c r="I2096" t="s">
        <v>117</v>
      </c>
      <c r="J2096" t="s">
        <v>15</v>
      </c>
      <c r="K2096" t="s">
        <v>40</v>
      </c>
      <c r="L2096">
        <v>0.11</v>
      </c>
      <c r="M2096">
        <v>7.59</v>
      </c>
      <c r="N2096">
        <v>69</v>
      </c>
    </row>
    <row r="2097" spans="1:14" ht="15">
      <c r="A2097" t="s">
        <v>463</v>
      </c>
      <c r="B2097" t="s">
        <v>2157</v>
      </c>
      <c r="C2097">
        <v>2017</v>
      </c>
      <c r="D2097" t="s">
        <v>2158</v>
      </c>
      <c r="E2097" t="s">
        <v>851</v>
      </c>
      <c r="F2097" t="s">
        <v>922</v>
      </c>
      <c r="G2097" t="s">
        <v>2154</v>
      </c>
      <c r="H2097" t="s">
        <v>13</v>
      </c>
      <c r="I2097" t="s">
        <v>117</v>
      </c>
      <c r="J2097" t="s">
        <v>15</v>
      </c>
      <c r="K2097" t="s">
        <v>40</v>
      </c>
      <c r="L2097">
        <v>7.0000000000000007E-2</v>
      </c>
      <c r="M2097">
        <v>5.6700000000000008</v>
      </c>
      <c r="N2097">
        <v>81</v>
      </c>
    </row>
    <row r="2098" spans="1:14" ht="15">
      <c r="A2098" t="s">
        <v>463</v>
      </c>
      <c r="B2098" t="s">
        <v>2157</v>
      </c>
      <c r="C2098">
        <v>2017</v>
      </c>
      <c r="D2098" t="s">
        <v>2158</v>
      </c>
      <c r="E2098" t="s">
        <v>851</v>
      </c>
      <c r="F2098" t="s">
        <v>922</v>
      </c>
      <c r="G2098" t="s">
        <v>2154</v>
      </c>
      <c r="H2098" t="s">
        <v>13</v>
      </c>
      <c r="I2098" t="s">
        <v>117</v>
      </c>
      <c r="J2098" t="s">
        <v>15</v>
      </c>
      <c r="K2098" t="s">
        <v>664</v>
      </c>
      <c r="L2098">
        <v>0.2</v>
      </c>
      <c r="M2098">
        <v>13.8</v>
      </c>
      <c r="N2098">
        <v>69</v>
      </c>
    </row>
    <row r="2099" spans="1:14" ht="15">
      <c r="A2099" t="s">
        <v>463</v>
      </c>
      <c r="B2099" t="s">
        <v>2157</v>
      </c>
      <c r="C2099">
        <v>2017</v>
      </c>
      <c r="D2099" t="s">
        <v>2158</v>
      </c>
      <c r="E2099" t="s">
        <v>851</v>
      </c>
      <c r="F2099" t="s">
        <v>922</v>
      </c>
      <c r="G2099" t="s">
        <v>2154</v>
      </c>
      <c r="H2099" t="s">
        <v>13</v>
      </c>
      <c r="I2099" t="s">
        <v>117</v>
      </c>
      <c r="J2099" t="s">
        <v>15</v>
      </c>
      <c r="K2099" t="s">
        <v>664</v>
      </c>
      <c r="L2099">
        <v>0.31</v>
      </c>
      <c r="M2099">
        <v>25.11</v>
      </c>
      <c r="N2099">
        <v>81</v>
      </c>
    </row>
    <row r="2100" spans="1:14" ht="15">
      <c r="A2100" t="s">
        <v>463</v>
      </c>
      <c r="B2100" t="s">
        <v>2157</v>
      </c>
      <c r="C2100">
        <v>2017</v>
      </c>
      <c r="D2100" t="s">
        <v>2158</v>
      </c>
      <c r="E2100" t="s">
        <v>851</v>
      </c>
      <c r="F2100" t="s">
        <v>922</v>
      </c>
      <c r="G2100" t="s">
        <v>2154</v>
      </c>
      <c r="H2100" t="s">
        <v>13</v>
      </c>
      <c r="I2100" t="s">
        <v>117</v>
      </c>
      <c r="J2100" t="s">
        <v>15</v>
      </c>
      <c r="K2100" t="s">
        <v>16</v>
      </c>
      <c r="L2100">
        <v>0.38</v>
      </c>
      <c r="M2100">
        <v>26.22</v>
      </c>
      <c r="N2100">
        <v>69</v>
      </c>
    </row>
    <row r="2101" spans="1:14" ht="15">
      <c r="A2101" t="s">
        <v>463</v>
      </c>
      <c r="B2101" t="s">
        <v>2157</v>
      </c>
      <c r="C2101">
        <v>2017</v>
      </c>
      <c r="D2101" t="s">
        <v>2158</v>
      </c>
      <c r="E2101" t="s">
        <v>851</v>
      </c>
      <c r="F2101" t="s">
        <v>922</v>
      </c>
      <c r="G2101" t="s">
        <v>2154</v>
      </c>
      <c r="H2101" t="s">
        <v>13</v>
      </c>
      <c r="I2101" t="s">
        <v>117</v>
      </c>
      <c r="J2101" t="s">
        <v>15</v>
      </c>
      <c r="K2101" t="s">
        <v>16</v>
      </c>
      <c r="L2101">
        <v>0.77</v>
      </c>
      <c r="M2101">
        <v>62.37</v>
      </c>
      <c r="N2101">
        <v>81</v>
      </c>
    </row>
    <row r="2102" spans="1:14" ht="15">
      <c r="A2102" t="s">
        <v>463</v>
      </c>
      <c r="B2102" t="s">
        <v>2157</v>
      </c>
      <c r="C2102">
        <v>2017</v>
      </c>
      <c r="D2102" t="s">
        <v>2158</v>
      </c>
      <c r="E2102" t="s">
        <v>851</v>
      </c>
      <c r="F2102" t="s">
        <v>922</v>
      </c>
      <c r="G2102" t="s">
        <v>2154</v>
      </c>
      <c r="H2102" t="s">
        <v>13</v>
      </c>
      <c r="I2102" t="s">
        <v>117</v>
      </c>
      <c r="J2102" t="s">
        <v>15</v>
      </c>
      <c r="K2102" t="s">
        <v>93</v>
      </c>
      <c r="L2102">
        <v>0.61</v>
      </c>
      <c r="M2102">
        <v>42.09</v>
      </c>
      <c r="N2102">
        <v>69</v>
      </c>
    </row>
    <row r="2103" spans="1:14" ht="15">
      <c r="A2103" t="s">
        <v>463</v>
      </c>
      <c r="B2103" t="s">
        <v>2157</v>
      </c>
      <c r="C2103">
        <v>2017</v>
      </c>
      <c r="D2103" t="s">
        <v>2158</v>
      </c>
      <c r="E2103" t="s">
        <v>851</v>
      </c>
      <c r="F2103" t="s">
        <v>922</v>
      </c>
      <c r="G2103" t="s">
        <v>2154</v>
      </c>
      <c r="H2103" t="s">
        <v>13</v>
      </c>
      <c r="I2103" t="s">
        <v>117</v>
      </c>
      <c r="J2103" t="s">
        <v>15</v>
      </c>
      <c r="K2103" t="s">
        <v>93</v>
      </c>
      <c r="L2103">
        <v>0.84</v>
      </c>
      <c r="M2103">
        <v>68.039999999999992</v>
      </c>
      <c r="N2103">
        <v>81</v>
      </c>
    </row>
    <row r="2104" spans="1:14" ht="15">
      <c r="A2104" t="s">
        <v>463</v>
      </c>
      <c r="B2104" t="s">
        <v>2157</v>
      </c>
      <c r="C2104">
        <v>2017</v>
      </c>
      <c r="D2104" t="s">
        <v>2158</v>
      </c>
      <c r="E2104" t="s">
        <v>851</v>
      </c>
      <c r="F2104" t="s">
        <v>922</v>
      </c>
      <c r="G2104" t="s">
        <v>2154</v>
      </c>
      <c r="H2104" t="s">
        <v>13</v>
      </c>
      <c r="I2104" t="s">
        <v>117</v>
      </c>
      <c r="J2104" t="s">
        <v>15</v>
      </c>
      <c r="K2104" t="s">
        <v>1198</v>
      </c>
      <c r="L2104">
        <v>0.75</v>
      </c>
      <c r="M2104">
        <v>51.75</v>
      </c>
      <c r="N2104">
        <v>69</v>
      </c>
    </row>
    <row r="2105" spans="1:14" ht="15">
      <c r="A2105" t="s">
        <v>463</v>
      </c>
      <c r="B2105" t="s">
        <v>2157</v>
      </c>
      <c r="C2105">
        <v>2017</v>
      </c>
      <c r="D2105" t="s">
        <v>2158</v>
      </c>
      <c r="E2105" t="s">
        <v>851</v>
      </c>
      <c r="F2105" t="s">
        <v>922</v>
      </c>
      <c r="G2105" t="s">
        <v>2154</v>
      </c>
      <c r="H2105" t="s">
        <v>13</v>
      </c>
      <c r="I2105" t="s">
        <v>117</v>
      </c>
      <c r="J2105" t="s">
        <v>15</v>
      </c>
      <c r="K2105" t="s">
        <v>1198</v>
      </c>
      <c r="L2105">
        <v>0.86</v>
      </c>
      <c r="M2105">
        <v>69.66</v>
      </c>
      <c r="N2105">
        <v>81</v>
      </c>
    </row>
    <row r="2106" spans="1:14" ht="15">
      <c r="A2106" t="s">
        <v>463</v>
      </c>
      <c r="B2106" t="s">
        <v>2157</v>
      </c>
      <c r="C2106">
        <v>2017</v>
      </c>
      <c r="D2106" t="s">
        <v>2158</v>
      </c>
      <c r="E2106" t="s">
        <v>851</v>
      </c>
      <c r="F2106" t="s">
        <v>922</v>
      </c>
      <c r="G2106" t="s">
        <v>2154</v>
      </c>
      <c r="H2106" t="s">
        <v>13</v>
      </c>
      <c r="I2106" t="s">
        <v>117</v>
      </c>
      <c r="J2106" t="s">
        <v>15</v>
      </c>
      <c r="K2106" t="s">
        <v>17</v>
      </c>
      <c r="L2106">
        <v>0.42</v>
      </c>
      <c r="M2106">
        <v>28.98</v>
      </c>
      <c r="N2106">
        <v>69</v>
      </c>
    </row>
    <row r="2107" spans="1:14" ht="15">
      <c r="A2107" t="s">
        <v>463</v>
      </c>
      <c r="B2107" t="s">
        <v>2157</v>
      </c>
      <c r="C2107">
        <v>2017</v>
      </c>
      <c r="D2107" t="s">
        <v>2158</v>
      </c>
      <c r="E2107" t="s">
        <v>851</v>
      </c>
      <c r="F2107" t="s">
        <v>922</v>
      </c>
      <c r="G2107" t="s">
        <v>2154</v>
      </c>
      <c r="H2107" t="s">
        <v>13</v>
      </c>
      <c r="I2107" t="s">
        <v>117</v>
      </c>
      <c r="J2107" t="s">
        <v>15</v>
      </c>
      <c r="K2107" t="s">
        <v>17</v>
      </c>
      <c r="L2107">
        <v>0.7</v>
      </c>
      <c r="M2107">
        <v>56.7</v>
      </c>
      <c r="N2107">
        <v>81</v>
      </c>
    </row>
    <row r="2108" spans="1:14" ht="15">
      <c r="A2108" t="s">
        <v>464</v>
      </c>
      <c r="B2108" t="s">
        <v>2168</v>
      </c>
      <c r="C2108">
        <v>2019</v>
      </c>
      <c r="D2108" t="s">
        <v>2169</v>
      </c>
      <c r="E2108" t="s">
        <v>851</v>
      </c>
      <c r="F2108" t="s">
        <v>1094</v>
      </c>
      <c r="G2108" t="s">
        <v>150</v>
      </c>
      <c r="H2108" t="s">
        <v>13</v>
      </c>
      <c r="I2108" t="s">
        <v>117</v>
      </c>
      <c r="J2108" t="s">
        <v>15</v>
      </c>
      <c r="K2108" t="s">
        <v>58</v>
      </c>
      <c r="L2108">
        <v>0.2</v>
      </c>
      <c r="M2108">
        <v>52.2</v>
      </c>
      <c r="N2108">
        <v>261</v>
      </c>
    </row>
    <row r="2109" spans="1:14" ht="14.4">
      <c r="A2109" t="s">
        <v>465</v>
      </c>
      <c r="B2109" t="s">
        <v>466</v>
      </c>
      <c r="C2109">
        <v>2016</v>
      </c>
      <c r="D2109" t="s">
        <v>467</v>
      </c>
      <c r="E2109" t="s">
        <v>855</v>
      </c>
      <c r="F2109" t="s">
        <v>986</v>
      </c>
      <c r="G2109" t="s">
        <v>696</v>
      </c>
      <c r="H2109" t="s">
        <v>110</v>
      </c>
      <c r="I2109" t="s">
        <v>27</v>
      </c>
      <c r="J2109" t="s">
        <v>25</v>
      </c>
      <c r="K2109" t="s">
        <v>1197</v>
      </c>
      <c r="L2109">
        <v>0.2105263157894737</v>
      </c>
      <c r="M2109">
        <v>4</v>
      </c>
      <c r="N2109">
        <v>19</v>
      </c>
    </row>
    <row r="2110" spans="1:14" ht="14.4">
      <c r="A2110" t="s">
        <v>465</v>
      </c>
      <c r="B2110" t="s">
        <v>466</v>
      </c>
      <c r="C2110">
        <v>2016</v>
      </c>
      <c r="D2110" t="s">
        <v>467</v>
      </c>
      <c r="E2110" t="s">
        <v>855</v>
      </c>
      <c r="F2110" t="s">
        <v>986</v>
      </c>
      <c r="G2110" t="s">
        <v>696</v>
      </c>
      <c r="H2110" t="s">
        <v>110</v>
      </c>
      <c r="I2110" t="s">
        <v>27</v>
      </c>
      <c r="J2110" t="s">
        <v>25</v>
      </c>
      <c r="K2110" t="s">
        <v>1197</v>
      </c>
      <c r="L2110">
        <v>0.23076923076923081</v>
      </c>
      <c r="M2110">
        <v>3</v>
      </c>
      <c r="N2110">
        <v>13</v>
      </c>
    </row>
    <row r="2111" spans="1:14" ht="14.4">
      <c r="A2111" t="s">
        <v>465</v>
      </c>
      <c r="B2111" t="s">
        <v>466</v>
      </c>
      <c r="C2111">
        <v>2016</v>
      </c>
      <c r="D2111" t="s">
        <v>467</v>
      </c>
      <c r="E2111" t="s">
        <v>855</v>
      </c>
      <c r="F2111" t="s">
        <v>986</v>
      </c>
      <c r="G2111" t="s">
        <v>696</v>
      </c>
      <c r="H2111" t="s">
        <v>110</v>
      </c>
      <c r="I2111" t="s">
        <v>27</v>
      </c>
      <c r="J2111" t="s">
        <v>25</v>
      </c>
      <c r="K2111" t="s">
        <v>54</v>
      </c>
      <c r="L2111">
        <v>0.31578947368421051</v>
      </c>
      <c r="M2111">
        <v>6</v>
      </c>
      <c r="N2111">
        <v>19</v>
      </c>
    </row>
    <row r="2112" spans="1:14" ht="14.4">
      <c r="A2112" t="s">
        <v>465</v>
      </c>
      <c r="B2112" t="s">
        <v>466</v>
      </c>
      <c r="C2112">
        <v>2016</v>
      </c>
      <c r="D2112" t="s">
        <v>467</v>
      </c>
      <c r="E2112" t="s">
        <v>855</v>
      </c>
      <c r="F2112" t="s">
        <v>986</v>
      </c>
      <c r="G2112" t="s">
        <v>696</v>
      </c>
      <c r="H2112" t="s">
        <v>110</v>
      </c>
      <c r="I2112" t="s">
        <v>27</v>
      </c>
      <c r="J2112" t="s">
        <v>25</v>
      </c>
      <c r="K2112" t="s">
        <v>54</v>
      </c>
      <c r="L2112">
        <v>0.30769230769230771</v>
      </c>
      <c r="M2112">
        <v>4</v>
      </c>
      <c r="N2112">
        <v>13</v>
      </c>
    </row>
    <row r="2113" spans="1:14" ht="14.4">
      <c r="A2113" t="s">
        <v>465</v>
      </c>
      <c r="B2113" t="s">
        <v>466</v>
      </c>
      <c r="C2113">
        <v>2016</v>
      </c>
      <c r="D2113" t="s">
        <v>467</v>
      </c>
      <c r="E2113" t="s">
        <v>855</v>
      </c>
      <c r="F2113" t="s">
        <v>986</v>
      </c>
      <c r="G2113" t="s">
        <v>696</v>
      </c>
      <c r="H2113" t="s">
        <v>110</v>
      </c>
      <c r="I2113" t="s">
        <v>27</v>
      </c>
      <c r="J2113" t="s">
        <v>25</v>
      </c>
      <c r="K2113" t="s">
        <v>436</v>
      </c>
      <c r="L2113">
        <v>0.2105263157894737</v>
      </c>
      <c r="M2113">
        <v>4</v>
      </c>
      <c r="N2113">
        <v>19</v>
      </c>
    </row>
    <row r="2114" spans="1:14" ht="14.4">
      <c r="A2114" t="s">
        <v>465</v>
      </c>
      <c r="B2114" t="s">
        <v>466</v>
      </c>
      <c r="C2114">
        <v>2016</v>
      </c>
      <c r="D2114" t="s">
        <v>467</v>
      </c>
      <c r="E2114" t="s">
        <v>855</v>
      </c>
      <c r="F2114" t="s">
        <v>986</v>
      </c>
      <c r="G2114" t="s">
        <v>696</v>
      </c>
      <c r="H2114" t="s">
        <v>110</v>
      </c>
      <c r="I2114" t="s">
        <v>27</v>
      </c>
      <c r="J2114" t="s">
        <v>25</v>
      </c>
      <c r="K2114" t="s">
        <v>436</v>
      </c>
      <c r="L2114">
        <v>0.23076923076923081</v>
      </c>
      <c r="M2114">
        <v>3</v>
      </c>
      <c r="N2114">
        <v>13</v>
      </c>
    </row>
    <row r="2115" spans="1:14" ht="14.4">
      <c r="A2115" t="s">
        <v>465</v>
      </c>
      <c r="B2115" t="s">
        <v>466</v>
      </c>
      <c r="C2115">
        <v>2016</v>
      </c>
      <c r="D2115" t="s">
        <v>467</v>
      </c>
      <c r="E2115" t="s">
        <v>855</v>
      </c>
      <c r="F2115" t="s">
        <v>986</v>
      </c>
      <c r="G2115" t="s">
        <v>696</v>
      </c>
      <c r="H2115" t="s">
        <v>110</v>
      </c>
      <c r="I2115" t="s">
        <v>27</v>
      </c>
      <c r="J2115" t="s">
        <v>25</v>
      </c>
      <c r="K2115" t="s">
        <v>75</v>
      </c>
      <c r="L2115">
        <v>0.31578947368421051</v>
      </c>
      <c r="M2115">
        <v>6</v>
      </c>
      <c r="N2115">
        <v>19</v>
      </c>
    </row>
    <row r="2116" spans="1:14" ht="14.4">
      <c r="A2116" t="s">
        <v>465</v>
      </c>
      <c r="B2116" t="s">
        <v>466</v>
      </c>
      <c r="C2116">
        <v>2016</v>
      </c>
      <c r="D2116" t="s">
        <v>467</v>
      </c>
      <c r="E2116" t="s">
        <v>855</v>
      </c>
      <c r="F2116" t="s">
        <v>986</v>
      </c>
      <c r="G2116" t="s">
        <v>696</v>
      </c>
      <c r="H2116" t="s">
        <v>110</v>
      </c>
      <c r="I2116" t="s">
        <v>27</v>
      </c>
      <c r="J2116" t="s">
        <v>25</v>
      </c>
      <c r="K2116" t="s">
        <v>75</v>
      </c>
      <c r="L2116">
        <v>0.23076923076923081</v>
      </c>
      <c r="M2116">
        <v>3</v>
      </c>
      <c r="N2116">
        <v>13</v>
      </c>
    </row>
    <row r="2117" spans="1:14" ht="14.4">
      <c r="A2117" t="s">
        <v>465</v>
      </c>
      <c r="B2117" t="s">
        <v>466</v>
      </c>
      <c r="C2117">
        <v>2016</v>
      </c>
      <c r="D2117" t="s">
        <v>467</v>
      </c>
      <c r="E2117" t="s">
        <v>855</v>
      </c>
      <c r="F2117" t="s">
        <v>986</v>
      </c>
      <c r="G2117" t="s">
        <v>696</v>
      </c>
      <c r="H2117" t="s">
        <v>110</v>
      </c>
      <c r="I2117" t="s">
        <v>27</v>
      </c>
      <c r="J2117" t="s">
        <v>25</v>
      </c>
      <c r="K2117" t="s">
        <v>86</v>
      </c>
      <c r="L2117">
        <v>0.26315789473684209</v>
      </c>
      <c r="M2117">
        <v>5</v>
      </c>
      <c r="N2117">
        <v>19</v>
      </c>
    </row>
    <row r="2118" spans="1:14" ht="14.4">
      <c r="A2118" t="s">
        <v>465</v>
      </c>
      <c r="B2118" t="s">
        <v>466</v>
      </c>
      <c r="C2118">
        <v>2016</v>
      </c>
      <c r="D2118" t="s">
        <v>467</v>
      </c>
      <c r="E2118" t="s">
        <v>855</v>
      </c>
      <c r="F2118" t="s">
        <v>986</v>
      </c>
      <c r="G2118" t="s">
        <v>696</v>
      </c>
      <c r="H2118" t="s">
        <v>110</v>
      </c>
      <c r="I2118" t="s">
        <v>27</v>
      </c>
      <c r="J2118" t="s">
        <v>25</v>
      </c>
      <c r="K2118" t="s">
        <v>86</v>
      </c>
      <c r="L2118">
        <v>0.23076923076923081</v>
      </c>
      <c r="M2118">
        <v>3</v>
      </c>
      <c r="N2118">
        <v>13</v>
      </c>
    </row>
    <row r="2119" spans="1:14" ht="14.4">
      <c r="A2119" t="s">
        <v>465</v>
      </c>
      <c r="B2119" t="s">
        <v>466</v>
      </c>
      <c r="C2119">
        <v>2016</v>
      </c>
      <c r="D2119" t="s">
        <v>467</v>
      </c>
      <c r="E2119" t="s">
        <v>855</v>
      </c>
      <c r="F2119" t="s">
        <v>986</v>
      </c>
      <c r="G2119" t="s">
        <v>696</v>
      </c>
      <c r="H2119" t="s">
        <v>110</v>
      </c>
      <c r="I2119" t="s">
        <v>27</v>
      </c>
      <c r="J2119" t="s">
        <v>25</v>
      </c>
      <c r="K2119" t="s">
        <v>57</v>
      </c>
      <c r="L2119">
        <v>0.15789473684210531</v>
      </c>
      <c r="M2119">
        <v>3</v>
      </c>
      <c r="N2119">
        <v>19</v>
      </c>
    </row>
    <row r="2120" spans="1:14" ht="14.4">
      <c r="A2120" t="s">
        <v>465</v>
      </c>
      <c r="B2120" t="s">
        <v>466</v>
      </c>
      <c r="C2120">
        <v>2016</v>
      </c>
      <c r="D2120" t="s">
        <v>467</v>
      </c>
      <c r="E2120" t="s">
        <v>855</v>
      </c>
      <c r="F2120" t="s">
        <v>986</v>
      </c>
      <c r="G2120" t="s">
        <v>696</v>
      </c>
      <c r="H2120" t="s">
        <v>110</v>
      </c>
      <c r="I2120" t="s">
        <v>27</v>
      </c>
      <c r="J2120" t="s">
        <v>25</v>
      </c>
      <c r="K2120" t="s">
        <v>57</v>
      </c>
      <c r="L2120">
        <v>0.38461538461538458</v>
      </c>
      <c r="M2120">
        <v>5</v>
      </c>
      <c r="N2120">
        <v>13</v>
      </c>
    </row>
    <row r="2121" spans="1:14" ht="14.4">
      <c r="A2121" t="s">
        <v>465</v>
      </c>
      <c r="B2121" t="s">
        <v>466</v>
      </c>
      <c r="C2121">
        <v>2016</v>
      </c>
      <c r="D2121" t="s">
        <v>467</v>
      </c>
      <c r="E2121" t="s">
        <v>855</v>
      </c>
      <c r="F2121" t="s">
        <v>986</v>
      </c>
      <c r="G2121" t="s">
        <v>696</v>
      </c>
      <c r="H2121" t="s">
        <v>110</v>
      </c>
      <c r="I2121" t="s">
        <v>27</v>
      </c>
      <c r="J2121" t="s">
        <v>25</v>
      </c>
      <c r="K2121" t="s">
        <v>295</v>
      </c>
      <c r="L2121">
        <v>0.15789473684210531</v>
      </c>
      <c r="M2121">
        <v>3</v>
      </c>
      <c r="N2121">
        <v>19</v>
      </c>
    </row>
    <row r="2122" spans="1:14" ht="14.4">
      <c r="A2122" t="s">
        <v>465</v>
      </c>
      <c r="B2122" t="s">
        <v>466</v>
      </c>
      <c r="C2122">
        <v>2016</v>
      </c>
      <c r="D2122" t="s">
        <v>467</v>
      </c>
      <c r="E2122" t="s">
        <v>855</v>
      </c>
      <c r="F2122" t="s">
        <v>986</v>
      </c>
      <c r="G2122" t="s">
        <v>696</v>
      </c>
      <c r="H2122" t="s">
        <v>110</v>
      </c>
      <c r="I2122" t="s">
        <v>27</v>
      </c>
      <c r="J2122" t="s">
        <v>25</v>
      </c>
      <c r="K2122" t="s">
        <v>295</v>
      </c>
      <c r="L2122">
        <v>0</v>
      </c>
      <c r="M2122">
        <v>0</v>
      </c>
      <c r="N2122">
        <v>13</v>
      </c>
    </row>
    <row r="2123" spans="1:14" ht="14.4">
      <c r="A2123" t="s">
        <v>465</v>
      </c>
      <c r="B2123" t="s">
        <v>466</v>
      </c>
      <c r="C2123">
        <v>2016</v>
      </c>
      <c r="D2123" t="s">
        <v>467</v>
      </c>
      <c r="E2123" t="s">
        <v>855</v>
      </c>
      <c r="F2123" t="s">
        <v>986</v>
      </c>
      <c r="G2123" t="s">
        <v>696</v>
      </c>
      <c r="H2123" t="s">
        <v>110</v>
      </c>
      <c r="I2123" t="s">
        <v>27</v>
      </c>
      <c r="J2123" t="s">
        <v>25</v>
      </c>
      <c r="K2123" t="s">
        <v>91</v>
      </c>
      <c r="L2123">
        <v>0.15789473684210531</v>
      </c>
      <c r="M2123">
        <v>3</v>
      </c>
      <c r="N2123">
        <v>19</v>
      </c>
    </row>
    <row r="2124" spans="1:14" ht="14.4">
      <c r="A2124" t="s">
        <v>465</v>
      </c>
      <c r="B2124" t="s">
        <v>466</v>
      </c>
      <c r="C2124">
        <v>2016</v>
      </c>
      <c r="D2124" t="s">
        <v>467</v>
      </c>
      <c r="E2124" t="s">
        <v>855</v>
      </c>
      <c r="F2124" t="s">
        <v>986</v>
      </c>
      <c r="G2124" t="s">
        <v>696</v>
      </c>
      <c r="H2124" t="s">
        <v>110</v>
      </c>
      <c r="I2124" t="s">
        <v>27</v>
      </c>
      <c r="J2124" t="s">
        <v>25</v>
      </c>
      <c r="K2124" t="s">
        <v>91</v>
      </c>
      <c r="L2124">
        <v>0</v>
      </c>
      <c r="M2124">
        <v>0</v>
      </c>
      <c r="N2124">
        <v>13</v>
      </c>
    </row>
    <row r="2125" spans="1:14" ht="14.4">
      <c r="A2125" t="s">
        <v>465</v>
      </c>
      <c r="B2125" t="s">
        <v>466</v>
      </c>
      <c r="C2125">
        <v>2016</v>
      </c>
      <c r="D2125" t="s">
        <v>467</v>
      </c>
      <c r="E2125" t="s">
        <v>855</v>
      </c>
      <c r="F2125" t="s">
        <v>986</v>
      </c>
      <c r="G2125" t="s">
        <v>696</v>
      </c>
      <c r="H2125" t="s">
        <v>110</v>
      </c>
      <c r="I2125" t="s">
        <v>27</v>
      </c>
      <c r="J2125" t="s">
        <v>25</v>
      </c>
      <c r="K2125" t="s">
        <v>60</v>
      </c>
      <c r="L2125">
        <v>0.15789473684210531</v>
      </c>
      <c r="M2125">
        <v>3</v>
      </c>
      <c r="N2125">
        <v>19</v>
      </c>
    </row>
    <row r="2126" spans="1:14" ht="14.4">
      <c r="A2126" t="s">
        <v>465</v>
      </c>
      <c r="B2126" t="s">
        <v>466</v>
      </c>
      <c r="C2126">
        <v>2016</v>
      </c>
      <c r="D2126" t="s">
        <v>467</v>
      </c>
      <c r="E2126" t="s">
        <v>855</v>
      </c>
      <c r="F2126" t="s">
        <v>986</v>
      </c>
      <c r="G2126" t="s">
        <v>696</v>
      </c>
      <c r="H2126" t="s">
        <v>110</v>
      </c>
      <c r="I2126" t="s">
        <v>27</v>
      </c>
      <c r="J2126" t="s">
        <v>25</v>
      </c>
      <c r="K2126" t="s">
        <v>60</v>
      </c>
      <c r="L2126">
        <v>0.23076923076923081</v>
      </c>
      <c r="M2126">
        <v>3</v>
      </c>
      <c r="N2126">
        <v>13</v>
      </c>
    </row>
    <row r="2127" spans="1:14" ht="14.4">
      <c r="A2127" t="s">
        <v>465</v>
      </c>
      <c r="B2127" t="s">
        <v>466</v>
      </c>
      <c r="C2127">
        <v>2016</v>
      </c>
      <c r="D2127" t="s">
        <v>467</v>
      </c>
      <c r="E2127" t="s">
        <v>855</v>
      </c>
      <c r="F2127" t="s">
        <v>986</v>
      </c>
      <c r="G2127" t="s">
        <v>696</v>
      </c>
      <c r="H2127" t="s">
        <v>110</v>
      </c>
      <c r="I2127" t="s">
        <v>27</v>
      </c>
      <c r="J2127" t="s">
        <v>25</v>
      </c>
      <c r="K2127" t="s">
        <v>664</v>
      </c>
      <c r="L2127">
        <v>0.31578947368421051</v>
      </c>
      <c r="M2127">
        <v>6</v>
      </c>
      <c r="N2127">
        <v>19</v>
      </c>
    </row>
    <row r="2128" spans="1:14" ht="14.4">
      <c r="A2128" t="s">
        <v>465</v>
      </c>
      <c r="B2128" t="s">
        <v>466</v>
      </c>
      <c r="C2128">
        <v>2016</v>
      </c>
      <c r="D2128" t="s">
        <v>467</v>
      </c>
      <c r="E2128" t="s">
        <v>855</v>
      </c>
      <c r="F2128" t="s">
        <v>986</v>
      </c>
      <c r="G2128" t="s">
        <v>696</v>
      </c>
      <c r="H2128" t="s">
        <v>110</v>
      </c>
      <c r="I2128" t="s">
        <v>27</v>
      </c>
      <c r="J2128" t="s">
        <v>25</v>
      </c>
      <c r="K2128" t="s">
        <v>664</v>
      </c>
      <c r="L2128">
        <v>0.15384615384615391</v>
      </c>
      <c r="M2128">
        <v>2</v>
      </c>
      <c r="N2128">
        <v>13</v>
      </c>
    </row>
    <row r="2129" spans="1:14" ht="14.4">
      <c r="A2129" t="s">
        <v>465</v>
      </c>
      <c r="B2129" t="s">
        <v>466</v>
      </c>
      <c r="C2129">
        <v>2016</v>
      </c>
      <c r="D2129" t="s">
        <v>467</v>
      </c>
      <c r="E2129" t="s">
        <v>855</v>
      </c>
      <c r="F2129" t="s">
        <v>986</v>
      </c>
      <c r="G2129" t="s">
        <v>696</v>
      </c>
      <c r="H2129" t="s">
        <v>110</v>
      </c>
      <c r="I2129" t="s">
        <v>27</v>
      </c>
      <c r="J2129" t="s">
        <v>25</v>
      </c>
      <c r="K2129" t="s">
        <v>438</v>
      </c>
      <c r="L2129">
        <v>0.26315789473684209</v>
      </c>
      <c r="M2129">
        <v>5</v>
      </c>
      <c r="N2129">
        <v>19</v>
      </c>
    </row>
    <row r="2130" spans="1:14" ht="14.4">
      <c r="A2130" t="s">
        <v>465</v>
      </c>
      <c r="B2130" t="s">
        <v>466</v>
      </c>
      <c r="C2130">
        <v>2016</v>
      </c>
      <c r="D2130" t="s">
        <v>467</v>
      </c>
      <c r="E2130" t="s">
        <v>855</v>
      </c>
      <c r="F2130" t="s">
        <v>986</v>
      </c>
      <c r="G2130" t="s">
        <v>696</v>
      </c>
      <c r="H2130" t="s">
        <v>110</v>
      </c>
      <c r="I2130" t="s">
        <v>27</v>
      </c>
      <c r="J2130" t="s">
        <v>25</v>
      </c>
      <c r="K2130" t="s">
        <v>438</v>
      </c>
      <c r="L2130">
        <v>0.23076923076923081</v>
      </c>
      <c r="M2130">
        <v>3</v>
      </c>
      <c r="N2130">
        <v>13</v>
      </c>
    </row>
    <row r="2131" spans="1:14" ht="14.4">
      <c r="A2131" t="s">
        <v>465</v>
      </c>
      <c r="B2131" t="s">
        <v>466</v>
      </c>
      <c r="C2131">
        <v>2016</v>
      </c>
      <c r="D2131" t="s">
        <v>467</v>
      </c>
      <c r="E2131" t="s">
        <v>855</v>
      </c>
      <c r="F2131" t="s">
        <v>986</v>
      </c>
      <c r="G2131" t="s">
        <v>696</v>
      </c>
      <c r="H2131" t="s">
        <v>110</v>
      </c>
      <c r="I2131" t="s">
        <v>27</v>
      </c>
      <c r="J2131" t="s">
        <v>25</v>
      </c>
      <c r="K2131" t="s">
        <v>468</v>
      </c>
      <c r="L2131">
        <v>0.69230769230769229</v>
      </c>
      <c r="M2131">
        <v>9</v>
      </c>
      <c r="N2131">
        <v>13</v>
      </c>
    </row>
    <row r="2132" spans="1:14" ht="14.4">
      <c r="A2132" t="s">
        <v>465</v>
      </c>
      <c r="B2132" t="s">
        <v>466</v>
      </c>
      <c r="C2132">
        <v>2016</v>
      </c>
      <c r="D2132" t="s">
        <v>467</v>
      </c>
      <c r="E2132" t="s">
        <v>855</v>
      </c>
      <c r="F2132" t="s">
        <v>986</v>
      </c>
      <c r="G2132" t="s">
        <v>696</v>
      </c>
      <c r="H2132" t="s">
        <v>110</v>
      </c>
      <c r="I2132" t="s">
        <v>27</v>
      </c>
      <c r="J2132" t="s">
        <v>25</v>
      </c>
      <c r="K2132" t="s">
        <v>1202</v>
      </c>
      <c r="L2132">
        <v>0.36842105263157893</v>
      </c>
      <c r="M2132">
        <v>7</v>
      </c>
      <c r="N2132">
        <v>19</v>
      </c>
    </row>
    <row r="2133" spans="1:14" ht="14.4">
      <c r="A2133" t="s">
        <v>465</v>
      </c>
      <c r="B2133" t="s">
        <v>466</v>
      </c>
      <c r="C2133">
        <v>2016</v>
      </c>
      <c r="D2133" t="s">
        <v>467</v>
      </c>
      <c r="E2133" t="s">
        <v>855</v>
      </c>
      <c r="F2133" t="s">
        <v>986</v>
      </c>
      <c r="G2133" t="s">
        <v>696</v>
      </c>
      <c r="H2133" t="s">
        <v>110</v>
      </c>
      <c r="I2133" t="s">
        <v>27</v>
      </c>
      <c r="J2133" t="s">
        <v>25</v>
      </c>
      <c r="K2133" t="s">
        <v>1202</v>
      </c>
      <c r="L2133">
        <v>0.15789473684210531</v>
      </c>
      <c r="M2133">
        <v>3</v>
      </c>
      <c r="N2133">
        <v>19</v>
      </c>
    </row>
    <row r="2134" spans="1:14" ht="14.4">
      <c r="A2134" t="s">
        <v>465</v>
      </c>
      <c r="B2134" t="s">
        <v>466</v>
      </c>
      <c r="C2134">
        <v>2016</v>
      </c>
      <c r="D2134" t="s">
        <v>467</v>
      </c>
      <c r="E2134" t="s">
        <v>855</v>
      </c>
      <c r="F2134" t="s">
        <v>986</v>
      </c>
      <c r="G2134" t="s">
        <v>696</v>
      </c>
      <c r="H2134" t="s">
        <v>110</v>
      </c>
      <c r="I2134" t="s">
        <v>27</v>
      </c>
      <c r="J2134" t="s">
        <v>25</v>
      </c>
      <c r="K2134" t="s">
        <v>1202</v>
      </c>
      <c r="L2134">
        <v>0.38461538461538458</v>
      </c>
      <c r="M2134">
        <v>5</v>
      </c>
      <c r="N2134">
        <v>13</v>
      </c>
    </row>
    <row r="2135" spans="1:14" ht="14.4">
      <c r="A2135" t="s">
        <v>465</v>
      </c>
      <c r="B2135" t="s">
        <v>466</v>
      </c>
      <c r="C2135">
        <v>2016</v>
      </c>
      <c r="D2135" t="s">
        <v>467</v>
      </c>
      <c r="E2135" t="s">
        <v>855</v>
      </c>
      <c r="F2135" t="s">
        <v>986</v>
      </c>
      <c r="G2135" t="s">
        <v>696</v>
      </c>
      <c r="H2135" t="s">
        <v>110</v>
      </c>
      <c r="I2135" t="s">
        <v>27</v>
      </c>
      <c r="J2135" t="s">
        <v>25</v>
      </c>
      <c r="K2135" t="s">
        <v>1200</v>
      </c>
      <c r="L2135">
        <v>0.15789473684210531</v>
      </c>
      <c r="M2135">
        <v>3</v>
      </c>
      <c r="N2135">
        <v>19</v>
      </c>
    </row>
    <row r="2136" spans="1:14" ht="14.4">
      <c r="A2136" t="s">
        <v>465</v>
      </c>
      <c r="B2136" t="s">
        <v>466</v>
      </c>
      <c r="C2136">
        <v>2016</v>
      </c>
      <c r="D2136" t="s">
        <v>467</v>
      </c>
      <c r="E2136" t="s">
        <v>855</v>
      </c>
      <c r="F2136" t="s">
        <v>986</v>
      </c>
      <c r="G2136" t="s">
        <v>696</v>
      </c>
      <c r="H2136" t="s">
        <v>110</v>
      </c>
      <c r="I2136" t="s">
        <v>27</v>
      </c>
      <c r="J2136" t="s">
        <v>25</v>
      </c>
      <c r="K2136" t="s">
        <v>1200</v>
      </c>
      <c r="L2136">
        <v>0.46153846153846162</v>
      </c>
      <c r="M2136">
        <v>6</v>
      </c>
      <c r="N2136">
        <v>13</v>
      </c>
    </row>
    <row r="2137" spans="1:14" ht="14.4">
      <c r="A2137" t="s">
        <v>469</v>
      </c>
      <c r="B2137" t="s">
        <v>470</v>
      </c>
      <c r="C2137">
        <v>2022</v>
      </c>
      <c r="D2137" t="s">
        <v>471</v>
      </c>
      <c r="E2137" t="s">
        <v>851</v>
      </c>
      <c r="F2137" t="s">
        <v>935</v>
      </c>
      <c r="G2137" t="s">
        <v>2154</v>
      </c>
      <c r="H2137" t="s">
        <v>13</v>
      </c>
      <c r="I2137" t="s">
        <v>53</v>
      </c>
      <c r="J2137" t="s">
        <v>15</v>
      </c>
      <c r="K2137" t="s">
        <v>86</v>
      </c>
      <c r="L2137">
        <v>0.625</v>
      </c>
      <c r="M2137">
        <v>168</v>
      </c>
      <c r="N2137">
        <v>269</v>
      </c>
    </row>
    <row r="2138" spans="1:14" ht="14.4">
      <c r="A2138" t="s">
        <v>469</v>
      </c>
      <c r="B2138" t="s">
        <v>470</v>
      </c>
      <c r="C2138">
        <v>2022</v>
      </c>
      <c r="D2138" t="s">
        <v>471</v>
      </c>
      <c r="E2138" t="s">
        <v>851</v>
      </c>
      <c r="F2138" t="s">
        <v>935</v>
      </c>
      <c r="G2138" t="s">
        <v>2154</v>
      </c>
      <c r="H2138" t="s">
        <v>156</v>
      </c>
      <c r="I2138" t="s">
        <v>53</v>
      </c>
      <c r="J2138" t="s">
        <v>15</v>
      </c>
      <c r="K2138" t="s">
        <v>86</v>
      </c>
      <c r="L2138">
        <v>0.113</v>
      </c>
      <c r="M2138">
        <v>36</v>
      </c>
      <c r="N2138">
        <v>318</v>
      </c>
    </row>
    <row r="2139" spans="1:14" ht="14.4">
      <c r="A2139" t="s">
        <v>469</v>
      </c>
      <c r="B2139" t="s">
        <v>470</v>
      </c>
      <c r="C2139">
        <v>2022</v>
      </c>
      <c r="D2139" t="s">
        <v>471</v>
      </c>
      <c r="E2139" t="s">
        <v>851</v>
      </c>
      <c r="F2139" t="s">
        <v>935</v>
      </c>
      <c r="G2139" t="s">
        <v>2154</v>
      </c>
      <c r="H2139" t="s">
        <v>65</v>
      </c>
      <c r="I2139" t="s">
        <v>53</v>
      </c>
      <c r="J2139" t="s">
        <v>15</v>
      </c>
      <c r="K2139" t="s">
        <v>86</v>
      </c>
      <c r="L2139">
        <v>4.1000000000000002E-2</v>
      </c>
      <c r="M2139">
        <v>8</v>
      </c>
      <c r="N2139">
        <v>196</v>
      </c>
    </row>
    <row r="2140" spans="1:14" ht="14.4">
      <c r="A2140" t="s">
        <v>469</v>
      </c>
      <c r="B2140" t="s">
        <v>470</v>
      </c>
      <c r="C2140">
        <v>2022</v>
      </c>
      <c r="D2140" t="s">
        <v>471</v>
      </c>
      <c r="E2140" t="s">
        <v>852</v>
      </c>
      <c r="F2140" t="s">
        <v>935</v>
      </c>
      <c r="G2140" t="s">
        <v>2154</v>
      </c>
      <c r="H2140" t="s">
        <v>13</v>
      </c>
      <c r="I2140" t="s">
        <v>117</v>
      </c>
      <c r="J2140" t="s">
        <v>15</v>
      </c>
      <c r="K2140" t="s">
        <v>86</v>
      </c>
      <c r="L2140">
        <v>0.53600000000000003</v>
      </c>
      <c r="M2140">
        <v>37</v>
      </c>
      <c r="N2140">
        <v>69</v>
      </c>
    </row>
    <row r="2141" spans="1:14" ht="14.4">
      <c r="A2141" t="s">
        <v>469</v>
      </c>
      <c r="B2141" t="s">
        <v>470</v>
      </c>
      <c r="C2141">
        <v>2022</v>
      </c>
      <c r="D2141" t="s">
        <v>471</v>
      </c>
      <c r="E2141" t="s">
        <v>852</v>
      </c>
      <c r="F2141" t="s">
        <v>935</v>
      </c>
      <c r="G2141" t="s">
        <v>2154</v>
      </c>
      <c r="H2141" t="s">
        <v>156</v>
      </c>
      <c r="I2141" t="s">
        <v>117</v>
      </c>
      <c r="J2141" t="s">
        <v>15</v>
      </c>
      <c r="K2141" t="s">
        <v>86</v>
      </c>
      <c r="L2141">
        <v>0.374</v>
      </c>
      <c r="M2141">
        <v>58</v>
      </c>
      <c r="N2141">
        <v>155</v>
      </c>
    </row>
    <row r="2142" spans="1:14" ht="14.4">
      <c r="A2142" t="s">
        <v>469</v>
      </c>
      <c r="B2142" t="s">
        <v>470</v>
      </c>
      <c r="C2142">
        <v>2022</v>
      </c>
      <c r="D2142" t="s">
        <v>471</v>
      </c>
      <c r="E2142" t="s">
        <v>852</v>
      </c>
      <c r="F2142" t="s">
        <v>935</v>
      </c>
      <c r="G2142" t="s">
        <v>2154</v>
      </c>
      <c r="H2142" t="s">
        <v>65</v>
      </c>
      <c r="I2142" t="s">
        <v>117</v>
      </c>
      <c r="J2142" t="s">
        <v>15</v>
      </c>
      <c r="K2142" t="s">
        <v>86</v>
      </c>
      <c r="L2142">
        <v>0.312</v>
      </c>
      <c r="M2142">
        <v>19</v>
      </c>
      <c r="N2142">
        <v>61</v>
      </c>
    </row>
    <row r="2143" spans="1:14" ht="14.4">
      <c r="A2143" t="s">
        <v>469</v>
      </c>
      <c r="B2143" t="s">
        <v>470</v>
      </c>
      <c r="C2143">
        <v>2022</v>
      </c>
      <c r="D2143" t="s">
        <v>471</v>
      </c>
      <c r="E2143" t="s">
        <v>851</v>
      </c>
      <c r="F2143" t="s">
        <v>935</v>
      </c>
      <c r="G2143" t="s">
        <v>2154</v>
      </c>
      <c r="H2143" t="s">
        <v>13</v>
      </c>
      <c r="I2143" t="s">
        <v>53</v>
      </c>
      <c r="J2143" t="s">
        <v>104</v>
      </c>
      <c r="K2143" t="s">
        <v>86</v>
      </c>
      <c r="L2143">
        <v>1.9E-2</v>
      </c>
      <c r="M2143">
        <v>5</v>
      </c>
      <c r="N2143">
        <v>269</v>
      </c>
    </row>
    <row r="2144" spans="1:14" ht="14.4">
      <c r="A2144" t="s">
        <v>469</v>
      </c>
      <c r="B2144" t="s">
        <v>470</v>
      </c>
      <c r="C2144">
        <v>2022</v>
      </c>
      <c r="D2144" t="s">
        <v>471</v>
      </c>
      <c r="E2144" t="s">
        <v>851</v>
      </c>
      <c r="F2144" t="s">
        <v>935</v>
      </c>
      <c r="G2144" t="s">
        <v>2154</v>
      </c>
      <c r="H2144" t="s">
        <v>156</v>
      </c>
      <c r="I2144" t="s">
        <v>53</v>
      </c>
      <c r="J2144" t="s">
        <v>104</v>
      </c>
      <c r="K2144" t="s">
        <v>86</v>
      </c>
      <c r="L2144">
        <v>1.6E-2</v>
      </c>
      <c r="M2144">
        <v>5</v>
      </c>
      <c r="N2144">
        <v>318</v>
      </c>
    </row>
    <row r="2145" spans="1:14" ht="14.4">
      <c r="A2145" t="s">
        <v>469</v>
      </c>
      <c r="B2145" t="s">
        <v>470</v>
      </c>
      <c r="C2145">
        <v>2022</v>
      </c>
      <c r="D2145" t="s">
        <v>471</v>
      </c>
      <c r="E2145" t="s">
        <v>851</v>
      </c>
      <c r="F2145" t="s">
        <v>935</v>
      </c>
      <c r="G2145" t="s">
        <v>2154</v>
      </c>
      <c r="H2145" t="s">
        <v>65</v>
      </c>
      <c r="I2145" t="s">
        <v>53</v>
      </c>
      <c r="J2145" t="s">
        <v>104</v>
      </c>
      <c r="K2145" t="s">
        <v>86</v>
      </c>
      <c r="L2145">
        <v>0</v>
      </c>
      <c r="M2145">
        <v>0</v>
      </c>
      <c r="N2145">
        <v>196</v>
      </c>
    </row>
    <row r="2146" spans="1:14" ht="14.4">
      <c r="A2146" t="s">
        <v>469</v>
      </c>
      <c r="B2146" t="s">
        <v>470</v>
      </c>
      <c r="C2146">
        <v>2022</v>
      </c>
      <c r="D2146" t="s">
        <v>471</v>
      </c>
      <c r="E2146" t="s">
        <v>852</v>
      </c>
      <c r="F2146" t="s">
        <v>935</v>
      </c>
      <c r="G2146" t="s">
        <v>2154</v>
      </c>
      <c r="H2146" t="s">
        <v>13</v>
      </c>
      <c r="I2146" t="s">
        <v>117</v>
      </c>
      <c r="J2146" t="s">
        <v>104</v>
      </c>
      <c r="K2146" t="s">
        <v>86</v>
      </c>
      <c r="L2146">
        <v>1.4999999999999999E-2</v>
      </c>
      <c r="M2146">
        <v>1</v>
      </c>
      <c r="N2146">
        <v>69</v>
      </c>
    </row>
    <row r="2147" spans="1:14" ht="14.4">
      <c r="A2147" t="s">
        <v>469</v>
      </c>
      <c r="B2147" t="s">
        <v>470</v>
      </c>
      <c r="C2147">
        <v>2022</v>
      </c>
      <c r="D2147" t="s">
        <v>471</v>
      </c>
      <c r="E2147" t="s">
        <v>852</v>
      </c>
      <c r="F2147" t="s">
        <v>935</v>
      </c>
      <c r="G2147" t="s">
        <v>2154</v>
      </c>
      <c r="H2147" t="s">
        <v>156</v>
      </c>
      <c r="I2147" t="s">
        <v>117</v>
      </c>
      <c r="J2147" t="s">
        <v>104</v>
      </c>
      <c r="K2147" t="s">
        <v>86</v>
      </c>
      <c r="L2147">
        <v>1.2999999999999999E-2</v>
      </c>
      <c r="M2147">
        <v>2</v>
      </c>
      <c r="N2147">
        <v>155</v>
      </c>
    </row>
    <row r="2148" spans="1:14" ht="14.4">
      <c r="A2148" t="s">
        <v>469</v>
      </c>
      <c r="B2148" t="s">
        <v>470</v>
      </c>
      <c r="C2148">
        <v>2022</v>
      </c>
      <c r="D2148" t="s">
        <v>471</v>
      </c>
      <c r="E2148" t="s">
        <v>852</v>
      </c>
      <c r="F2148" t="s">
        <v>935</v>
      </c>
      <c r="G2148" t="s">
        <v>2154</v>
      </c>
      <c r="H2148" t="s">
        <v>65</v>
      </c>
      <c r="I2148" t="s">
        <v>117</v>
      </c>
      <c r="J2148" t="s">
        <v>104</v>
      </c>
      <c r="K2148" t="s">
        <v>86</v>
      </c>
      <c r="L2148">
        <v>4.9000000000000002E-2</v>
      </c>
      <c r="M2148">
        <v>3</v>
      </c>
      <c r="N2148">
        <v>61</v>
      </c>
    </row>
    <row r="2149" spans="1:14" ht="14.4">
      <c r="A2149" t="s">
        <v>469</v>
      </c>
      <c r="B2149" t="s">
        <v>470</v>
      </c>
      <c r="C2149">
        <v>2022</v>
      </c>
      <c r="D2149" t="s">
        <v>471</v>
      </c>
      <c r="E2149" t="s">
        <v>852</v>
      </c>
      <c r="F2149" t="s">
        <v>935</v>
      </c>
      <c r="G2149" t="s">
        <v>2154</v>
      </c>
      <c r="H2149" t="s">
        <v>13</v>
      </c>
      <c r="I2149" t="s">
        <v>117</v>
      </c>
      <c r="J2149" t="s">
        <v>15</v>
      </c>
      <c r="K2149" t="s">
        <v>58</v>
      </c>
      <c r="L2149">
        <v>0.33300000000000002</v>
      </c>
      <c r="M2149">
        <v>23</v>
      </c>
      <c r="N2149">
        <v>69</v>
      </c>
    </row>
    <row r="2150" spans="1:14" ht="14.4">
      <c r="A2150" t="s">
        <v>469</v>
      </c>
      <c r="B2150" t="s">
        <v>470</v>
      </c>
      <c r="C2150">
        <v>2022</v>
      </c>
      <c r="D2150" t="s">
        <v>471</v>
      </c>
      <c r="E2150" t="s">
        <v>852</v>
      </c>
      <c r="F2150" t="s">
        <v>935</v>
      </c>
      <c r="G2150" t="s">
        <v>2154</v>
      </c>
      <c r="H2150" t="s">
        <v>156</v>
      </c>
      <c r="I2150" t="s">
        <v>117</v>
      </c>
      <c r="J2150" t="s">
        <v>15</v>
      </c>
      <c r="K2150" t="s">
        <v>58</v>
      </c>
      <c r="L2150">
        <v>0.31</v>
      </c>
      <c r="M2150">
        <v>48</v>
      </c>
      <c r="N2150">
        <v>155</v>
      </c>
    </row>
    <row r="2151" spans="1:14" ht="14.4">
      <c r="A2151" t="s">
        <v>469</v>
      </c>
      <c r="B2151" t="s">
        <v>470</v>
      </c>
      <c r="C2151">
        <v>2022</v>
      </c>
      <c r="D2151" t="s">
        <v>471</v>
      </c>
      <c r="E2151" t="s">
        <v>852</v>
      </c>
      <c r="F2151" t="s">
        <v>935</v>
      </c>
      <c r="G2151" t="s">
        <v>2154</v>
      </c>
      <c r="H2151" t="s">
        <v>65</v>
      </c>
      <c r="I2151" t="s">
        <v>117</v>
      </c>
      <c r="J2151" t="s">
        <v>15</v>
      </c>
      <c r="K2151" t="s">
        <v>58</v>
      </c>
      <c r="L2151">
        <v>0.23</v>
      </c>
      <c r="M2151">
        <v>14</v>
      </c>
      <c r="N2151">
        <v>61</v>
      </c>
    </row>
    <row r="2152" spans="1:14" ht="14.4">
      <c r="A2152" t="s">
        <v>469</v>
      </c>
      <c r="B2152" t="s">
        <v>470</v>
      </c>
      <c r="C2152">
        <v>2022</v>
      </c>
      <c r="D2152" t="s">
        <v>471</v>
      </c>
      <c r="E2152" t="s">
        <v>851</v>
      </c>
      <c r="F2152" t="s">
        <v>935</v>
      </c>
      <c r="G2152" t="s">
        <v>2154</v>
      </c>
      <c r="H2152" t="s">
        <v>13</v>
      </c>
      <c r="I2152" t="s">
        <v>53</v>
      </c>
      <c r="J2152" t="s">
        <v>15</v>
      </c>
      <c r="K2152" t="s">
        <v>58</v>
      </c>
      <c r="L2152">
        <v>0.40500000000000003</v>
      </c>
      <c r="M2152">
        <v>109</v>
      </c>
      <c r="N2152">
        <v>269</v>
      </c>
    </row>
    <row r="2153" spans="1:14" ht="14.4">
      <c r="A2153" t="s">
        <v>469</v>
      </c>
      <c r="B2153" t="s">
        <v>470</v>
      </c>
      <c r="C2153">
        <v>2022</v>
      </c>
      <c r="D2153" t="s">
        <v>471</v>
      </c>
      <c r="E2153" t="s">
        <v>851</v>
      </c>
      <c r="F2153" t="s">
        <v>935</v>
      </c>
      <c r="G2153" t="s">
        <v>2154</v>
      </c>
      <c r="H2153" t="s">
        <v>156</v>
      </c>
      <c r="I2153" t="s">
        <v>53</v>
      </c>
      <c r="J2153" t="s">
        <v>15</v>
      </c>
      <c r="K2153" t="s">
        <v>58</v>
      </c>
      <c r="L2153">
        <v>9.0999999999999998E-2</v>
      </c>
      <c r="M2153">
        <v>29</v>
      </c>
      <c r="N2153">
        <v>318</v>
      </c>
    </row>
    <row r="2154" spans="1:14" ht="14.4">
      <c r="A2154" t="s">
        <v>469</v>
      </c>
      <c r="B2154" t="s">
        <v>470</v>
      </c>
      <c r="C2154">
        <v>2022</v>
      </c>
      <c r="D2154" t="s">
        <v>471</v>
      </c>
      <c r="E2154" t="s">
        <v>851</v>
      </c>
      <c r="F2154" t="s">
        <v>935</v>
      </c>
      <c r="G2154" t="s">
        <v>2154</v>
      </c>
      <c r="H2154" t="s">
        <v>65</v>
      </c>
      <c r="I2154" t="s">
        <v>53</v>
      </c>
      <c r="J2154" t="s">
        <v>15</v>
      </c>
      <c r="K2154" t="s">
        <v>58</v>
      </c>
      <c r="L2154">
        <v>4.5999999999999999E-2</v>
      </c>
      <c r="M2154">
        <v>9</v>
      </c>
      <c r="N2154">
        <v>196</v>
      </c>
    </row>
    <row r="2155" spans="1:14" ht="14.4">
      <c r="A2155" t="s">
        <v>469</v>
      </c>
      <c r="B2155" t="s">
        <v>470</v>
      </c>
      <c r="C2155">
        <v>2022</v>
      </c>
      <c r="D2155" t="s">
        <v>471</v>
      </c>
      <c r="E2155" t="s">
        <v>852</v>
      </c>
      <c r="F2155" t="s">
        <v>935</v>
      </c>
      <c r="G2155" t="s">
        <v>2154</v>
      </c>
      <c r="H2155" t="s">
        <v>13</v>
      </c>
      <c r="I2155" t="s">
        <v>117</v>
      </c>
      <c r="J2155" t="s">
        <v>104</v>
      </c>
      <c r="K2155" t="s">
        <v>58</v>
      </c>
      <c r="L2155">
        <v>1.4999999999999999E-2</v>
      </c>
      <c r="M2155">
        <v>1</v>
      </c>
      <c r="N2155">
        <v>69</v>
      </c>
    </row>
    <row r="2156" spans="1:14" ht="14.4">
      <c r="A2156" t="s">
        <v>469</v>
      </c>
      <c r="B2156" t="s">
        <v>470</v>
      </c>
      <c r="C2156">
        <v>2022</v>
      </c>
      <c r="D2156" t="s">
        <v>471</v>
      </c>
      <c r="E2156" t="s">
        <v>852</v>
      </c>
      <c r="F2156" t="s">
        <v>935</v>
      </c>
      <c r="G2156" t="s">
        <v>2154</v>
      </c>
      <c r="H2156" t="s">
        <v>156</v>
      </c>
      <c r="I2156" t="s">
        <v>117</v>
      </c>
      <c r="J2156" t="s">
        <v>104</v>
      </c>
      <c r="K2156" t="s">
        <v>58</v>
      </c>
      <c r="L2156">
        <v>6.0000000000000001E-3</v>
      </c>
      <c r="M2156">
        <v>1</v>
      </c>
      <c r="N2156">
        <v>155</v>
      </c>
    </row>
    <row r="2157" spans="1:14" ht="14.4">
      <c r="A2157" t="s">
        <v>469</v>
      </c>
      <c r="B2157" t="s">
        <v>470</v>
      </c>
      <c r="C2157">
        <v>2022</v>
      </c>
      <c r="D2157" t="s">
        <v>471</v>
      </c>
      <c r="E2157" t="s">
        <v>852</v>
      </c>
      <c r="F2157" t="s">
        <v>935</v>
      </c>
      <c r="G2157" t="s">
        <v>2154</v>
      </c>
      <c r="H2157" t="s">
        <v>65</v>
      </c>
      <c r="I2157" t="s">
        <v>117</v>
      </c>
      <c r="J2157" t="s">
        <v>104</v>
      </c>
      <c r="K2157" t="s">
        <v>58</v>
      </c>
      <c r="L2157">
        <v>1.6E-2</v>
      </c>
      <c r="M2157">
        <v>1</v>
      </c>
      <c r="N2157">
        <v>61</v>
      </c>
    </row>
    <row r="2158" spans="1:14" ht="14.4">
      <c r="A2158" t="s">
        <v>469</v>
      </c>
      <c r="B2158" t="s">
        <v>470</v>
      </c>
      <c r="C2158">
        <v>2022</v>
      </c>
      <c r="D2158" t="s">
        <v>471</v>
      </c>
      <c r="E2158" t="s">
        <v>851</v>
      </c>
      <c r="F2158" t="s">
        <v>935</v>
      </c>
      <c r="G2158" t="s">
        <v>2154</v>
      </c>
      <c r="H2158" t="s">
        <v>13</v>
      </c>
      <c r="I2158" t="s">
        <v>53</v>
      </c>
      <c r="J2158" t="s">
        <v>104</v>
      </c>
      <c r="K2158" t="s">
        <v>58</v>
      </c>
      <c r="L2158">
        <v>7.0000000000000001E-3</v>
      </c>
      <c r="M2158">
        <v>2</v>
      </c>
      <c r="N2158">
        <v>269</v>
      </c>
    </row>
    <row r="2159" spans="1:14" ht="14.4">
      <c r="A2159" t="s">
        <v>469</v>
      </c>
      <c r="B2159" t="s">
        <v>470</v>
      </c>
      <c r="C2159">
        <v>2022</v>
      </c>
      <c r="D2159" t="s">
        <v>471</v>
      </c>
      <c r="E2159" t="s">
        <v>851</v>
      </c>
      <c r="F2159" t="s">
        <v>935</v>
      </c>
      <c r="G2159" t="s">
        <v>2154</v>
      </c>
      <c r="H2159" t="s">
        <v>156</v>
      </c>
      <c r="I2159" t="s">
        <v>53</v>
      </c>
      <c r="J2159" t="s">
        <v>104</v>
      </c>
      <c r="K2159" t="s">
        <v>58</v>
      </c>
      <c r="L2159">
        <v>6.0000000000000001E-3</v>
      </c>
      <c r="M2159">
        <v>2</v>
      </c>
      <c r="N2159">
        <v>318</v>
      </c>
    </row>
    <row r="2160" spans="1:14" ht="14.4">
      <c r="A2160" t="s">
        <v>469</v>
      </c>
      <c r="B2160" t="s">
        <v>470</v>
      </c>
      <c r="C2160">
        <v>2022</v>
      </c>
      <c r="D2160" t="s">
        <v>471</v>
      </c>
      <c r="E2160" t="s">
        <v>851</v>
      </c>
      <c r="F2160" t="s">
        <v>935</v>
      </c>
      <c r="G2160" t="s">
        <v>2154</v>
      </c>
      <c r="H2160" t="s">
        <v>65</v>
      </c>
      <c r="I2160" t="s">
        <v>53</v>
      </c>
      <c r="J2160" t="s">
        <v>104</v>
      </c>
      <c r="K2160" t="s">
        <v>58</v>
      </c>
      <c r="L2160">
        <v>0</v>
      </c>
      <c r="M2160">
        <v>0</v>
      </c>
      <c r="N2160">
        <v>196</v>
      </c>
    </row>
    <row r="2161" spans="1:14" ht="14.4">
      <c r="A2161" t="s">
        <v>343</v>
      </c>
      <c r="B2161" t="s">
        <v>344</v>
      </c>
      <c r="C2161">
        <v>2017</v>
      </c>
      <c r="D2161" t="s">
        <v>346</v>
      </c>
      <c r="E2161" t="s">
        <v>852</v>
      </c>
      <c r="F2161" t="s">
        <v>987</v>
      </c>
      <c r="G2161" t="s">
        <v>12</v>
      </c>
      <c r="H2161" t="s">
        <v>23</v>
      </c>
      <c r="I2161" t="s">
        <v>24</v>
      </c>
      <c r="J2161" t="s">
        <v>15</v>
      </c>
      <c r="K2161" t="s">
        <v>105</v>
      </c>
      <c r="L2161">
        <v>9.2671428571428585E-2</v>
      </c>
      <c r="M2161">
        <v>25.948</v>
      </c>
      <c r="N2161">
        <v>280</v>
      </c>
    </row>
    <row r="2162" spans="1:14" ht="14.4">
      <c r="A2162" t="s">
        <v>343</v>
      </c>
      <c r="B2162" t="s">
        <v>344</v>
      </c>
      <c r="C2162">
        <v>2017</v>
      </c>
      <c r="D2162" t="s">
        <v>346</v>
      </c>
      <c r="E2162" t="s">
        <v>852</v>
      </c>
      <c r="F2162" t="s">
        <v>987</v>
      </c>
      <c r="G2162" t="s">
        <v>12</v>
      </c>
      <c r="H2162" t="s">
        <v>23</v>
      </c>
      <c r="I2162" t="s">
        <v>24</v>
      </c>
      <c r="J2162" t="s">
        <v>15</v>
      </c>
      <c r="K2162" t="s">
        <v>105</v>
      </c>
      <c r="L2162">
        <v>0.1617261410788382</v>
      </c>
      <c r="M2162">
        <v>38.975999999999999</v>
      </c>
      <c r="N2162">
        <v>241</v>
      </c>
    </row>
    <row r="2163" spans="1:14" ht="14.4">
      <c r="A2163" t="s">
        <v>343</v>
      </c>
      <c r="B2163" t="s">
        <v>344</v>
      </c>
      <c r="C2163">
        <v>2017</v>
      </c>
      <c r="D2163" t="s">
        <v>346</v>
      </c>
      <c r="E2163" t="s">
        <v>852</v>
      </c>
      <c r="F2163" t="s">
        <v>987</v>
      </c>
      <c r="G2163" t="s">
        <v>12</v>
      </c>
      <c r="H2163" t="s">
        <v>23</v>
      </c>
      <c r="I2163" t="s">
        <v>24</v>
      </c>
      <c r="J2163" t="s">
        <v>106</v>
      </c>
      <c r="K2163" t="s">
        <v>105</v>
      </c>
      <c r="L2163">
        <v>1.7839285714285721E-2</v>
      </c>
      <c r="M2163">
        <v>0.99900000000000011</v>
      </c>
      <c r="N2163">
        <v>56</v>
      </c>
    </row>
    <row r="2164" spans="1:14" ht="14.4">
      <c r="A2164" t="s">
        <v>343</v>
      </c>
      <c r="B2164" t="s">
        <v>344</v>
      </c>
      <c r="C2164">
        <v>2017</v>
      </c>
      <c r="D2164" t="s">
        <v>346</v>
      </c>
      <c r="E2164" t="s">
        <v>852</v>
      </c>
      <c r="F2164" t="s">
        <v>987</v>
      </c>
      <c r="G2164" t="s">
        <v>12</v>
      </c>
      <c r="H2164" t="s">
        <v>23</v>
      </c>
      <c r="I2164" t="s">
        <v>24</v>
      </c>
      <c r="J2164" t="s">
        <v>106</v>
      </c>
      <c r="K2164" t="s">
        <v>105</v>
      </c>
      <c r="L2164">
        <v>0.27500000000000002</v>
      </c>
      <c r="M2164">
        <v>22</v>
      </c>
      <c r="N2164">
        <v>80</v>
      </c>
    </row>
    <row r="2165" spans="1:14" ht="14.4">
      <c r="A2165" t="s">
        <v>343</v>
      </c>
      <c r="B2165" t="s">
        <v>344</v>
      </c>
      <c r="C2165">
        <v>2017</v>
      </c>
      <c r="D2165" t="s">
        <v>346</v>
      </c>
      <c r="E2165" t="s">
        <v>852</v>
      </c>
      <c r="F2165" t="s">
        <v>987</v>
      </c>
      <c r="G2165" t="s">
        <v>12</v>
      </c>
      <c r="H2165" t="s">
        <v>23</v>
      </c>
      <c r="I2165" t="s">
        <v>24</v>
      </c>
      <c r="J2165" t="s">
        <v>15</v>
      </c>
      <c r="K2165" t="s">
        <v>1197</v>
      </c>
      <c r="L2165">
        <v>0.47537857142857137</v>
      </c>
      <c r="M2165">
        <v>133.10599999999999</v>
      </c>
      <c r="N2165">
        <v>280</v>
      </c>
    </row>
    <row r="2166" spans="1:14" ht="14.4">
      <c r="A2166" t="s">
        <v>343</v>
      </c>
      <c r="B2166" t="s">
        <v>344</v>
      </c>
      <c r="C2166">
        <v>2017</v>
      </c>
      <c r="D2166" t="s">
        <v>346</v>
      </c>
      <c r="E2166" t="s">
        <v>852</v>
      </c>
      <c r="F2166" t="s">
        <v>987</v>
      </c>
      <c r="G2166" t="s">
        <v>12</v>
      </c>
      <c r="H2166" t="s">
        <v>23</v>
      </c>
      <c r="I2166" t="s">
        <v>24</v>
      </c>
      <c r="J2166" t="s">
        <v>15</v>
      </c>
      <c r="K2166" t="s">
        <v>1197</v>
      </c>
      <c r="L2166">
        <v>0.79633195020746894</v>
      </c>
      <c r="M2166">
        <v>191.916</v>
      </c>
      <c r="N2166">
        <v>241</v>
      </c>
    </row>
    <row r="2167" spans="1:14" ht="14.4">
      <c r="A2167" t="s">
        <v>343</v>
      </c>
      <c r="B2167" t="s">
        <v>344</v>
      </c>
      <c r="C2167">
        <v>2017</v>
      </c>
      <c r="D2167" t="s">
        <v>346</v>
      </c>
      <c r="E2167" t="s">
        <v>852</v>
      </c>
      <c r="F2167" t="s">
        <v>987</v>
      </c>
      <c r="G2167" t="s">
        <v>12</v>
      </c>
      <c r="H2167" t="s">
        <v>23</v>
      </c>
      <c r="I2167" t="s">
        <v>24</v>
      </c>
      <c r="J2167" t="s">
        <v>106</v>
      </c>
      <c r="K2167" t="s">
        <v>1197</v>
      </c>
      <c r="L2167">
        <v>0.58948214285714273</v>
      </c>
      <c r="M2167">
        <v>33.011000000000003</v>
      </c>
      <c r="N2167">
        <v>56</v>
      </c>
    </row>
    <row r="2168" spans="1:14" ht="14.4">
      <c r="A2168" t="s">
        <v>343</v>
      </c>
      <c r="B2168" t="s">
        <v>344</v>
      </c>
      <c r="C2168">
        <v>2017</v>
      </c>
      <c r="D2168" t="s">
        <v>346</v>
      </c>
      <c r="E2168" t="s">
        <v>852</v>
      </c>
      <c r="F2168" t="s">
        <v>987</v>
      </c>
      <c r="G2168" t="s">
        <v>12</v>
      </c>
      <c r="H2168" t="s">
        <v>23</v>
      </c>
      <c r="I2168" t="s">
        <v>24</v>
      </c>
      <c r="J2168" t="s">
        <v>106</v>
      </c>
      <c r="K2168" t="s">
        <v>1197</v>
      </c>
      <c r="L2168">
        <v>0.85062499999999996</v>
      </c>
      <c r="M2168">
        <v>68.05</v>
      </c>
      <c r="N2168">
        <v>80</v>
      </c>
    </row>
    <row r="2169" spans="1:14" ht="14.4">
      <c r="A2169" t="s">
        <v>343</v>
      </c>
      <c r="B2169" t="s">
        <v>344</v>
      </c>
      <c r="C2169">
        <v>2017</v>
      </c>
      <c r="D2169" t="s">
        <v>346</v>
      </c>
      <c r="E2169" t="s">
        <v>852</v>
      </c>
      <c r="F2169" t="s">
        <v>987</v>
      </c>
      <c r="G2169" t="s">
        <v>12</v>
      </c>
      <c r="H2169" t="s">
        <v>23</v>
      </c>
      <c r="I2169" t="s">
        <v>24</v>
      </c>
      <c r="J2169" t="s">
        <v>15</v>
      </c>
      <c r="K2169" t="s">
        <v>1218</v>
      </c>
      <c r="L2169">
        <v>0.59999285714285711</v>
      </c>
      <c r="M2169">
        <v>167.99799999999999</v>
      </c>
      <c r="N2169">
        <v>280</v>
      </c>
    </row>
    <row r="2170" spans="1:14" ht="14.4">
      <c r="A2170" t="s">
        <v>343</v>
      </c>
      <c r="B2170" t="s">
        <v>344</v>
      </c>
      <c r="C2170">
        <v>2017</v>
      </c>
      <c r="D2170" t="s">
        <v>346</v>
      </c>
      <c r="E2170" t="s">
        <v>852</v>
      </c>
      <c r="F2170" t="s">
        <v>987</v>
      </c>
      <c r="G2170" t="s">
        <v>12</v>
      </c>
      <c r="H2170" t="s">
        <v>23</v>
      </c>
      <c r="I2170" t="s">
        <v>24</v>
      </c>
      <c r="J2170" t="s">
        <v>15</v>
      </c>
      <c r="K2170" t="s">
        <v>1218</v>
      </c>
      <c r="L2170">
        <v>0.87560165975103732</v>
      </c>
      <c r="M2170">
        <v>211.02</v>
      </c>
      <c r="N2170">
        <v>241</v>
      </c>
    </row>
    <row r="2171" spans="1:14" ht="14.4">
      <c r="A2171" t="s">
        <v>343</v>
      </c>
      <c r="B2171" t="s">
        <v>344</v>
      </c>
      <c r="C2171">
        <v>2017</v>
      </c>
      <c r="D2171" t="s">
        <v>346</v>
      </c>
      <c r="E2171" t="s">
        <v>852</v>
      </c>
      <c r="F2171" t="s">
        <v>987</v>
      </c>
      <c r="G2171" t="s">
        <v>12</v>
      </c>
      <c r="H2171" t="s">
        <v>23</v>
      </c>
      <c r="I2171" t="s">
        <v>24</v>
      </c>
      <c r="J2171" t="s">
        <v>106</v>
      </c>
      <c r="K2171" t="s">
        <v>1218</v>
      </c>
      <c r="L2171">
        <v>0.73233928571428575</v>
      </c>
      <c r="M2171">
        <v>41.011000000000003</v>
      </c>
      <c r="N2171">
        <v>56</v>
      </c>
    </row>
    <row r="2172" spans="1:14" ht="14.4">
      <c r="A2172" t="s">
        <v>343</v>
      </c>
      <c r="B2172" t="s">
        <v>344</v>
      </c>
      <c r="C2172">
        <v>2017</v>
      </c>
      <c r="D2172" t="s">
        <v>346</v>
      </c>
      <c r="E2172" t="s">
        <v>852</v>
      </c>
      <c r="F2172" t="s">
        <v>987</v>
      </c>
      <c r="G2172" t="s">
        <v>12</v>
      </c>
      <c r="H2172" t="s">
        <v>23</v>
      </c>
      <c r="I2172" t="s">
        <v>24</v>
      </c>
      <c r="J2172" t="s">
        <v>106</v>
      </c>
      <c r="K2172" t="s">
        <v>1218</v>
      </c>
      <c r="L2172">
        <v>0.91281250000000003</v>
      </c>
      <c r="M2172">
        <v>73.025000000000006</v>
      </c>
      <c r="N2172">
        <v>80</v>
      </c>
    </row>
    <row r="2173" spans="1:14" ht="14.4">
      <c r="A2173" t="s">
        <v>343</v>
      </c>
      <c r="B2173" t="s">
        <v>344</v>
      </c>
      <c r="C2173">
        <v>2017</v>
      </c>
      <c r="D2173" t="s">
        <v>346</v>
      </c>
      <c r="E2173" t="s">
        <v>852</v>
      </c>
      <c r="F2173" t="s">
        <v>987</v>
      </c>
      <c r="G2173" t="s">
        <v>12</v>
      </c>
      <c r="H2173" t="s">
        <v>23</v>
      </c>
      <c r="I2173" t="s">
        <v>24</v>
      </c>
      <c r="J2173" t="s">
        <v>15</v>
      </c>
      <c r="K2173" t="s">
        <v>54</v>
      </c>
      <c r="L2173">
        <v>0.85292114695340493</v>
      </c>
      <c r="M2173">
        <v>237.965</v>
      </c>
      <c r="N2173">
        <v>279</v>
      </c>
    </row>
    <row r="2174" spans="1:14" ht="14.4">
      <c r="A2174" t="s">
        <v>343</v>
      </c>
      <c r="B2174" t="s">
        <v>344</v>
      </c>
      <c r="C2174">
        <v>2017</v>
      </c>
      <c r="D2174" t="s">
        <v>346</v>
      </c>
      <c r="E2174" t="s">
        <v>852</v>
      </c>
      <c r="F2174" t="s">
        <v>987</v>
      </c>
      <c r="G2174" t="s">
        <v>12</v>
      </c>
      <c r="H2174" t="s">
        <v>23</v>
      </c>
      <c r="I2174" t="s">
        <v>24</v>
      </c>
      <c r="J2174" t="s">
        <v>15</v>
      </c>
      <c r="K2174" t="s">
        <v>54</v>
      </c>
      <c r="L2174">
        <v>0.98273706896551727</v>
      </c>
      <c r="M2174">
        <v>227.995</v>
      </c>
      <c r="N2174">
        <v>232</v>
      </c>
    </row>
    <row r="2175" spans="1:14" ht="14.4">
      <c r="A2175" t="s">
        <v>343</v>
      </c>
      <c r="B2175" t="s">
        <v>344</v>
      </c>
      <c r="C2175">
        <v>2017</v>
      </c>
      <c r="D2175" t="s">
        <v>346</v>
      </c>
      <c r="E2175" t="s">
        <v>852</v>
      </c>
      <c r="F2175" t="s">
        <v>987</v>
      </c>
      <c r="G2175" t="s">
        <v>12</v>
      </c>
      <c r="H2175" t="s">
        <v>23</v>
      </c>
      <c r="I2175" t="s">
        <v>24</v>
      </c>
      <c r="J2175" t="s">
        <v>15</v>
      </c>
      <c r="K2175" t="s">
        <v>34</v>
      </c>
      <c r="L2175">
        <v>0.44965714285714292</v>
      </c>
      <c r="M2175">
        <v>125.904</v>
      </c>
      <c r="N2175">
        <v>280</v>
      </c>
    </row>
    <row r="2176" spans="1:14" ht="14.4">
      <c r="A2176" t="s">
        <v>343</v>
      </c>
      <c r="B2176" t="s">
        <v>344</v>
      </c>
      <c r="C2176">
        <v>2017</v>
      </c>
      <c r="D2176" t="s">
        <v>346</v>
      </c>
      <c r="E2176" t="s">
        <v>852</v>
      </c>
      <c r="F2176" t="s">
        <v>987</v>
      </c>
      <c r="G2176" t="s">
        <v>12</v>
      </c>
      <c r="H2176" t="s">
        <v>23</v>
      </c>
      <c r="I2176" t="s">
        <v>24</v>
      </c>
      <c r="J2176" t="s">
        <v>15</v>
      </c>
      <c r="K2176" t="s">
        <v>34</v>
      </c>
      <c r="L2176">
        <v>0.83387551867219933</v>
      </c>
      <c r="M2176">
        <v>200.964</v>
      </c>
      <c r="N2176">
        <v>241</v>
      </c>
    </row>
    <row r="2177" spans="1:14" ht="14.4">
      <c r="A2177" t="s">
        <v>343</v>
      </c>
      <c r="B2177" t="s">
        <v>344</v>
      </c>
      <c r="C2177">
        <v>2017</v>
      </c>
      <c r="D2177" t="s">
        <v>346</v>
      </c>
      <c r="E2177" t="s">
        <v>852</v>
      </c>
      <c r="F2177" t="s">
        <v>987</v>
      </c>
      <c r="G2177" t="s">
        <v>12</v>
      </c>
      <c r="H2177" t="s">
        <v>23</v>
      </c>
      <c r="I2177" t="s">
        <v>24</v>
      </c>
      <c r="J2177" t="s">
        <v>106</v>
      </c>
      <c r="K2177" t="s">
        <v>34</v>
      </c>
      <c r="L2177">
        <v>0.58953571428571416</v>
      </c>
      <c r="M2177">
        <v>33.014000000000003</v>
      </c>
      <c r="N2177">
        <v>56</v>
      </c>
    </row>
    <row r="2178" spans="1:14" ht="14.4">
      <c r="A2178" t="s">
        <v>343</v>
      </c>
      <c r="B2178" t="s">
        <v>344</v>
      </c>
      <c r="C2178">
        <v>2017</v>
      </c>
      <c r="D2178" t="s">
        <v>346</v>
      </c>
      <c r="E2178" t="s">
        <v>852</v>
      </c>
      <c r="F2178" t="s">
        <v>987</v>
      </c>
      <c r="G2178" t="s">
        <v>12</v>
      </c>
      <c r="H2178" t="s">
        <v>23</v>
      </c>
      <c r="I2178" t="s">
        <v>24</v>
      </c>
      <c r="J2178" t="s">
        <v>106</v>
      </c>
      <c r="K2178" t="s">
        <v>34</v>
      </c>
      <c r="L2178">
        <v>0.82468750000000002</v>
      </c>
      <c r="M2178">
        <v>65.974999999999994</v>
      </c>
      <c r="N2178">
        <v>80</v>
      </c>
    </row>
    <row r="2179" spans="1:14" ht="14.4">
      <c r="A2179" t="s">
        <v>343</v>
      </c>
      <c r="B2179" t="s">
        <v>344</v>
      </c>
      <c r="C2179">
        <v>2017</v>
      </c>
      <c r="D2179" t="s">
        <v>346</v>
      </c>
      <c r="E2179" t="s">
        <v>852</v>
      </c>
      <c r="F2179" t="s">
        <v>987</v>
      </c>
      <c r="G2179" t="s">
        <v>12</v>
      </c>
      <c r="H2179" t="s">
        <v>23</v>
      </c>
      <c r="I2179" t="s">
        <v>24</v>
      </c>
      <c r="J2179" t="s">
        <v>15</v>
      </c>
      <c r="K2179" t="s">
        <v>37</v>
      </c>
      <c r="L2179">
        <v>0.52852142857142859</v>
      </c>
      <c r="M2179">
        <v>147.98599999999999</v>
      </c>
      <c r="N2179">
        <v>280</v>
      </c>
    </row>
    <row r="2180" spans="1:14" ht="14.4">
      <c r="A2180" t="s">
        <v>343</v>
      </c>
      <c r="B2180" t="s">
        <v>344</v>
      </c>
      <c r="C2180">
        <v>2017</v>
      </c>
      <c r="D2180" t="s">
        <v>346</v>
      </c>
      <c r="E2180" t="s">
        <v>852</v>
      </c>
      <c r="F2180" t="s">
        <v>987</v>
      </c>
      <c r="G2180" t="s">
        <v>12</v>
      </c>
      <c r="H2180" t="s">
        <v>23</v>
      </c>
      <c r="I2180" t="s">
        <v>24</v>
      </c>
      <c r="J2180" t="s">
        <v>15</v>
      </c>
      <c r="K2180" t="s">
        <v>37</v>
      </c>
      <c r="L2180">
        <v>0.8630871369294606</v>
      </c>
      <c r="M2180">
        <v>208.00399999999999</v>
      </c>
      <c r="N2180">
        <v>241</v>
      </c>
    </row>
    <row r="2181" spans="1:14" ht="14.4">
      <c r="A2181" t="s">
        <v>343</v>
      </c>
      <c r="B2181" t="s">
        <v>344</v>
      </c>
      <c r="C2181">
        <v>2017</v>
      </c>
      <c r="D2181" t="s">
        <v>346</v>
      </c>
      <c r="E2181" t="s">
        <v>852</v>
      </c>
      <c r="F2181" t="s">
        <v>987</v>
      </c>
      <c r="G2181" t="s">
        <v>12</v>
      </c>
      <c r="H2181" t="s">
        <v>23</v>
      </c>
      <c r="I2181" t="s">
        <v>24</v>
      </c>
      <c r="J2181" t="s">
        <v>106</v>
      </c>
      <c r="K2181" t="s">
        <v>37</v>
      </c>
      <c r="L2181">
        <v>0.6607857142857142</v>
      </c>
      <c r="M2181">
        <v>37.003999999999998</v>
      </c>
      <c r="N2181">
        <v>56</v>
      </c>
    </row>
    <row r="2182" spans="1:14" ht="14.4">
      <c r="A2182" t="s">
        <v>343</v>
      </c>
      <c r="B2182" t="s">
        <v>344</v>
      </c>
      <c r="C2182">
        <v>2017</v>
      </c>
      <c r="D2182" t="s">
        <v>346</v>
      </c>
      <c r="E2182" t="s">
        <v>852</v>
      </c>
      <c r="F2182" t="s">
        <v>987</v>
      </c>
      <c r="G2182" t="s">
        <v>12</v>
      </c>
      <c r="H2182" t="s">
        <v>23</v>
      </c>
      <c r="I2182" t="s">
        <v>24</v>
      </c>
      <c r="J2182" t="s">
        <v>106</v>
      </c>
      <c r="K2182" t="s">
        <v>37</v>
      </c>
      <c r="L2182">
        <v>0.8621875</v>
      </c>
      <c r="M2182">
        <v>68.974999999999994</v>
      </c>
      <c r="N2182">
        <v>80</v>
      </c>
    </row>
    <row r="2183" spans="1:14" ht="14.4">
      <c r="A2183" t="s">
        <v>343</v>
      </c>
      <c r="B2183" t="s">
        <v>344</v>
      </c>
      <c r="C2183">
        <v>2017</v>
      </c>
      <c r="D2183" t="s">
        <v>346</v>
      </c>
      <c r="E2183" t="s">
        <v>852</v>
      </c>
      <c r="F2183" t="s">
        <v>987</v>
      </c>
      <c r="G2183" t="s">
        <v>12</v>
      </c>
      <c r="H2183" t="s">
        <v>23</v>
      </c>
      <c r="I2183" t="s">
        <v>24</v>
      </c>
      <c r="J2183" t="s">
        <v>15</v>
      </c>
      <c r="K2183" t="s">
        <v>86</v>
      </c>
      <c r="L2183">
        <v>0.54992857142857143</v>
      </c>
      <c r="M2183">
        <v>153.97999999999999</v>
      </c>
      <c r="N2183">
        <v>280</v>
      </c>
    </row>
    <row r="2184" spans="1:14" ht="14.4">
      <c r="A2184" t="s">
        <v>343</v>
      </c>
      <c r="B2184" t="s">
        <v>344</v>
      </c>
      <c r="C2184">
        <v>2017</v>
      </c>
      <c r="D2184" t="s">
        <v>346</v>
      </c>
      <c r="E2184" t="s">
        <v>852</v>
      </c>
      <c r="F2184" t="s">
        <v>987</v>
      </c>
      <c r="G2184" t="s">
        <v>12</v>
      </c>
      <c r="H2184" t="s">
        <v>23</v>
      </c>
      <c r="I2184" t="s">
        <v>24</v>
      </c>
      <c r="J2184" t="s">
        <v>15</v>
      </c>
      <c r="K2184" t="s">
        <v>86</v>
      </c>
      <c r="L2184">
        <v>0.88778423236514525</v>
      </c>
      <c r="M2184">
        <v>213.95599999999999</v>
      </c>
      <c r="N2184">
        <v>241</v>
      </c>
    </row>
    <row r="2185" spans="1:14" ht="14.4">
      <c r="A2185" t="s">
        <v>343</v>
      </c>
      <c r="B2185" t="s">
        <v>344</v>
      </c>
      <c r="C2185">
        <v>2017</v>
      </c>
      <c r="D2185" t="s">
        <v>346</v>
      </c>
      <c r="E2185" t="s">
        <v>852</v>
      </c>
      <c r="F2185" t="s">
        <v>987</v>
      </c>
      <c r="G2185" t="s">
        <v>12</v>
      </c>
      <c r="H2185" t="s">
        <v>23</v>
      </c>
      <c r="I2185" t="s">
        <v>24</v>
      </c>
      <c r="J2185" t="s">
        <v>106</v>
      </c>
      <c r="K2185" t="s">
        <v>86</v>
      </c>
      <c r="L2185">
        <v>0.67882142857142858</v>
      </c>
      <c r="M2185">
        <v>38.014000000000003</v>
      </c>
      <c r="N2185">
        <v>56</v>
      </c>
    </row>
    <row r="2186" spans="1:14" ht="14.4">
      <c r="A2186" t="s">
        <v>343</v>
      </c>
      <c r="B2186" t="s">
        <v>344</v>
      </c>
      <c r="C2186">
        <v>2017</v>
      </c>
      <c r="D2186" t="s">
        <v>346</v>
      </c>
      <c r="E2186" t="s">
        <v>852</v>
      </c>
      <c r="F2186" t="s">
        <v>987</v>
      </c>
      <c r="G2186" t="s">
        <v>12</v>
      </c>
      <c r="H2186" t="s">
        <v>23</v>
      </c>
      <c r="I2186" t="s">
        <v>24</v>
      </c>
      <c r="J2186" t="s">
        <v>106</v>
      </c>
      <c r="K2186" t="s">
        <v>86</v>
      </c>
      <c r="L2186">
        <v>0.8621875</v>
      </c>
      <c r="M2186">
        <v>68.974999999999994</v>
      </c>
      <c r="N2186">
        <v>80</v>
      </c>
    </row>
    <row r="2187" spans="1:14" ht="14.4">
      <c r="A2187" t="s">
        <v>343</v>
      </c>
      <c r="B2187" t="s">
        <v>344</v>
      </c>
      <c r="C2187">
        <v>2017</v>
      </c>
      <c r="D2187" t="s">
        <v>346</v>
      </c>
      <c r="E2187" t="s">
        <v>852</v>
      </c>
      <c r="F2187" t="s">
        <v>987</v>
      </c>
      <c r="G2187" t="s">
        <v>12</v>
      </c>
      <c r="H2187" t="s">
        <v>23</v>
      </c>
      <c r="I2187" t="s">
        <v>24</v>
      </c>
      <c r="J2187" t="s">
        <v>15</v>
      </c>
      <c r="K2187" t="s">
        <v>38</v>
      </c>
      <c r="L2187">
        <v>0.6749142857142858</v>
      </c>
      <c r="M2187">
        <v>188.976</v>
      </c>
      <c r="N2187">
        <v>280</v>
      </c>
    </row>
    <row r="2188" spans="1:14" ht="14.4">
      <c r="A2188" t="s">
        <v>343</v>
      </c>
      <c r="B2188" t="s">
        <v>344</v>
      </c>
      <c r="C2188">
        <v>2017</v>
      </c>
      <c r="D2188" t="s">
        <v>346</v>
      </c>
      <c r="E2188" t="s">
        <v>852</v>
      </c>
      <c r="F2188" t="s">
        <v>987</v>
      </c>
      <c r="G2188" t="s">
        <v>12</v>
      </c>
      <c r="H2188" t="s">
        <v>23</v>
      </c>
      <c r="I2188" t="s">
        <v>24</v>
      </c>
      <c r="J2188" t="s">
        <v>15</v>
      </c>
      <c r="K2188" t="s">
        <v>38</v>
      </c>
      <c r="L2188">
        <v>0.90448132780082968</v>
      </c>
      <c r="M2188">
        <v>217.98</v>
      </c>
      <c r="N2188">
        <v>241</v>
      </c>
    </row>
    <row r="2189" spans="1:14" ht="14.4">
      <c r="A2189" t="s">
        <v>343</v>
      </c>
      <c r="B2189" t="s">
        <v>344</v>
      </c>
      <c r="C2189">
        <v>2017</v>
      </c>
      <c r="D2189" t="s">
        <v>346</v>
      </c>
      <c r="E2189" t="s">
        <v>852</v>
      </c>
      <c r="F2189" t="s">
        <v>987</v>
      </c>
      <c r="G2189" t="s">
        <v>12</v>
      </c>
      <c r="H2189" t="s">
        <v>23</v>
      </c>
      <c r="I2189" t="s">
        <v>24</v>
      </c>
      <c r="J2189" t="s">
        <v>106</v>
      </c>
      <c r="K2189" t="s">
        <v>38</v>
      </c>
      <c r="L2189">
        <v>0.78575000000000006</v>
      </c>
      <c r="M2189">
        <v>44.002000000000002</v>
      </c>
      <c r="N2189">
        <v>56</v>
      </c>
    </row>
    <row r="2190" spans="1:14" ht="14.4">
      <c r="A2190" t="s">
        <v>343</v>
      </c>
      <c r="B2190" t="s">
        <v>344</v>
      </c>
      <c r="C2190">
        <v>2017</v>
      </c>
      <c r="D2190" t="s">
        <v>346</v>
      </c>
      <c r="E2190" t="s">
        <v>852</v>
      </c>
      <c r="F2190" t="s">
        <v>987</v>
      </c>
      <c r="G2190" t="s">
        <v>12</v>
      </c>
      <c r="H2190" t="s">
        <v>23</v>
      </c>
      <c r="I2190" t="s">
        <v>24</v>
      </c>
      <c r="J2190" t="s">
        <v>106</v>
      </c>
      <c r="K2190" t="s">
        <v>38</v>
      </c>
      <c r="L2190">
        <v>0.87531250000000005</v>
      </c>
      <c r="M2190">
        <v>70.025000000000006</v>
      </c>
      <c r="N2190">
        <v>80</v>
      </c>
    </row>
    <row r="2191" spans="1:14" ht="14.4">
      <c r="A2191" t="s">
        <v>343</v>
      </c>
      <c r="B2191" t="s">
        <v>344</v>
      </c>
      <c r="C2191">
        <v>2017</v>
      </c>
      <c r="D2191" t="s">
        <v>346</v>
      </c>
      <c r="E2191" t="s">
        <v>852</v>
      </c>
      <c r="F2191" t="s">
        <v>987</v>
      </c>
      <c r="G2191" t="s">
        <v>12</v>
      </c>
      <c r="H2191" t="s">
        <v>23</v>
      </c>
      <c r="I2191" t="s">
        <v>24</v>
      </c>
      <c r="J2191" t="s">
        <v>15</v>
      </c>
      <c r="K2191" t="s">
        <v>295</v>
      </c>
      <c r="L2191">
        <v>0.66773571428571432</v>
      </c>
      <c r="M2191">
        <v>186.96600000000001</v>
      </c>
      <c r="N2191">
        <v>280</v>
      </c>
    </row>
    <row r="2192" spans="1:14" ht="14.4">
      <c r="A2192" t="s">
        <v>343</v>
      </c>
      <c r="B2192" t="s">
        <v>344</v>
      </c>
      <c r="C2192">
        <v>2017</v>
      </c>
      <c r="D2192" t="s">
        <v>346</v>
      </c>
      <c r="E2192" t="s">
        <v>852</v>
      </c>
      <c r="F2192" t="s">
        <v>987</v>
      </c>
      <c r="G2192" t="s">
        <v>12</v>
      </c>
      <c r="H2192" t="s">
        <v>23</v>
      </c>
      <c r="I2192" t="s">
        <v>24</v>
      </c>
      <c r="J2192" t="s">
        <v>15</v>
      </c>
      <c r="K2192" t="s">
        <v>295</v>
      </c>
      <c r="L2192">
        <v>0.879746887966805</v>
      </c>
      <c r="M2192">
        <v>212.01900000000001</v>
      </c>
      <c r="N2192">
        <v>241</v>
      </c>
    </row>
    <row r="2193" spans="1:14" ht="14.4">
      <c r="A2193" t="s">
        <v>343</v>
      </c>
      <c r="B2193" t="s">
        <v>344</v>
      </c>
      <c r="C2193">
        <v>2017</v>
      </c>
      <c r="D2193" t="s">
        <v>346</v>
      </c>
      <c r="E2193" t="s">
        <v>852</v>
      </c>
      <c r="F2193" t="s">
        <v>987</v>
      </c>
      <c r="G2193" t="s">
        <v>12</v>
      </c>
      <c r="H2193" t="s">
        <v>23</v>
      </c>
      <c r="I2193" t="s">
        <v>24</v>
      </c>
      <c r="J2193" t="s">
        <v>106</v>
      </c>
      <c r="K2193" t="s">
        <v>295</v>
      </c>
      <c r="L2193">
        <v>0.64291071428571434</v>
      </c>
      <c r="M2193">
        <v>36.003</v>
      </c>
      <c r="N2193">
        <v>56</v>
      </c>
    </row>
    <row r="2194" spans="1:14" ht="14.4">
      <c r="A2194" t="s">
        <v>343</v>
      </c>
      <c r="B2194" t="s">
        <v>344</v>
      </c>
      <c r="C2194">
        <v>2017</v>
      </c>
      <c r="D2194" t="s">
        <v>346</v>
      </c>
      <c r="E2194" t="s">
        <v>852</v>
      </c>
      <c r="F2194" t="s">
        <v>987</v>
      </c>
      <c r="G2194" t="s">
        <v>12</v>
      </c>
      <c r="H2194" t="s">
        <v>23</v>
      </c>
      <c r="I2194" t="s">
        <v>24</v>
      </c>
      <c r="J2194" t="s">
        <v>106</v>
      </c>
      <c r="K2194" t="s">
        <v>295</v>
      </c>
      <c r="L2194">
        <v>0.81281250000000005</v>
      </c>
      <c r="M2194">
        <v>65.025000000000006</v>
      </c>
      <c r="N2194">
        <v>80</v>
      </c>
    </row>
    <row r="2195" spans="1:14" ht="14.4">
      <c r="A2195" t="s">
        <v>343</v>
      </c>
      <c r="B2195" t="s">
        <v>344</v>
      </c>
      <c r="C2195">
        <v>2017</v>
      </c>
      <c r="D2195" t="s">
        <v>346</v>
      </c>
      <c r="E2195" t="s">
        <v>852</v>
      </c>
      <c r="F2195" t="s">
        <v>987</v>
      </c>
      <c r="G2195" t="s">
        <v>12</v>
      </c>
      <c r="H2195" t="s">
        <v>23</v>
      </c>
      <c r="I2195" t="s">
        <v>24</v>
      </c>
      <c r="J2195" t="s">
        <v>15</v>
      </c>
      <c r="K2195" t="s">
        <v>206</v>
      </c>
      <c r="L2195">
        <v>9.2671428571428585E-2</v>
      </c>
      <c r="M2195">
        <v>25.948</v>
      </c>
      <c r="N2195">
        <v>280</v>
      </c>
    </row>
    <row r="2196" spans="1:14" ht="14.4">
      <c r="A2196" t="s">
        <v>343</v>
      </c>
      <c r="B2196" t="s">
        <v>344</v>
      </c>
      <c r="C2196">
        <v>2017</v>
      </c>
      <c r="D2196" t="s">
        <v>346</v>
      </c>
      <c r="E2196" t="s">
        <v>852</v>
      </c>
      <c r="F2196" t="s">
        <v>987</v>
      </c>
      <c r="G2196" t="s">
        <v>12</v>
      </c>
      <c r="H2196" t="s">
        <v>23</v>
      </c>
      <c r="I2196" t="s">
        <v>24</v>
      </c>
      <c r="J2196" t="s">
        <v>15</v>
      </c>
      <c r="K2196" t="s">
        <v>206</v>
      </c>
      <c r="L2196">
        <v>0.28235269709543559</v>
      </c>
      <c r="M2196">
        <v>68.046999999999997</v>
      </c>
      <c r="N2196">
        <v>241</v>
      </c>
    </row>
    <row r="2197" spans="1:14" ht="14.4">
      <c r="A2197" t="s">
        <v>343</v>
      </c>
      <c r="B2197" t="s">
        <v>344</v>
      </c>
      <c r="C2197">
        <v>2017</v>
      </c>
      <c r="D2197" t="s">
        <v>346</v>
      </c>
      <c r="E2197" t="s">
        <v>852</v>
      </c>
      <c r="F2197" t="s">
        <v>987</v>
      </c>
      <c r="G2197" t="s">
        <v>12</v>
      </c>
      <c r="H2197" t="s">
        <v>23</v>
      </c>
      <c r="I2197" t="s">
        <v>24</v>
      </c>
      <c r="J2197" t="s">
        <v>106</v>
      </c>
      <c r="K2197" t="s">
        <v>206</v>
      </c>
      <c r="L2197">
        <v>0.1070357142857143</v>
      </c>
      <c r="M2197">
        <v>5.9939999999999998</v>
      </c>
      <c r="N2197">
        <v>56</v>
      </c>
    </row>
    <row r="2198" spans="1:14" ht="14.4">
      <c r="A2198" t="s">
        <v>343</v>
      </c>
      <c r="B2198" t="s">
        <v>344</v>
      </c>
      <c r="C2198">
        <v>2017</v>
      </c>
      <c r="D2198" t="s">
        <v>346</v>
      </c>
      <c r="E2198" t="s">
        <v>852</v>
      </c>
      <c r="F2198" t="s">
        <v>987</v>
      </c>
      <c r="G2198" t="s">
        <v>12</v>
      </c>
      <c r="H2198" t="s">
        <v>23</v>
      </c>
      <c r="I2198" t="s">
        <v>24</v>
      </c>
      <c r="J2198" t="s">
        <v>106</v>
      </c>
      <c r="K2198" t="s">
        <v>206</v>
      </c>
      <c r="L2198">
        <v>0.28749999999999998</v>
      </c>
      <c r="M2198">
        <v>23</v>
      </c>
      <c r="N2198">
        <v>80</v>
      </c>
    </row>
    <row r="2199" spans="1:14" ht="14.4">
      <c r="A2199" t="s">
        <v>343</v>
      </c>
      <c r="B2199" t="s">
        <v>344</v>
      </c>
      <c r="C2199">
        <v>2017</v>
      </c>
      <c r="D2199" t="s">
        <v>346</v>
      </c>
      <c r="E2199" t="s">
        <v>852</v>
      </c>
      <c r="F2199" t="s">
        <v>987</v>
      </c>
      <c r="G2199" t="s">
        <v>12</v>
      </c>
      <c r="H2199" t="s">
        <v>23</v>
      </c>
      <c r="I2199" t="s">
        <v>24</v>
      </c>
      <c r="J2199" t="s">
        <v>15</v>
      </c>
      <c r="K2199" t="s">
        <v>39</v>
      </c>
      <c r="L2199">
        <v>2.1846715328467149E-2</v>
      </c>
      <c r="M2199">
        <v>6.0515401459854008</v>
      </c>
      <c r="N2199">
        <v>277</v>
      </c>
    </row>
    <row r="2200" spans="1:14" ht="14.4">
      <c r="A2200" t="s">
        <v>343</v>
      </c>
      <c r="B2200" t="s">
        <v>344</v>
      </c>
      <c r="C2200">
        <v>2017</v>
      </c>
      <c r="D2200" t="s">
        <v>346</v>
      </c>
      <c r="E2200" t="s">
        <v>852</v>
      </c>
      <c r="F2200" t="s">
        <v>987</v>
      </c>
      <c r="G2200" t="s">
        <v>12</v>
      </c>
      <c r="H2200" t="s">
        <v>23</v>
      </c>
      <c r="I2200" t="s">
        <v>24</v>
      </c>
      <c r="J2200" t="s">
        <v>15</v>
      </c>
      <c r="K2200" t="s">
        <v>39</v>
      </c>
      <c r="L2200">
        <v>1.3442477876106191E-2</v>
      </c>
      <c r="M2200">
        <v>3.0379999999999998</v>
      </c>
      <c r="N2200">
        <v>226</v>
      </c>
    </row>
    <row r="2201" spans="1:14" ht="14.4">
      <c r="A2201" t="s">
        <v>343</v>
      </c>
      <c r="B2201" t="s">
        <v>344</v>
      </c>
      <c r="C2201">
        <v>2017</v>
      </c>
      <c r="D2201" t="s">
        <v>346</v>
      </c>
      <c r="E2201" t="s">
        <v>852</v>
      </c>
      <c r="F2201" t="s">
        <v>987</v>
      </c>
      <c r="G2201" t="s">
        <v>12</v>
      </c>
      <c r="H2201" t="s">
        <v>23</v>
      </c>
      <c r="I2201" t="s">
        <v>24</v>
      </c>
      <c r="J2201" t="s">
        <v>106</v>
      </c>
      <c r="K2201" t="s">
        <v>39</v>
      </c>
      <c r="L2201">
        <v>5.5833333333333339E-2</v>
      </c>
      <c r="M2201">
        <v>1.0049999999999999</v>
      </c>
      <c r="N2201">
        <v>18</v>
      </c>
    </row>
    <row r="2202" spans="1:14" ht="14.4">
      <c r="A2202" t="s">
        <v>343</v>
      </c>
      <c r="B2202" t="s">
        <v>344</v>
      </c>
      <c r="C2202">
        <v>2017</v>
      </c>
      <c r="D2202" t="s">
        <v>346</v>
      </c>
      <c r="E2202" t="s">
        <v>852</v>
      </c>
      <c r="F2202" t="s">
        <v>987</v>
      </c>
      <c r="G2202" t="s">
        <v>12</v>
      </c>
      <c r="H2202" t="s">
        <v>23</v>
      </c>
      <c r="I2202" t="s">
        <v>24</v>
      </c>
      <c r="J2202" t="s">
        <v>106</v>
      </c>
      <c r="K2202" t="s">
        <v>39</v>
      </c>
      <c r="L2202">
        <v>0.17097142900000001</v>
      </c>
      <c r="M2202">
        <v>5.9840000150000003</v>
      </c>
      <c r="N2202">
        <v>35</v>
      </c>
    </row>
    <row r="2203" spans="1:14" ht="14.4">
      <c r="A2203" t="s">
        <v>343</v>
      </c>
      <c r="B2203" t="s">
        <v>344</v>
      </c>
      <c r="C2203">
        <v>2017</v>
      </c>
      <c r="D2203" t="s">
        <v>346</v>
      </c>
      <c r="E2203" t="s">
        <v>852</v>
      </c>
      <c r="F2203" t="s">
        <v>987</v>
      </c>
      <c r="G2203" t="s">
        <v>12</v>
      </c>
      <c r="H2203" t="s">
        <v>23</v>
      </c>
      <c r="I2203" t="s">
        <v>24</v>
      </c>
      <c r="J2203" t="s">
        <v>15</v>
      </c>
      <c r="K2203" t="s">
        <v>40</v>
      </c>
      <c r="L2203">
        <v>0.31440714285714289</v>
      </c>
      <c r="M2203">
        <v>88.034000000000006</v>
      </c>
      <c r="N2203">
        <v>280</v>
      </c>
    </row>
    <row r="2204" spans="1:14" ht="14.4">
      <c r="A2204" t="s">
        <v>343</v>
      </c>
      <c r="B2204" t="s">
        <v>344</v>
      </c>
      <c r="C2204">
        <v>2017</v>
      </c>
      <c r="D2204" t="s">
        <v>346</v>
      </c>
      <c r="E2204" t="s">
        <v>852</v>
      </c>
      <c r="F2204" t="s">
        <v>987</v>
      </c>
      <c r="G2204" t="s">
        <v>12</v>
      </c>
      <c r="H2204" t="s">
        <v>23</v>
      </c>
      <c r="I2204" t="s">
        <v>24</v>
      </c>
      <c r="J2204" t="s">
        <v>15</v>
      </c>
      <c r="K2204" t="s">
        <v>40</v>
      </c>
      <c r="L2204">
        <v>0.55989211618257251</v>
      </c>
      <c r="M2204">
        <v>134.934</v>
      </c>
      <c r="N2204">
        <v>241</v>
      </c>
    </row>
    <row r="2205" spans="1:14" ht="14.4">
      <c r="A2205" t="s">
        <v>343</v>
      </c>
      <c r="B2205" t="s">
        <v>344</v>
      </c>
      <c r="C2205">
        <v>2017</v>
      </c>
      <c r="D2205" t="s">
        <v>346</v>
      </c>
      <c r="E2205" t="s">
        <v>852</v>
      </c>
      <c r="F2205" t="s">
        <v>987</v>
      </c>
      <c r="G2205" t="s">
        <v>12</v>
      </c>
      <c r="H2205" t="s">
        <v>23</v>
      </c>
      <c r="I2205" t="s">
        <v>24</v>
      </c>
      <c r="J2205" t="s">
        <v>106</v>
      </c>
      <c r="K2205" t="s">
        <v>40</v>
      </c>
      <c r="L2205">
        <v>0.3211964285714286</v>
      </c>
      <c r="M2205">
        <v>17.986999999999998</v>
      </c>
      <c r="N2205">
        <v>56</v>
      </c>
    </row>
    <row r="2206" spans="1:14" ht="14.4">
      <c r="A2206" t="s">
        <v>343</v>
      </c>
      <c r="B2206" t="s">
        <v>344</v>
      </c>
      <c r="C2206">
        <v>2017</v>
      </c>
      <c r="D2206" t="s">
        <v>346</v>
      </c>
      <c r="E2206" t="s">
        <v>852</v>
      </c>
      <c r="F2206" t="s">
        <v>987</v>
      </c>
      <c r="G2206" t="s">
        <v>12</v>
      </c>
      <c r="H2206" t="s">
        <v>23</v>
      </c>
      <c r="I2206" t="s">
        <v>24</v>
      </c>
      <c r="J2206" t="s">
        <v>106</v>
      </c>
      <c r="K2206" t="s">
        <v>40</v>
      </c>
      <c r="L2206">
        <v>0.58718749999999997</v>
      </c>
      <c r="M2206">
        <v>46.974999999999987</v>
      </c>
      <c r="N2206">
        <v>80</v>
      </c>
    </row>
    <row r="2207" spans="1:14" ht="14.4">
      <c r="A2207" t="s">
        <v>343</v>
      </c>
      <c r="B2207" t="s">
        <v>344</v>
      </c>
      <c r="C2207">
        <v>2017</v>
      </c>
      <c r="D2207" t="s">
        <v>346</v>
      </c>
      <c r="E2207" t="s">
        <v>852</v>
      </c>
      <c r="F2207" t="s">
        <v>987</v>
      </c>
      <c r="G2207" t="s">
        <v>12</v>
      </c>
      <c r="H2207" t="s">
        <v>23</v>
      </c>
      <c r="I2207" t="s">
        <v>24</v>
      </c>
      <c r="J2207" t="s">
        <v>15</v>
      </c>
      <c r="K2207" t="s">
        <v>92</v>
      </c>
      <c r="L2207">
        <v>0.63600000000000001</v>
      </c>
      <c r="M2207">
        <v>178.08</v>
      </c>
      <c r="N2207">
        <v>280</v>
      </c>
    </row>
    <row r="2208" spans="1:14" ht="14.4">
      <c r="A2208" t="s">
        <v>343</v>
      </c>
      <c r="B2208" t="s">
        <v>344</v>
      </c>
      <c r="C2208">
        <v>2017</v>
      </c>
      <c r="D2208" t="s">
        <v>346</v>
      </c>
      <c r="E2208" t="s">
        <v>852</v>
      </c>
      <c r="F2208" t="s">
        <v>987</v>
      </c>
      <c r="G2208" t="s">
        <v>12</v>
      </c>
      <c r="H2208" t="s">
        <v>23</v>
      </c>
      <c r="I2208" t="s">
        <v>24</v>
      </c>
      <c r="J2208" t="s">
        <v>15</v>
      </c>
      <c r="K2208" t="s">
        <v>92</v>
      </c>
      <c r="L2208">
        <v>0.8630871369294606</v>
      </c>
      <c r="M2208">
        <v>208.00399999999999</v>
      </c>
      <c r="N2208">
        <v>241</v>
      </c>
    </row>
    <row r="2209" spans="1:14" ht="14.4">
      <c r="A2209" t="s">
        <v>343</v>
      </c>
      <c r="B2209" t="s">
        <v>344</v>
      </c>
      <c r="C2209">
        <v>2017</v>
      </c>
      <c r="D2209" t="s">
        <v>346</v>
      </c>
      <c r="E2209" t="s">
        <v>852</v>
      </c>
      <c r="F2209" t="s">
        <v>987</v>
      </c>
      <c r="G2209" t="s">
        <v>12</v>
      </c>
      <c r="H2209" t="s">
        <v>23</v>
      </c>
      <c r="I2209" t="s">
        <v>24</v>
      </c>
      <c r="J2209" t="s">
        <v>106</v>
      </c>
      <c r="K2209" t="s">
        <v>92</v>
      </c>
      <c r="L2209">
        <v>0.57160714285714298</v>
      </c>
      <c r="M2209">
        <v>32.010000000000012</v>
      </c>
      <c r="N2209">
        <v>56</v>
      </c>
    </row>
    <row r="2210" spans="1:14" ht="14.4">
      <c r="A2210" t="s">
        <v>343</v>
      </c>
      <c r="B2210" t="s">
        <v>344</v>
      </c>
      <c r="C2210">
        <v>2017</v>
      </c>
      <c r="D2210" t="s">
        <v>346</v>
      </c>
      <c r="E2210" t="s">
        <v>852</v>
      </c>
      <c r="F2210" t="s">
        <v>987</v>
      </c>
      <c r="G2210" t="s">
        <v>12</v>
      </c>
      <c r="H2210" t="s">
        <v>23</v>
      </c>
      <c r="I2210" t="s">
        <v>24</v>
      </c>
      <c r="J2210" t="s">
        <v>106</v>
      </c>
      <c r="K2210" t="s">
        <v>92</v>
      </c>
      <c r="L2210">
        <v>0.65031249999999996</v>
      </c>
      <c r="M2210">
        <v>52.024999999999999</v>
      </c>
      <c r="N2210">
        <v>80</v>
      </c>
    </row>
    <row r="2211" spans="1:14" ht="14.4">
      <c r="A2211" t="s">
        <v>343</v>
      </c>
      <c r="B2211" t="s">
        <v>344</v>
      </c>
      <c r="C2211">
        <v>2017</v>
      </c>
      <c r="D2211" t="s">
        <v>346</v>
      </c>
      <c r="E2211" t="s">
        <v>852</v>
      </c>
      <c r="F2211" t="s">
        <v>987</v>
      </c>
      <c r="G2211" t="s">
        <v>12</v>
      </c>
      <c r="H2211" t="s">
        <v>23</v>
      </c>
      <c r="I2211" t="s">
        <v>24</v>
      </c>
      <c r="J2211" t="s">
        <v>15</v>
      </c>
      <c r="K2211" t="s">
        <v>61</v>
      </c>
      <c r="L2211">
        <v>3.6028571428571417E-2</v>
      </c>
      <c r="M2211">
        <v>10.087999999999999</v>
      </c>
      <c r="N2211">
        <v>280</v>
      </c>
    </row>
    <row r="2212" spans="1:14" ht="14.4">
      <c r="A2212" t="s">
        <v>343</v>
      </c>
      <c r="B2212" t="s">
        <v>344</v>
      </c>
      <c r="C2212">
        <v>2017</v>
      </c>
      <c r="D2212" t="s">
        <v>346</v>
      </c>
      <c r="E2212" t="s">
        <v>852</v>
      </c>
      <c r="F2212" t="s">
        <v>987</v>
      </c>
      <c r="G2212" t="s">
        <v>12</v>
      </c>
      <c r="H2212" t="s">
        <v>23</v>
      </c>
      <c r="I2212" t="s">
        <v>24</v>
      </c>
      <c r="J2212" t="s">
        <v>15</v>
      </c>
      <c r="K2212" t="s">
        <v>61</v>
      </c>
      <c r="L2212">
        <v>3.7543568464730288E-2</v>
      </c>
      <c r="M2212">
        <v>9.048</v>
      </c>
      <c r="N2212">
        <v>241</v>
      </c>
    </row>
    <row r="2213" spans="1:14" ht="14.4">
      <c r="A2213" t="s">
        <v>343</v>
      </c>
      <c r="B2213" t="s">
        <v>344</v>
      </c>
      <c r="C2213">
        <v>2017</v>
      </c>
      <c r="D2213" t="s">
        <v>346</v>
      </c>
      <c r="E2213" t="s">
        <v>852</v>
      </c>
      <c r="F2213" t="s">
        <v>987</v>
      </c>
      <c r="G2213" t="s">
        <v>12</v>
      </c>
      <c r="H2213" t="s">
        <v>23</v>
      </c>
      <c r="I2213" t="s">
        <v>24</v>
      </c>
      <c r="J2213" t="s">
        <v>106</v>
      </c>
      <c r="K2213" t="s">
        <v>61</v>
      </c>
      <c r="L2213">
        <v>3.5678571428571428E-2</v>
      </c>
      <c r="M2213">
        <v>1.998</v>
      </c>
      <c r="N2213">
        <v>56</v>
      </c>
    </row>
    <row r="2214" spans="1:14" ht="14.4">
      <c r="A2214" t="s">
        <v>343</v>
      </c>
      <c r="B2214" t="s">
        <v>344</v>
      </c>
      <c r="C2214">
        <v>2017</v>
      </c>
      <c r="D2214" t="s">
        <v>346</v>
      </c>
      <c r="E2214" t="s">
        <v>852</v>
      </c>
      <c r="F2214" t="s">
        <v>987</v>
      </c>
      <c r="G2214" t="s">
        <v>12</v>
      </c>
      <c r="H2214" t="s">
        <v>23</v>
      </c>
      <c r="I2214" t="s">
        <v>24</v>
      </c>
      <c r="J2214" t="s">
        <v>106</v>
      </c>
      <c r="K2214" t="s">
        <v>61</v>
      </c>
      <c r="L2214">
        <v>0.2121875</v>
      </c>
      <c r="M2214">
        <v>16.975000000000001</v>
      </c>
      <c r="N2214">
        <v>80</v>
      </c>
    </row>
    <row r="2215" spans="1:14" ht="14.4">
      <c r="A2215" t="s">
        <v>343</v>
      </c>
      <c r="B2215" t="s">
        <v>344</v>
      </c>
      <c r="C2215">
        <v>2017</v>
      </c>
      <c r="D2215" t="s">
        <v>346</v>
      </c>
      <c r="E2215" t="s">
        <v>852</v>
      </c>
      <c r="F2215" t="s">
        <v>987</v>
      </c>
      <c r="G2215" t="s">
        <v>12</v>
      </c>
      <c r="H2215" t="s">
        <v>23</v>
      </c>
      <c r="I2215" t="s">
        <v>24</v>
      </c>
      <c r="J2215" t="s">
        <v>15</v>
      </c>
      <c r="K2215" t="s">
        <v>42</v>
      </c>
      <c r="L2215">
        <v>0.1359714285714286</v>
      </c>
      <c r="M2215">
        <v>38.072000000000003</v>
      </c>
      <c r="N2215">
        <v>280</v>
      </c>
    </row>
    <row r="2216" spans="1:14" ht="14.4">
      <c r="A2216" t="s">
        <v>343</v>
      </c>
      <c r="B2216" t="s">
        <v>344</v>
      </c>
      <c r="C2216">
        <v>2017</v>
      </c>
      <c r="D2216" t="s">
        <v>346</v>
      </c>
      <c r="E2216" t="s">
        <v>852</v>
      </c>
      <c r="F2216" t="s">
        <v>987</v>
      </c>
      <c r="G2216" t="s">
        <v>12</v>
      </c>
      <c r="H2216" t="s">
        <v>23</v>
      </c>
      <c r="I2216" t="s">
        <v>24</v>
      </c>
      <c r="J2216" t="s">
        <v>15</v>
      </c>
      <c r="K2216" t="s">
        <v>42</v>
      </c>
      <c r="L2216">
        <v>0.26569294605809141</v>
      </c>
      <c r="M2216">
        <v>64.032000000000011</v>
      </c>
      <c r="N2216">
        <v>241</v>
      </c>
    </row>
    <row r="2217" spans="1:14" ht="14.4">
      <c r="A2217" t="s">
        <v>343</v>
      </c>
      <c r="B2217" t="s">
        <v>344</v>
      </c>
      <c r="C2217">
        <v>2017</v>
      </c>
      <c r="D2217" t="s">
        <v>346</v>
      </c>
      <c r="E2217" t="s">
        <v>852</v>
      </c>
      <c r="F2217" t="s">
        <v>987</v>
      </c>
      <c r="G2217" t="s">
        <v>12</v>
      </c>
      <c r="H2217" t="s">
        <v>23</v>
      </c>
      <c r="I2217" t="s">
        <v>24</v>
      </c>
      <c r="J2217" t="s">
        <v>106</v>
      </c>
      <c r="K2217" t="s">
        <v>42</v>
      </c>
      <c r="L2217">
        <v>0.76810714285714288</v>
      </c>
      <c r="M2217">
        <v>43.014000000000003</v>
      </c>
      <c r="N2217">
        <v>56</v>
      </c>
    </row>
    <row r="2218" spans="1:14" ht="14.4">
      <c r="A2218" t="s">
        <v>343</v>
      </c>
      <c r="B2218" t="s">
        <v>344</v>
      </c>
      <c r="C2218">
        <v>2017</v>
      </c>
      <c r="D2218" t="s">
        <v>346</v>
      </c>
      <c r="E2218" t="s">
        <v>852</v>
      </c>
      <c r="F2218" t="s">
        <v>987</v>
      </c>
      <c r="G2218" t="s">
        <v>12</v>
      </c>
      <c r="H2218" t="s">
        <v>23</v>
      </c>
      <c r="I2218" t="s">
        <v>24</v>
      </c>
      <c r="J2218" t="s">
        <v>106</v>
      </c>
      <c r="K2218" t="s">
        <v>42</v>
      </c>
      <c r="L2218">
        <v>0.7628125</v>
      </c>
      <c r="M2218">
        <v>61.024999999999999</v>
      </c>
      <c r="N2218">
        <v>80</v>
      </c>
    </row>
    <row r="2219" spans="1:14" ht="14.4">
      <c r="A2219" t="s">
        <v>343</v>
      </c>
      <c r="B2219" t="s">
        <v>344</v>
      </c>
      <c r="C2219">
        <v>2017</v>
      </c>
      <c r="D2219" t="s">
        <v>346</v>
      </c>
      <c r="E2219" t="s">
        <v>852</v>
      </c>
      <c r="F2219" t="s">
        <v>987</v>
      </c>
      <c r="G2219" t="s">
        <v>12</v>
      </c>
      <c r="H2219" t="s">
        <v>23</v>
      </c>
      <c r="I2219" t="s">
        <v>24</v>
      </c>
      <c r="J2219" t="s">
        <v>15</v>
      </c>
      <c r="K2219" t="s">
        <v>99</v>
      </c>
      <c r="L2219">
        <v>0.22477142857142859</v>
      </c>
      <c r="M2219">
        <v>62.936</v>
      </c>
      <c r="N2219">
        <v>280</v>
      </c>
    </row>
    <row r="2220" spans="1:14" ht="14.4">
      <c r="A2220" t="s">
        <v>343</v>
      </c>
      <c r="B2220" t="s">
        <v>344</v>
      </c>
      <c r="C2220">
        <v>2017</v>
      </c>
      <c r="D2220" t="s">
        <v>346</v>
      </c>
      <c r="E2220" t="s">
        <v>852</v>
      </c>
      <c r="F2220" t="s">
        <v>987</v>
      </c>
      <c r="G2220" t="s">
        <v>12</v>
      </c>
      <c r="H2220" t="s">
        <v>23</v>
      </c>
      <c r="I2220" t="s">
        <v>24</v>
      </c>
      <c r="J2220" t="s">
        <v>15</v>
      </c>
      <c r="K2220" t="s">
        <v>99</v>
      </c>
      <c r="L2220">
        <v>0.53908713692946064</v>
      </c>
      <c r="M2220">
        <v>129.91999999999999</v>
      </c>
      <c r="N2220">
        <v>241</v>
      </c>
    </row>
    <row r="2221" spans="1:14" ht="14.4">
      <c r="A2221" t="s">
        <v>343</v>
      </c>
      <c r="B2221" t="s">
        <v>344</v>
      </c>
      <c r="C2221">
        <v>2017</v>
      </c>
      <c r="D2221" t="s">
        <v>346</v>
      </c>
      <c r="E2221" t="s">
        <v>852</v>
      </c>
      <c r="F2221" t="s">
        <v>987</v>
      </c>
      <c r="G2221" t="s">
        <v>12</v>
      </c>
      <c r="H2221" t="s">
        <v>23</v>
      </c>
      <c r="I2221" t="s">
        <v>24</v>
      </c>
      <c r="J2221" t="s">
        <v>106</v>
      </c>
      <c r="K2221" t="s">
        <v>99</v>
      </c>
      <c r="L2221">
        <v>0.57155357142857144</v>
      </c>
      <c r="M2221">
        <v>32.006999999999998</v>
      </c>
      <c r="N2221">
        <v>56</v>
      </c>
    </row>
    <row r="2222" spans="1:14" ht="14.4">
      <c r="A2222" t="s">
        <v>343</v>
      </c>
      <c r="B2222" t="s">
        <v>344</v>
      </c>
      <c r="C2222">
        <v>2017</v>
      </c>
      <c r="D2222" t="s">
        <v>346</v>
      </c>
      <c r="E2222" t="s">
        <v>852</v>
      </c>
      <c r="F2222" t="s">
        <v>987</v>
      </c>
      <c r="G2222" t="s">
        <v>12</v>
      </c>
      <c r="H2222" t="s">
        <v>23</v>
      </c>
      <c r="I2222" t="s">
        <v>24</v>
      </c>
      <c r="J2222" t="s">
        <v>106</v>
      </c>
      <c r="K2222" t="s">
        <v>99</v>
      </c>
      <c r="L2222">
        <v>0.59968750000000004</v>
      </c>
      <c r="M2222">
        <v>47.975000000000001</v>
      </c>
      <c r="N2222">
        <v>80</v>
      </c>
    </row>
    <row r="2223" spans="1:14" ht="14.4">
      <c r="A2223" t="s">
        <v>343</v>
      </c>
      <c r="B2223" t="s">
        <v>344</v>
      </c>
      <c r="C2223">
        <v>2017</v>
      </c>
      <c r="D2223" t="s">
        <v>346</v>
      </c>
      <c r="E2223" t="s">
        <v>852</v>
      </c>
      <c r="F2223" t="s">
        <v>987</v>
      </c>
      <c r="G2223" t="s">
        <v>12</v>
      </c>
      <c r="H2223" t="s">
        <v>23</v>
      </c>
      <c r="I2223" t="s">
        <v>24</v>
      </c>
      <c r="J2223" t="s">
        <v>15</v>
      </c>
      <c r="K2223" t="s">
        <v>1202</v>
      </c>
      <c r="L2223">
        <v>0.56095714285714282</v>
      </c>
      <c r="M2223">
        <v>157.06800000000001</v>
      </c>
      <c r="N2223">
        <v>280</v>
      </c>
    </row>
    <row r="2224" spans="1:14" ht="14.4">
      <c r="A2224" t="s">
        <v>343</v>
      </c>
      <c r="B2224" t="s">
        <v>344</v>
      </c>
      <c r="C2224">
        <v>2017</v>
      </c>
      <c r="D2224" t="s">
        <v>346</v>
      </c>
      <c r="E2224" t="s">
        <v>852</v>
      </c>
      <c r="F2224" t="s">
        <v>987</v>
      </c>
      <c r="G2224" t="s">
        <v>12</v>
      </c>
      <c r="H2224" t="s">
        <v>23</v>
      </c>
      <c r="I2224" t="s">
        <v>24</v>
      </c>
      <c r="J2224" t="s">
        <v>15</v>
      </c>
      <c r="K2224" t="s">
        <v>1202</v>
      </c>
      <c r="L2224">
        <v>0.73409128630705389</v>
      </c>
      <c r="M2224">
        <v>176.916</v>
      </c>
      <c r="N2224">
        <v>241</v>
      </c>
    </row>
    <row r="2225" spans="1:14" ht="14.4">
      <c r="A2225" t="s">
        <v>343</v>
      </c>
      <c r="B2225" t="s">
        <v>344</v>
      </c>
      <c r="C2225">
        <v>2017</v>
      </c>
      <c r="D2225" t="s">
        <v>346</v>
      </c>
      <c r="E2225" t="s">
        <v>852</v>
      </c>
      <c r="F2225" t="s">
        <v>987</v>
      </c>
      <c r="G2225" t="s">
        <v>12</v>
      </c>
      <c r="H2225" t="s">
        <v>23</v>
      </c>
      <c r="I2225" t="s">
        <v>24</v>
      </c>
      <c r="J2225" t="s">
        <v>106</v>
      </c>
      <c r="K2225" t="s">
        <v>1202</v>
      </c>
      <c r="L2225">
        <v>0.76796428571428577</v>
      </c>
      <c r="M2225">
        <v>43.006</v>
      </c>
      <c r="N2225">
        <v>56</v>
      </c>
    </row>
    <row r="2226" spans="1:14" ht="14.4">
      <c r="A2226" t="s">
        <v>343</v>
      </c>
      <c r="B2226" t="s">
        <v>344</v>
      </c>
      <c r="C2226">
        <v>2017</v>
      </c>
      <c r="D2226" t="s">
        <v>346</v>
      </c>
      <c r="E2226" t="s">
        <v>852</v>
      </c>
      <c r="F2226" t="s">
        <v>987</v>
      </c>
      <c r="G2226" t="s">
        <v>12</v>
      </c>
      <c r="H2226" t="s">
        <v>23</v>
      </c>
      <c r="I2226" t="s">
        <v>24</v>
      </c>
      <c r="J2226" t="s">
        <v>106</v>
      </c>
      <c r="K2226" t="s">
        <v>1202</v>
      </c>
      <c r="L2226">
        <v>0.84968750000000004</v>
      </c>
      <c r="M2226">
        <v>67.975000000000009</v>
      </c>
      <c r="N2226">
        <v>80</v>
      </c>
    </row>
    <row r="2227" spans="1:14" ht="14.4">
      <c r="A2227" t="s">
        <v>343</v>
      </c>
      <c r="B2227" t="s">
        <v>344</v>
      </c>
      <c r="C2227">
        <v>2017</v>
      </c>
      <c r="D2227" t="s">
        <v>346</v>
      </c>
      <c r="E2227" t="s">
        <v>852</v>
      </c>
      <c r="F2227" t="s">
        <v>987</v>
      </c>
      <c r="G2227" t="s">
        <v>12</v>
      </c>
      <c r="H2227" t="s">
        <v>23</v>
      </c>
      <c r="I2227" t="s">
        <v>24</v>
      </c>
      <c r="J2227" t="s">
        <v>15</v>
      </c>
      <c r="K2227" t="s">
        <v>231</v>
      </c>
      <c r="L2227">
        <v>1.8235714285714289E-2</v>
      </c>
      <c r="M2227">
        <v>5.1059999999999999</v>
      </c>
      <c r="N2227">
        <v>280</v>
      </c>
    </row>
    <row r="2228" spans="1:14" ht="14.4">
      <c r="A2228" t="s">
        <v>343</v>
      </c>
      <c r="B2228" t="s">
        <v>344</v>
      </c>
      <c r="C2228">
        <v>2017</v>
      </c>
      <c r="D2228" t="s">
        <v>346</v>
      </c>
      <c r="E2228" t="s">
        <v>852</v>
      </c>
      <c r="F2228" t="s">
        <v>987</v>
      </c>
      <c r="G2228" t="s">
        <v>12</v>
      </c>
      <c r="H2228" t="s">
        <v>23</v>
      </c>
      <c r="I2228" t="s">
        <v>24</v>
      </c>
      <c r="J2228" t="s">
        <v>15</v>
      </c>
      <c r="K2228" t="s">
        <v>231</v>
      </c>
      <c r="L2228">
        <v>1.636514522821577E-2</v>
      </c>
      <c r="M2228">
        <v>3.9440000000000008</v>
      </c>
      <c r="N2228">
        <v>241</v>
      </c>
    </row>
    <row r="2229" spans="1:14" ht="14.4">
      <c r="A2229" t="s">
        <v>343</v>
      </c>
      <c r="B2229" t="s">
        <v>344</v>
      </c>
      <c r="C2229">
        <v>2017</v>
      </c>
      <c r="D2229" t="s">
        <v>346</v>
      </c>
      <c r="E2229" t="s">
        <v>852</v>
      </c>
      <c r="F2229" t="s">
        <v>987</v>
      </c>
      <c r="G2229" t="s">
        <v>12</v>
      </c>
      <c r="H2229" t="s">
        <v>23</v>
      </c>
      <c r="I2229" t="s">
        <v>24</v>
      </c>
      <c r="J2229" t="s">
        <v>106</v>
      </c>
      <c r="K2229" t="s">
        <v>231</v>
      </c>
      <c r="L2229">
        <v>0.21416071428571429</v>
      </c>
      <c r="M2229">
        <v>11.993</v>
      </c>
      <c r="N2229">
        <v>56</v>
      </c>
    </row>
    <row r="2230" spans="1:14" ht="14.4">
      <c r="A2230" t="s">
        <v>343</v>
      </c>
      <c r="B2230" t="s">
        <v>344</v>
      </c>
      <c r="C2230">
        <v>2017</v>
      </c>
      <c r="D2230" t="s">
        <v>346</v>
      </c>
      <c r="E2230" t="s">
        <v>852</v>
      </c>
      <c r="F2230" t="s">
        <v>987</v>
      </c>
      <c r="G2230" t="s">
        <v>12</v>
      </c>
      <c r="H2230" t="s">
        <v>23</v>
      </c>
      <c r="I2230" t="s">
        <v>24</v>
      </c>
      <c r="J2230" t="s">
        <v>106</v>
      </c>
      <c r="K2230" t="s">
        <v>231</v>
      </c>
      <c r="L2230">
        <v>0.27531250000000002</v>
      </c>
      <c r="M2230">
        <v>22.024999999999999</v>
      </c>
      <c r="N2230">
        <v>80</v>
      </c>
    </row>
    <row r="2231" spans="1:14" ht="14.4">
      <c r="A2231" t="s">
        <v>476</v>
      </c>
      <c r="B2231" t="s">
        <v>477</v>
      </c>
      <c r="C2231">
        <v>2022</v>
      </c>
      <c r="D2231" t="s">
        <v>478</v>
      </c>
      <c r="E2231" t="s">
        <v>853</v>
      </c>
      <c r="F2231">
        <v>44197</v>
      </c>
      <c r="G2231" t="s">
        <v>2154</v>
      </c>
      <c r="H2231" t="s">
        <v>235</v>
      </c>
      <c r="I2231" t="s">
        <v>116</v>
      </c>
      <c r="J2231" t="s">
        <v>15</v>
      </c>
      <c r="K2231" t="s">
        <v>295</v>
      </c>
      <c r="L2231">
        <v>0.19047619047619049</v>
      </c>
      <c r="M2231">
        <v>4</v>
      </c>
      <c r="N2231">
        <v>21</v>
      </c>
    </row>
    <row r="2232" spans="1:14" ht="14.4">
      <c r="A2232" t="s">
        <v>476</v>
      </c>
      <c r="B2232" t="s">
        <v>477</v>
      </c>
      <c r="C2232">
        <v>2022</v>
      </c>
      <c r="D2232" t="s">
        <v>478</v>
      </c>
      <c r="E2232" t="s">
        <v>853</v>
      </c>
      <c r="F2232">
        <v>44317</v>
      </c>
      <c r="G2232" t="s">
        <v>2154</v>
      </c>
      <c r="H2232" t="s">
        <v>235</v>
      </c>
      <c r="I2232" t="s">
        <v>116</v>
      </c>
      <c r="J2232" t="s">
        <v>15</v>
      </c>
      <c r="K2232" t="s">
        <v>295</v>
      </c>
      <c r="L2232">
        <v>0.20652173913043481</v>
      </c>
      <c r="M2232">
        <v>19</v>
      </c>
      <c r="N2232">
        <v>92</v>
      </c>
    </row>
    <row r="2233" spans="1:14" ht="14.4">
      <c r="A2233" t="s">
        <v>476</v>
      </c>
      <c r="B2233" t="s">
        <v>477</v>
      </c>
      <c r="C2233">
        <v>2022</v>
      </c>
      <c r="D2233" t="s">
        <v>478</v>
      </c>
      <c r="E2233" t="s">
        <v>853</v>
      </c>
      <c r="F2233">
        <v>44197</v>
      </c>
      <c r="G2233" t="s">
        <v>2154</v>
      </c>
      <c r="H2233" t="s">
        <v>235</v>
      </c>
      <c r="I2233" t="s">
        <v>116</v>
      </c>
      <c r="J2233" t="s">
        <v>15</v>
      </c>
      <c r="K2233" t="s">
        <v>196</v>
      </c>
      <c r="L2233">
        <v>0.2857142857142857</v>
      </c>
      <c r="M2233">
        <v>6</v>
      </c>
      <c r="N2233">
        <v>21</v>
      </c>
    </row>
    <row r="2234" spans="1:14" ht="14.4">
      <c r="A2234" t="s">
        <v>476</v>
      </c>
      <c r="B2234" t="s">
        <v>477</v>
      </c>
      <c r="C2234">
        <v>2022</v>
      </c>
      <c r="D2234" t="s">
        <v>478</v>
      </c>
      <c r="E2234" t="s">
        <v>853</v>
      </c>
      <c r="F2234">
        <v>44317</v>
      </c>
      <c r="G2234" t="s">
        <v>2154</v>
      </c>
      <c r="H2234" t="s">
        <v>235</v>
      </c>
      <c r="I2234" t="s">
        <v>116</v>
      </c>
      <c r="J2234" t="s">
        <v>15</v>
      </c>
      <c r="K2234" t="s">
        <v>196</v>
      </c>
      <c r="L2234">
        <v>8.6956521739130432E-2</v>
      </c>
      <c r="M2234">
        <v>8</v>
      </c>
      <c r="N2234">
        <v>92</v>
      </c>
    </row>
    <row r="2235" spans="1:14" ht="14.4">
      <c r="A2235" t="s">
        <v>476</v>
      </c>
      <c r="B2235" t="s">
        <v>477</v>
      </c>
      <c r="C2235">
        <v>2022</v>
      </c>
      <c r="D2235" t="s">
        <v>478</v>
      </c>
      <c r="E2235" t="s">
        <v>853</v>
      </c>
      <c r="F2235">
        <v>44197</v>
      </c>
      <c r="G2235" t="s">
        <v>2154</v>
      </c>
      <c r="H2235" t="s">
        <v>235</v>
      </c>
      <c r="I2235" t="s">
        <v>116</v>
      </c>
      <c r="J2235" t="s">
        <v>15</v>
      </c>
      <c r="K2235" t="s">
        <v>59</v>
      </c>
      <c r="L2235">
        <v>4.7619047619047623E-2</v>
      </c>
      <c r="M2235">
        <v>1</v>
      </c>
      <c r="N2235">
        <v>21</v>
      </c>
    </row>
    <row r="2236" spans="1:14" ht="14.4">
      <c r="A2236" t="s">
        <v>476</v>
      </c>
      <c r="B2236" t="s">
        <v>477</v>
      </c>
      <c r="C2236">
        <v>2022</v>
      </c>
      <c r="D2236" t="s">
        <v>478</v>
      </c>
      <c r="E2236" t="s">
        <v>853</v>
      </c>
      <c r="F2236">
        <v>44317</v>
      </c>
      <c r="G2236" t="s">
        <v>2154</v>
      </c>
      <c r="H2236" t="s">
        <v>235</v>
      </c>
      <c r="I2236" t="s">
        <v>116</v>
      </c>
      <c r="J2236" t="s">
        <v>15</v>
      </c>
      <c r="K2236" t="s">
        <v>59</v>
      </c>
      <c r="L2236">
        <v>2.1739130434782612E-2</v>
      </c>
      <c r="M2236">
        <v>2</v>
      </c>
      <c r="N2236">
        <v>92</v>
      </c>
    </row>
    <row r="2237" spans="1:14" ht="14.4">
      <c r="A2237" t="s">
        <v>479</v>
      </c>
      <c r="B2237" t="s">
        <v>480</v>
      </c>
      <c r="C2237">
        <v>2022</v>
      </c>
      <c r="D2237" t="s">
        <v>481</v>
      </c>
      <c r="E2237" t="s">
        <v>851</v>
      </c>
      <c r="F2237">
        <v>2018</v>
      </c>
      <c r="G2237" t="s">
        <v>12</v>
      </c>
      <c r="H2237" t="s">
        <v>110</v>
      </c>
      <c r="I2237" t="s">
        <v>53</v>
      </c>
      <c r="J2237" t="s">
        <v>885</v>
      </c>
      <c r="K2237" t="s">
        <v>1197</v>
      </c>
      <c r="L2237">
        <v>0.06</v>
      </c>
      <c r="M2237">
        <v>3</v>
      </c>
      <c r="N2237">
        <v>50</v>
      </c>
    </row>
    <row r="2238" spans="1:14" ht="14.4">
      <c r="A2238" t="s">
        <v>479</v>
      </c>
      <c r="B2238" t="s">
        <v>480</v>
      </c>
      <c r="C2238">
        <v>2022</v>
      </c>
      <c r="D2238" t="s">
        <v>481</v>
      </c>
      <c r="E2238" t="s">
        <v>851</v>
      </c>
      <c r="F2238">
        <v>2018</v>
      </c>
      <c r="G2238" t="s">
        <v>12</v>
      </c>
      <c r="H2238" t="s">
        <v>110</v>
      </c>
      <c r="I2238" t="s">
        <v>53</v>
      </c>
      <c r="J2238" t="s">
        <v>885</v>
      </c>
      <c r="K2238" t="s">
        <v>54</v>
      </c>
      <c r="L2238">
        <v>0.26</v>
      </c>
      <c r="M2238">
        <v>13</v>
      </c>
      <c r="N2238">
        <v>50</v>
      </c>
    </row>
    <row r="2239" spans="1:14" ht="14.4">
      <c r="A2239" t="s">
        <v>479</v>
      </c>
      <c r="B2239" t="s">
        <v>480</v>
      </c>
      <c r="C2239">
        <v>2022</v>
      </c>
      <c r="D2239" t="s">
        <v>481</v>
      </c>
      <c r="E2239" t="s">
        <v>851</v>
      </c>
      <c r="F2239">
        <v>2018</v>
      </c>
      <c r="G2239" t="s">
        <v>12</v>
      </c>
      <c r="H2239" t="s">
        <v>110</v>
      </c>
      <c r="I2239" t="s">
        <v>53</v>
      </c>
      <c r="J2239" t="s">
        <v>885</v>
      </c>
      <c r="K2239" t="s">
        <v>144</v>
      </c>
      <c r="L2239">
        <v>0</v>
      </c>
      <c r="M2239">
        <v>0</v>
      </c>
      <c r="N2239">
        <v>50</v>
      </c>
    </row>
    <row r="2240" spans="1:14" ht="14.4">
      <c r="A2240" t="s">
        <v>479</v>
      </c>
      <c r="B2240" t="s">
        <v>480</v>
      </c>
      <c r="C2240">
        <v>2022</v>
      </c>
      <c r="D2240" t="s">
        <v>481</v>
      </c>
      <c r="E2240" t="s">
        <v>851</v>
      </c>
      <c r="F2240">
        <v>2018</v>
      </c>
      <c r="G2240" t="s">
        <v>12</v>
      </c>
      <c r="H2240" t="s">
        <v>110</v>
      </c>
      <c r="I2240" t="s">
        <v>53</v>
      </c>
      <c r="J2240" t="s">
        <v>885</v>
      </c>
      <c r="K2240" t="s">
        <v>86</v>
      </c>
      <c r="L2240">
        <v>0</v>
      </c>
      <c r="M2240">
        <v>0</v>
      </c>
      <c r="N2240">
        <v>50</v>
      </c>
    </row>
    <row r="2241" spans="1:14" ht="14.4">
      <c r="A2241" t="s">
        <v>479</v>
      </c>
      <c r="B2241" t="s">
        <v>480</v>
      </c>
      <c r="C2241">
        <v>2022</v>
      </c>
      <c r="D2241" t="s">
        <v>481</v>
      </c>
      <c r="E2241" t="s">
        <v>851</v>
      </c>
      <c r="F2241">
        <v>2018</v>
      </c>
      <c r="G2241" t="s">
        <v>12</v>
      </c>
      <c r="H2241" t="s">
        <v>110</v>
      </c>
      <c r="I2241" t="s">
        <v>53</v>
      </c>
      <c r="J2241" t="s">
        <v>885</v>
      </c>
      <c r="K2241" t="s">
        <v>57</v>
      </c>
      <c r="L2241">
        <v>0</v>
      </c>
      <c r="M2241">
        <v>0</v>
      </c>
      <c r="N2241">
        <v>50</v>
      </c>
    </row>
    <row r="2242" spans="1:14" ht="14.4">
      <c r="A2242" t="s">
        <v>479</v>
      </c>
      <c r="B2242" t="s">
        <v>480</v>
      </c>
      <c r="C2242">
        <v>2022</v>
      </c>
      <c r="D2242" t="s">
        <v>481</v>
      </c>
      <c r="E2242" t="s">
        <v>851</v>
      </c>
      <c r="F2242">
        <v>2018</v>
      </c>
      <c r="G2242" t="s">
        <v>12</v>
      </c>
      <c r="H2242" t="s">
        <v>110</v>
      </c>
      <c r="I2242" t="s">
        <v>53</v>
      </c>
      <c r="J2242" t="s">
        <v>885</v>
      </c>
      <c r="K2242" t="s">
        <v>295</v>
      </c>
      <c r="L2242">
        <v>0.1</v>
      </c>
      <c r="M2242">
        <v>5</v>
      </c>
      <c r="N2242">
        <v>50</v>
      </c>
    </row>
    <row r="2243" spans="1:14" ht="14.4">
      <c r="A2243" t="s">
        <v>479</v>
      </c>
      <c r="B2243" t="s">
        <v>480</v>
      </c>
      <c r="C2243">
        <v>2022</v>
      </c>
      <c r="D2243" t="s">
        <v>481</v>
      </c>
      <c r="E2243" t="s">
        <v>851</v>
      </c>
      <c r="F2243">
        <v>2018</v>
      </c>
      <c r="G2243" t="s">
        <v>12</v>
      </c>
      <c r="H2243" t="s">
        <v>110</v>
      </c>
      <c r="I2243" t="s">
        <v>53</v>
      </c>
      <c r="J2243" t="s">
        <v>885</v>
      </c>
      <c r="K2243" t="s">
        <v>40</v>
      </c>
      <c r="L2243">
        <v>0.12</v>
      </c>
      <c r="M2243">
        <v>6</v>
      </c>
      <c r="N2243">
        <v>50</v>
      </c>
    </row>
    <row r="2244" spans="1:14" ht="14.4">
      <c r="A2244" t="s">
        <v>479</v>
      </c>
      <c r="B2244" t="s">
        <v>480</v>
      </c>
      <c r="C2244">
        <v>2022</v>
      </c>
      <c r="D2244" t="s">
        <v>481</v>
      </c>
      <c r="E2244" t="s">
        <v>851</v>
      </c>
      <c r="F2244">
        <v>2018</v>
      </c>
      <c r="G2244" t="s">
        <v>12</v>
      </c>
      <c r="H2244" t="s">
        <v>110</v>
      </c>
      <c r="I2244" t="s">
        <v>53</v>
      </c>
      <c r="J2244" t="s">
        <v>885</v>
      </c>
      <c r="K2244" t="s">
        <v>59</v>
      </c>
      <c r="L2244">
        <v>0</v>
      </c>
      <c r="M2244">
        <v>0</v>
      </c>
      <c r="N2244">
        <v>50</v>
      </c>
    </row>
    <row r="2245" spans="1:14" ht="14.4">
      <c r="A2245" t="s">
        <v>479</v>
      </c>
      <c r="B2245" t="s">
        <v>480</v>
      </c>
      <c r="C2245">
        <v>2022</v>
      </c>
      <c r="D2245" t="s">
        <v>481</v>
      </c>
      <c r="E2245" t="s">
        <v>851</v>
      </c>
      <c r="F2245">
        <v>2018</v>
      </c>
      <c r="G2245" t="s">
        <v>12</v>
      </c>
      <c r="H2245" t="s">
        <v>110</v>
      </c>
      <c r="I2245" t="s">
        <v>53</v>
      </c>
      <c r="J2245" t="s">
        <v>885</v>
      </c>
      <c r="K2245" t="s">
        <v>60</v>
      </c>
      <c r="L2245">
        <v>0.16</v>
      </c>
      <c r="M2245">
        <v>8</v>
      </c>
      <c r="N2245">
        <v>50</v>
      </c>
    </row>
    <row r="2246" spans="1:14" ht="14.4">
      <c r="A2246" t="s">
        <v>479</v>
      </c>
      <c r="B2246" t="s">
        <v>480</v>
      </c>
      <c r="C2246">
        <v>2022</v>
      </c>
      <c r="D2246" t="s">
        <v>481</v>
      </c>
      <c r="E2246" t="s">
        <v>851</v>
      </c>
      <c r="F2246">
        <v>2018</v>
      </c>
      <c r="G2246" t="s">
        <v>12</v>
      </c>
      <c r="H2246" t="s">
        <v>110</v>
      </c>
      <c r="I2246" t="s">
        <v>53</v>
      </c>
      <c r="J2246" t="s">
        <v>885</v>
      </c>
      <c r="K2246" t="s">
        <v>664</v>
      </c>
      <c r="L2246">
        <v>0.6</v>
      </c>
      <c r="M2246">
        <v>30</v>
      </c>
      <c r="N2246">
        <v>50</v>
      </c>
    </row>
    <row r="2247" spans="1:14" ht="14.4">
      <c r="A2247" t="s">
        <v>479</v>
      </c>
      <c r="B2247" t="s">
        <v>480</v>
      </c>
      <c r="C2247">
        <v>2022</v>
      </c>
      <c r="D2247" t="s">
        <v>481</v>
      </c>
      <c r="E2247" t="s">
        <v>851</v>
      </c>
      <c r="F2247">
        <v>2018</v>
      </c>
      <c r="G2247" t="s">
        <v>12</v>
      </c>
      <c r="H2247" t="s">
        <v>110</v>
      </c>
      <c r="I2247" t="s">
        <v>53</v>
      </c>
      <c r="J2247" t="s">
        <v>885</v>
      </c>
      <c r="K2247" t="s">
        <v>1198</v>
      </c>
      <c r="L2247">
        <v>0.54</v>
      </c>
      <c r="M2247">
        <v>27</v>
      </c>
      <c r="N2247">
        <v>50</v>
      </c>
    </row>
    <row r="2248" spans="1:14" ht="14.4">
      <c r="A2248" t="s">
        <v>482</v>
      </c>
      <c r="B2248" t="s">
        <v>483</v>
      </c>
      <c r="C2248">
        <v>2020</v>
      </c>
      <c r="D2248" t="s">
        <v>484</v>
      </c>
      <c r="E2248" t="s">
        <v>852</v>
      </c>
      <c r="F2248" t="s">
        <v>981</v>
      </c>
      <c r="G2248" t="s">
        <v>2154</v>
      </c>
      <c r="H2248" t="s">
        <v>23</v>
      </c>
      <c r="I2248" t="s">
        <v>24</v>
      </c>
      <c r="J2248" t="s">
        <v>15</v>
      </c>
      <c r="K2248" t="s">
        <v>1197</v>
      </c>
      <c r="L2248">
        <v>0.36499999999999999</v>
      </c>
      <c r="M2248">
        <v>75.92</v>
      </c>
      <c r="N2248">
        <v>208</v>
      </c>
    </row>
    <row r="2249" spans="1:14" ht="14.4">
      <c r="A2249" t="s">
        <v>482</v>
      </c>
      <c r="B2249" t="s">
        <v>483</v>
      </c>
      <c r="C2249">
        <v>2020</v>
      </c>
      <c r="D2249" t="s">
        <v>484</v>
      </c>
      <c r="E2249" t="s">
        <v>852</v>
      </c>
      <c r="F2249" t="s">
        <v>981</v>
      </c>
      <c r="G2249" t="s">
        <v>2154</v>
      </c>
      <c r="H2249" t="s">
        <v>23</v>
      </c>
      <c r="I2249" t="s">
        <v>24</v>
      </c>
      <c r="J2249" t="s">
        <v>15</v>
      </c>
      <c r="K2249" t="s">
        <v>54</v>
      </c>
      <c r="L2249">
        <v>0.84099999999999997</v>
      </c>
      <c r="M2249">
        <v>174.928</v>
      </c>
      <c r="N2249">
        <v>208</v>
      </c>
    </row>
    <row r="2250" spans="1:14" ht="14.4">
      <c r="A2250" t="s">
        <v>482</v>
      </c>
      <c r="B2250" t="s">
        <v>483</v>
      </c>
      <c r="C2250">
        <v>2020</v>
      </c>
      <c r="D2250" t="s">
        <v>484</v>
      </c>
      <c r="E2250" t="s">
        <v>852</v>
      </c>
      <c r="F2250" t="s">
        <v>981</v>
      </c>
      <c r="G2250" t="s">
        <v>2154</v>
      </c>
      <c r="H2250" t="s">
        <v>23</v>
      </c>
      <c r="I2250" t="s">
        <v>24</v>
      </c>
      <c r="J2250" t="s">
        <v>15</v>
      </c>
      <c r="K2250" t="s">
        <v>124</v>
      </c>
      <c r="L2250">
        <v>0.44700000000000001</v>
      </c>
      <c r="M2250">
        <v>92.975999999999999</v>
      </c>
      <c r="N2250">
        <v>208</v>
      </c>
    </row>
    <row r="2251" spans="1:14" ht="14.4">
      <c r="A2251" t="s">
        <v>482</v>
      </c>
      <c r="B2251" t="s">
        <v>483</v>
      </c>
      <c r="C2251">
        <v>2020</v>
      </c>
      <c r="D2251" t="s">
        <v>484</v>
      </c>
      <c r="E2251" t="s">
        <v>852</v>
      </c>
      <c r="F2251" t="s">
        <v>981</v>
      </c>
      <c r="G2251" t="s">
        <v>2154</v>
      </c>
      <c r="H2251" t="s">
        <v>23</v>
      </c>
      <c r="I2251" t="s">
        <v>24</v>
      </c>
      <c r="J2251" t="s">
        <v>15</v>
      </c>
      <c r="K2251" t="s">
        <v>455</v>
      </c>
      <c r="L2251">
        <v>6.3E-2</v>
      </c>
      <c r="M2251">
        <v>13.103999999999999</v>
      </c>
      <c r="N2251">
        <v>208</v>
      </c>
    </row>
    <row r="2252" spans="1:14" ht="14.4">
      <c r="A2252" t="s">
        <v>482</v>
      </c>
      <c r="B2252" t="s">
        <v>483</v>
      </c>
      <c r="C2252">
        <v>2020</v>
      </c>
      <c r="D2252" t="s">
        <v>484</v>
      </c>
      <c r="E2252" t="s">
        <v>852</v>
      </c>
      <c r="F2252" t="s">
        <v>981</v>
      </c>
      <c r="G2252" t="s">
        <v>2154</v>
      </c>
      <c r="H2252" t="s">
        <v>23</v>
      </c>
      <c r="I2252" t="s">
        <v>24</v>
      </c>
      <c r="J2252" t="s">
        <v>15</v>
      </c>
      <c r="K2252" t="s">
        <v>35</v>
      </c>
      <c r="L2252">
        <v>0.43799999999999989</v>
      </c>
      <c r="M2252">
        <v>91.103999999999985</v>
      </c>
      <c r="N2252">
        <v>208</v>
      </c>
    </row>
    <row r="2253" spans="1:14" ht="14.4">
      <c r="A2253" t="s">
        <v>482</v>
      </c>
      <c r="B2253" t="s">
        <v>483</v>
      </c>
      <c r="C2253">
        <v>2020</v>
      </c>
      <c r="D2253" t="s">
        <v>484</v>
      </c>
      <c r="E2253" t="s">
        <v>852</v>
      </c>
      <c r="F2253" t="s">
        <v>981</v>
      </c>
      <c r="G2253" t="s">
        <v>2154</v>
      </c>
      <c r="H2253" t="s">
        <v>23</v>
      </c>
      <c r="I2253" t="s">
        <v>24</v>
      </c>
      <c r="J2253" t="s">
        <v>15</v>
      </c>
      <c r="K2253" t="s">
        <v>37</v>
      </c>
      <c r="L2253">
        <v>0.43799999999999989</v>
      </c>
      <c r="M2253">
        <v>91.103999999999985</v>
      </c>
      <c r="N2253">
        <v>208</v>
      </c>
    </row>
    <row r="2254" spans="1:14" ht="14.4">
      <c r="A2254" t="s">
        <v>482</v>
      </c>
      <c r="B2254" t="s">
        <v>483</v>
      </c>
      <c r="C2254">
        <v>2020</v>
      </c>
      <c r="D2254" t="s">
        <v>484</v>
      </c>
      <c r="E2254" t="s">
        <v>852</v>
      </c>
      <c r="F2254" t="s">
        <v>981</v>
      </c>
      <c r="G2254" t="s">
        <v>2154</v>
      </c>
      <c r="H2254" t="s">
        <v>23</v>
      </c>
      <c r="I2254" t="s">
        <v>24</v>
      </c>
      <c r="J2254" t="s">
        <v>15</v>
      </c>
      <c r="K2254" t="s">
        <v>86</v>
      </c>
      <c r="L2254">
        <v>0.43799999999999989</v>
      </c>
      <c r="M2254">
        <v>91.103999999999985</v>
      </c>
      <c r="N2254">
        <v>208</v>
      </c>
    </row>
    <row r="2255" spans="1:14" ht="14.4">
      <c r="A2255" t="s">
        <v>482</v>
      </c>
      <c r="B2255" t="s">
        <v>483</v>
      </c>
      <c r="C2255">
        <v>2020</v>
      </c>
      <c r="D2255" t="s">
        <v>484</v>
      </c>
      <c r="E2255" t="s">
        <v>852</v>
      </c>
      <c r="F2255" t="s">
        <v>981</v>
      </c>
      <c r="G2255" t="s">
        <v>2154</v>
      </c>
      <c r="H2255" t="s">
        <v>23</v>
      </c>
      <c r="I2255" t="s">
        <v>24</v>
      </c>
      <c r="J2255" t="s">
        <v>15</v>
      </c>
      <c r="K2255" t="s">
        <v>295</v>
      </c>
      <c r="L2255">
        <v>0.65400000000000003</v>
      </c>
      <c r="M2255">
        <v>136.03200000000001</v>
      </c>
      <c r="N2255">
        <v>208</v>
      </c>
    </row>
    <row r="2256" spans="1:14" ht="14.4">
      <c r="A2256" t="s">
        <v>482</v>
      </c>
      <c r="B2256" t="s">
        <v>483</v>
      </c>
      <c r="C2256">
        <v>2020</v>
      </c>
      <c r="D2256" t="s">
        <v>484</v>
      </c>
      <c r="E2256" t="s">
        <v>852</v>
      </c>
      <c r="F2256" t="s">
        <v>981</v>
      </c>
      <c r="G2256" t="s">
        <v>2154</v>
      </c>
      <c r="H2256" t="s">
        <v>23</v>
      </c>
      <c r="I2256" t="s">
        <v>24</v>
      </c>
      <c r="J2256" t="s">
        <v>15</v>
      </c>
      <c r="K2256" t="s">
        <v>206</v>
      </c>
      <c r="L2256">
        <v>1.4E-2</v>
      </c>
      <c r="M2256">
        <v>2.9119999999999999</v>
      </c>
      <c r="N2256">
        <v>208</v>
      </c>
    </row>
    <row r="2257" spans="1:14" ht="14.4">
      <c r="A2257" t="s">
        <v>482</v>
      </c>
      <c r="B2257" t="s">
        <v>483</v>
      </c>
      <c r="C2257">
        <v>2020</v>
      </c>
      <c r="D2257" t="s">
        <v>484</v>
      </c>
      <c r="E2257" t="s">
        <v>852</v>
      </c>
      <c r="F2257" t="s">
        <v>981</v>
      </c>
      <c r="G2257" t="s">
        <v>2154</v>
      </c>
      <c r="H2257" t="s">
        <v>23</v>
      </c>
      <c r="I2257" t="s">
        <v>24</v>
      </c>
      <c r="J2257" t="s">
        <v>15</v>
      </c>
      <c r="K2257" t="s">
        <v>39</v>
      </c>
      <c r="L2257">
        <v>5.0000000000000001E-3</v>
      </c>
      <c r="M2257">
        <v>1.04</v>
      </c>
      <c r="N2257">
        <v>208</v>
      </c>
    </row>
    <row r="2258" spans="1:14" ht="14.4">
      <c r="A2258" t="s">
        <v>482</v>
      </c>
      <c r="B2258" t="s">
        <v>483</v>
      </c>
      <c r="C2258">
        <v>2020</v>
      </c>
      <c r="D2258" t="s">
        <v>484</v>
      </c>
      <c r="E2258" t="s">
        <v>852</v>
      </c>
      <c r="F2258" t="s">
        <v>981</v>
      </c>
      <c r="G2258" t="s">
        <v>2154</v>
      </c>
      <c r="H2258" t="s">
        <v>23</v>
      </c>
      <c r="I2258" t="s">
        <v>24</v>
      </c>
      <c r="J2258" t="s">
        <v>15</v>
      </c>
      <c r="K2258" t="s">
        <v>40</v>
      </c>
      <c r="L2258">
        <v>0.33700000000000002</v>
      </c>
      <c r="M2258">
        <v>70.096000000000004</v>
      </c>
      <c r="N2258">
        <v>208</v>
      </c>
    </row>
    <row r="2259" spans="1:14" ht="14.4">
      <c r="A2259" t="s">
        <v>482</v>
      </c>
      <c r="B2259" t="s">
        <v>483</v>
      </c>
      <c r="C2259">
        <v>2020</v>
      </c>
      <c r="D2259" t="s">
        <v>484</v>
      </c>
      <c r="E2259" t="s">
        <v>852</v>
      </c>
      <c r="F2259" t="s">
        <v>981</v>
      </c>
      <c r="G2259" t="s">
        <v>2154</v>
      </c>
      <c r="H2259" t="s">
        <v>23</v>
      </c>
      <c r="I2259" t="s">
        <v>24</v>
      </c>
      <c r="J2259" t="s">
        <v>15</v>
      </c>
      <c r="K2259" t="s">
        <v>59</v>
      </c>
      <c r="L2259">
        <v>1.4E-2</v>
      </c>
      <c r="M2259">
        <v>2.9119999999999999</v>
      </c>
      <c r="N2259">
        <v>208</v>
      </c>
    </row>
    <row r="2260" spans="1:14" ht="14.4">
      <c r="A2260" t="s">
        <v>482</v>
      </c>
      <c r="B2260" t="s">
        <v>483</v>
      </c>
      <c r="C2260">
        <v>2020</v>
      </c>
      <c r="D2260" t="s">
        <v>484</v>
      </c>
      <c r="E2260" t="s">
        <v>852</v>
      </c>
      <c r="F2260" t="s">
        <v>981</v>
      </c>
      <c r="G2260" t="s">
        <v>2154</v>
      </c>
      <c r="H2260" t="s">
        <v>23</v>
      </c>
      <c r="I2260" t="s">
        <v>24</v>
      </c>
      <c r="J2260" t="s">
        <v>15</v>
      </c>
      <c r="K2260" t="s">
        <v>92</v>
      </c>
      <c r="L2260">
        <v>0.64900000000000002</v>
      </c>
      <c r="M2260">
        <v>134.99199999999999</v>
      </c>
      <c r="N2260">
        <v>208</v>
      </c>
    </row>
    <row r="2261" spans="1:14" ht="14.4">
      <c r="A2261" t="s">
        <v>482</v>
      </c>
      <c r="B2261" t="s">
        <v>483</v>
      </c>
      <c r="C2261">
        <v>2020</v>
      </c>
      <c r="D2261" t="s">
        <v>484</v>
      </c>
      <c r="E2261" t="s">
        <v>852</v>
      </c>
      <c r="F2261" t="s">
        <v>981</v>
      </c>
      <c r="G2261" t="s">
        <v>2154</v>
      </c>
      <c r="H2261" t="s">
        <v>23</v>
      </c>
      <c r="I2261" t="s">
        <v>24</v>
      </c>
      <c r="J2261" t="s">
        <v>15</v>
      </c>
      <c r="K2261" t="s">
        <v>61</v>
      </c>
      <c r="L2261">
        <v>1.4E-2</v>
      </c>
      <c r="M2261">
        <v>2.9119999999999999</v>
      </c>
      <c r="N2261">
        <v>208</v>
      </c>
    </row>
    <row r="2262" spans="1:14" ht="14.4">
      <c r="A2262" t="s">
        <v>482</v>
      </c>
      <c r="B2262" t="s">
        <v>483</v>
      </c>
      <c r="C2262">
        <v>2020</v>
      </c>
      <c r="D2262" t="s">
        <v>484</v>
      </c>
      <c r="E2262" t="s">
        <v>852</v>
      </c>
      <c r="F2262" t="s">
        <v>981</v>
      </c>
      <c r="G2262" t="s">
        <v>2154</v>
      </c>
      <c r="H2262" t="s">
        <v>23</v>
      </c>
      <c r="I2262" t="s">
        <v>24</v>
      </c>
      <c r="J2262" t="s">
        <v>15</v>
      </c>
      <c r="K2262" t="s">
        <v>43</v>
      </c>
      <c r="L2262">
        <v>0.65400000000000003</v>
      </c>
      <c r="M2262">
        <v>136.03200000000001</v>
      </c>
      <c r="N2262">
        <v>208</v>
      </c>
    </row>
    <row r="2263" spans="1:14" ht="14.4">
      <c r="A2263" t="s">
        <v>482</v>
      </c>
      <c r="B2263" t="s">
        <v>483</v>
      </c>
      <c r="C2263">
        <v>2020</v>
      </c>
      <c r="D2263" t="s">
        <v>484</v>
      </c>
      <c r="E2263" t="s">
        <v>852</v>
      </c>
      <c r="F2263" t="s">
        <v>981</v>
      </c>
      <c r="G2263" t="s">
        <v>2154</v>
      </c>
      <c r="H2263" t="s">
        <v>23</v>
      </c>
      <c r="I2263" t="s">
        <v>24</v>
      </c>
      <c r="J2263" t="s">
        <v>15</v>
      </c>
      <c r="K2263" t="s">
        <v>99</v>
      </c>
      <c r="L2263">
        <v>5.2999999999999999E-2</v>
      </c>
      <c r="M2263">
        <v>11.023999999999999</v>
      </c>
      <c r="N2263">
        <v>208</v>
      </c>
    </row>
    <row r="2264" spans="1:14" ht="14.4">
      <c r="A2264" t="s">
        <v>482</v>
      </c>
      <c r="B2264" t="s">
        <v>483</v>
      </c>
      <c r="C2264">
        <v>2020</v>
      </c>
      <c r="D2264" t="s">
        <v>484</v>
      </c>
      <c r="E2264" t="s">
        <v>852</v>
      </c>
      <c r="F2264" t="s">
        <v>981</v>
      </c>
      <c r="G2264" t="s">
        <v>2154</v>
      </c>
      <c r="H2264" t="s">
        <v>23</v>
      </c>
      <c r="I2264" t="s">
        <v>24</v>
      </c>
      <c r="J2264" t="s">
        <v>15</v>
      </c>
      <c r="K2264" t="s">
        <v>1202</v>
      </c>
      <c r="L2264">
        <v>0.54299999999999993</v>
      </c>
      <c r="M2264">
        <v>112.944</v>
      </c>
      <c r="N2264">
        <v>208</v>
      </c>
    </row>
    <row r="2265" spans="1:14" ht="14.4">
      <c r="A2265" t="s">
        <v>574</v>
      </c>
      <c r="B2265" t="s">
        <v>575</v>
      </c>
      <c r="C2265">
        <v>2019</v>
      </c>
      <c r="D2265" t="s">
        <v>576</v>
      </c>
      <c r="E2265" t="s">
        <v>853</v>
      </c>
      <c r="F2265" t="s">
        <v>961</v>
      </c>
      <c r="G2265" t="s">
        <v>2154</v>
      </c>
      <c r="H2265" t="s">
        <v>23</v>
      </c>
      <c r="I2265" t="s">
        <v>158</v>
      </c>
      <c r="J2265" t="s">
        <v>15</v>
      </c>
      <c r="K2265" t="s">
        <v>562</v>
      </c>
      <c r="L2265">
        <v>0.2</v>
      </c>
      <c r="M2265">
        <v>12</v>
      </c>
      <c r="N2265">
        <v>60</v>
      </c>
    </row>
    <row r="2266" spans="1:14" ht="14.4">
      <c r="A2266" t="s">
        <v>574</v>
      </c>
      <c r="B2266" t="s">
        <v>575</v>
      </c>
      <c r="C2266">
        <v>2019</v>
      </c>
      <c r="D2266" t="s">
        <v>576</v>
      </c>
      <c r="E2266" t="s">
        <v>853</v>
      </c>
      <c r="F2266" t="s">
        <v>961</v>
      </c>
      <c r="G2266" t="s">
        <v>2154</v>
      </c>
      <c r="H2266" t="s">
        <v>23</v>
      </c>
      <c r="I2266" t="s">
        <v>158</v>
      </c>
      <c r="J2266" t="s">
        <v>15</v>
      </c>
      <c r="K2266" t="s">
        <v>562</v>
      </c>
      <c r="L2266">
        <v>0.19700000000000001</v>
      </c>
      <c r="M2266">
        <v>13</v>
      </c>
      <c r="N2266">
        <v>66</v>
      </c>
    </row>
    <row r="2267" spans="1:14" ht="14.4">
      <c r="A2267" t="s">
        <v>574</v>
      </c>
      <c r="B2267" t="s">
        <v>575</v>
      </c>
      <c r="C2267">
        <v>2019</v>
      </c>
      <c r="D2267" t="s">
        <v>576</v>
      </c>
      <c r="E2267" t="s">
        <v>853</v>
      </c>
      <c r="F2267" t="s">
        <v>961</v>
      </c>
      <c r="G2267" t="s">
        <v>2154</v>
      </c>
      <c r="H2267" t="s">
        <v>23</v>
      </c>
      <c r="I2267" t="s">
        <v>158</v>
      </c>
      <c r="J2267" t="s">
        <v>15</v>
      </c>
      <c r="K2267" t="s">
        <v>562</v>
      </c>
      <c r="L2267">
        <v>0</v>
      </c>
      <c r="M2267">
        <v>0</v>
      </c>
      <c r="N2267">
        <v>60</v>
      </c>
    </row>
    <row r="2268" spans="1:14" ht="14.4">
      <c r="A2268" t="s">
        <v>574</v>
      </c>
      <c r="B2268" t="s">
        <v>575</v>
      </c>
      <c r="C2268">
        <v>2019</v>
      </c>
      <c r="D2268" t="s">
        <v>576</v>
      </c>
      <c r="E2268" t="s">
        <v>853</v>
      </c>
      <c r="F2268" t="s">
        <v>961</v>
      </c>
      <c r="G2268" t="s">
        <v>2154</v>
      </c>
      <c r="H2268" t="s">
        <v>110</v>
      </c>
      <c r="I2268" t="s">
        <v>158</v>
      </c>
      <c r="J2268" t="s">
        <v>15</v>
      </c>
      <c r="K2268" t="s">
        <v>562</v>
      </c>
      <c r="L2268">
        <v>0.8</v>
      </c>
      <c r="M2268">
        <v>4</v>
      </c>
      <c r="N2268">
        <v>5</v>
      </c>
    </row>
    <row r="2269" spans="1:14" ht="14.4">
      <c r="A2269" t="s">
        <v>574</v>
      </c>
      <c r="B2269" t="s">
        <v>575</v>
      </c>
      <c r="C2269">
        <v>2019</v>
      </c>
      <c r="D2269" t="s">
        <v>576</v>
      </c>
      <c r="E2269" t="s">
        <v>853</v>
      </c>
      <c r="F2269" t="s">
        <v>961</v>
      </c>
      <c r="G2269" t="s">
        <v>2154</v>
      </c>
      <c r="H2269" t="s">
        <v>110</v>
      </c>
      <c r="I2269" t="s">
        <v>158</v>
      </c>
      <c r="J2269" t="s">
        <v>15</v>
      </c>
      <c r="K2269" t="s">
        <v>562</v>
      </c>
      <c r="L2269">
        <v>0.6</v>
      </c>
      <c r="M2269">
        <v>3</v>
      </c>
      <c r="N2269">
        <v>5</v>
      </c>
    </row>
    <row r="2270" spans="1:14" ht="14.4">
      <c r="A2270" t="s">
        <v>574</v>
      </c>
      <c r="B2270" t="s">
        <v>575</v>
      </c>
      <c r="C2270">
        <v>2019</v>
      </c>
      <c r="D2270" t="s">
        <v>576</v>
      </c>
      <c r="E2270" t="s">
        <v>853</v>
      </c>
      <c r="F2270" t="s">
        <v>961</v>
      </c>
      <c r="G2270" t="s">
        <v>2154</v>
      </c>
      <c r="H2270" t="s">
        <v>23</v>
      </c>
      <c r="I2270" t="s">
        <v>158</v>
      </c>
      <c r="J2270" t="s">
        <v>106</v>
      </c>
      <c r="K2270" t="s">
        <v>562</v>
      </c>
      <c r="L2270">
        <v>0.11700000000000001</v>
      </c>
      <c r="M2270">
        <v>7</v>
      </c>
      <c r="N2270">
        <v>60</v>
      </c>
    </row>
    <row r="2271" spans="1:14" ht="14.4">
      <c r="A2271" t="s">
        <v>574</v>
      </c>
      <c r="B2271" t="s">
        <v>575</v>
      </c>
      <c r="C2271">
        <v>2019</v>
      </c>
      <c r="D2271" t="s">
        <v>576</v>
      </c>
      <c r="E2271" t="s">
        <v>853</v>
      </c>
      <c r="F2271" t="s">
        <v>961</v>
      </c>
      <c r="G2271" t="s">
        <v>2154</v>
      </c>
      <c r="H2271" t="s">
        <v>23</v>
      </c>
      <c r="I2271" t="s">
        <v>158</v>
      </c>
      <c r="J2271" t="s">
        <v>106</v>
      </c>
      <c r="K2271" t="s">
        <v>562</v>
      </c>
      <c r="L2271">
        <v>0.13600000000000001</v>
      </c>
      <c r="M2271">
        <v>9</v>
      </c>
      <c r="N2271">
        <v>66</v>
      </c>
    </row>
    <row r="2272" spans="1:14" ht="14.4">
      <c r="A2272" t="s">
        <v>574</v>
      </c>
      <c r="B2272" t="s">
        <v>575</v>
      </c>
      <c r="C2272">
        <v>2019</v>
      </c>
      <c r="D2272" t="s">
        <v>576</v>
      </c>
      <c r="E2272" t="s">
        <v>853</v>
      </c>
      <c r="F2272" t="s">
        <v>961</v>
      </c>
      <c r="G2272" t="s">
        <v>2154</v>
      </c>
      <c r="H2272" t="s">
        <v>23</v>
      </c>
      <c r="I2272" t="s">
        <v>158</v>
      </c>
      <c r="J2272" t="s">
        <v>106</v>
      </c>
      <c r="K2272" t="s">
        <v>562</v>
      </c>
      <c r="L2272">
        <v>1.7000000000000001E-2</v>
      </c>
      <c r="M2272">
        <v>1</v>
      </c>
      <c r="N2272">
        <v>60</v>
      </c>
    </row>
    <row r="2273" spans="1:14" ht="14.4">
      <c r="A2273" t="s">
        <v>485</v>
      </c>
      <c r="B2273" t="s">
        <v>486</v>
      </c>
      <c r="C2273">
        <v>2023</v>
      </c>
      <c r="D2273" t="s">
        <v>487</v>
      </c>
      <c r="E2273" t="s">
        <v>853</v>
      </c>
      <c r="F2273" t="s">
        <v>964</v>
      </c>
      <c r="G2273" t="s">
        <v>2154</v>
      </c>
      <c r="H2273" t="s">
        <v>488</v>
      </c>
      <c r="I2273" t="s">
        <v>116</v>
      </c>
      <c r="J2273" t="s">
        <v>25</v>
      </c>
      <c r="K2273" t="s">
        <v>54</v>
      </c>
      <c r="L2273">
        <v>0.54166666666666663</v>
      </c>
      <c r="M2273">
        <v>13</v>
      </c>
      <c r="N2273">
        <v>24</v>
      </c>
    </row>
    <row r="2274" spans="1:14" ht="14.4">
      <c r="A2274" t="s">
        <v>485</v>
      </c>
      <c r="B2274" t="s">
        <v>486</v>
      </c>
      <c r="C2274">
        <v>2023</v>
      </c>
      <c r="D2274" t="s">
        <v>487</v>
      </c>
      <c r="E2274" t="s">
        <v>853</v>
      </c>
      <c r="F2274" t="s">
        <v>964</v>
      </c>
      <c r="G2274" t="s">
        <v>2154</v>
      </c>
      <c r="H2274" t="s">
        <v>488</v>
      </c>
      <c r="I2274" t="s">
        <v>116</v>
      </c>
      <c r="J2274" t="s">
        <v>25</v>
      </c>
      <c r="K2274" t="s">
        <v>54</v>
      </c>
      <c r="L2274">
        <v>0.91509433962264153</v>
      </c>
      <c r="M2274">
        <v>97</v>
      </c>
      <c r="N2274">
        <v>106</v>
      </c>
    </row>
    <row r="2275" spans="1:14" ht="14.4">
      <c r="A2275" t="s">
        <v>485</v>
      </c>
      <c r="B2275" t="s">
        <v>486</v>
      </c>
      <c r="C2275">
        <v>2023</v>
      </c>
      <c r="D2275" t="s">
        <v>487</v>
      </c>
      <c r="E2275" t="s">
        <v>853</v>
      </c>
      <c r="F2275" t="s">
        <v>964</v>
      </c>
      <c r="G2275" t="s">
        <v>2154</v>
      </c>
      <c r="H2275" t="s">
        <v>488</v>
      </c>
      <c r="I2275" t="s">
        <v>169</v>
      </c>
      <c r="J2275" t="s">
        <v>25</v>
      </c>
      <c r="K2275" t="s">
        <v>54</v>
      </c>
      <c r="L2275">
        <v>0.67241379310344829</v>
      </c>
      <c r="M2275">
        <v>39</v>
      </c>
      <c r="N2275">
        <v>58</v>
      </c>
    </row>
    <row r="2276" spans="1:14" ht="14.4">
      <c r="A2276" t="s">
        <v>485</v>
      </c>
      <c r="B2276" t="s">
        <v>486</v>
      </c>
      <c r="C2276">
        <v>2023</v>
      </c>
      <c r="D2276" t="s">
        <v>487</v>
      </c>
      <c r="E2276" t="s">
        <v>853</v>
      </c>
      <c r="F2276" t="s">
        <v>964</v>
      </c>
      <c r="G2276" t="s">
        <v>2154</v>
      </c>
      <c r="H2276" t="s">
        <v>488</v>
      </c>
      <c r="I2276" t="s">
        <v>116</v>
      </c>
      <c r="J2276" t="s">
        <v>25</v>
      </c>
      <c r="K2276" t="s">
        <v>35</v>
      </c>
      <c r="L2276">
        <v>0</v>
      </c>
      <c r="M2276">
        <v>0</v>
      </c>
      <c r="N2276">
        <v>24</v>
      </c>
    </row>
    <row r="2277" spans="1:14" ht="14.4">
      <c r="A2277" t="s">
        <v>485</v>
      </c>
      <c r="B2277" t="s">
        <v>486</v>
      </c>
      <c r="C2277">
        <v>2023</v>
      </c>
      <c r="D2277" t="s">
        <v>487</v>
      </c>
      <c r="E2277" t="s">
        <v>853</v>
      </c>
      <c r="F2277" t="s">
        <v>964</v>
      </c>
      <c r="G2277" t="s">
        <v>2154</v>
      </c>
      <c r="H2277" t="s">
        <v>488</v>
      </c>
      <c r="I2277" t="s">
        <v>116</v>
      </c>
      <c r="J2277" t="s">
        <v>25</v>
      </c>
      <c r="K2277" t="s">
        <v>35</v>
      </c>
      <c r="L2277">
        <v>0</v>
      </c>
      <c r="M2277">
        <v>0</v>
      </c>
      <c r="N2277">
        <v>106</v>
      </c>
    </row>
    <row r="2278" spans="1:14" ht="14.4">
      <c r="A2278" t="s">
        <v>485</v>
      </c>
      <c r="B2278" t="s">
        <v>486</v>
      </c>
      <c r="C2278">
        <v>2023</v>
      </c>
      <c r="D2278" t="s">
        <v>487</v>
      </c>
      <c r="E2278" t="s">
        <v>853</v>
      </c>
      <c r="F2278" t="s">
        <v>964</v>
      </c>
      <c r="G2278" t="s">
        <v>2154</v>
      </c>
      <c r="H2278" t="s">
        <v>488</v>
      </c>
      <c r="I2278" t="s">
        <v>169</v>
      </c>
      <c r="J2278" t="s">
        <v>25</v>
      </c>
      <c r="K2278" t="s">
        <v>35</v>
      </c>
      <c r="L2278">
        <v>0</v>
      </c>
      <c r="M2278">
        <v>0</v>
      </c>
      <c r="N2278">
        <v>58</v>
      </c>
    </row>
    <row r="2279" spans="1:14" ht="14.4">
      <c r="A2279" t="s">
        <v>485</v>
      </c>
      <c r="B2279" t="s">
        <v>486</v>
      </c>
      <c r="C2279">
        <v>2023</v>
      </c>
      <c r="D2279" t="s">
        <v>487</v>
      </c>
      <c r="E2279" t="s">
        <v>853</v>
      </c>
      <c r="F2279" t="s">
        <v>964</v>
      </c>
      <c r="G2279" t="s">
        <v>2154</v>
      </c>
      <c r="H2279" t="s">
        <v>488</v>
      </c>
      <c r="I2279" t="s">
        <v>116</v>
      </c>
      <c r="J2279" t="s">
        <v>25</v>
      </c>
      <c r="K2279" t="s">
        <v>119</v>
      </c>
      <c r="L2279">
        <v>0</v>
      </c>
      <c r="M2279">
        <v>0</v>
      </c>
      <c r="N2279">
        <v>106</v>
      </c>
    </row>
    <row r="2280" spans="1:14" ht="14.4">
      <c r="A2280" t="s">
        <v>485</v>
      </c>
      <c r="B2280" t="s">
        <v>486</v>
      </c>
      <c r="C2280">
        <v>2023</v>
      </c>
      <c r="D2280" t="s">
        <v>487</v>
      </c>
      <c r="E2280" t="s">
        <v>853</v>
      </c>
      <c r="F2280" t="s">
        <v>964</v>
      </c>
      <c r="G2280" t="s">
        <v>2154</v>
      </c>
      <c r="H2280" t="s">
        <v>488</v>
      </c>
      <c r="I2280" t="s">
        <v>169</v>
      </c>
      <c r="J2280" t="s">
        <v>25</v>
      </c>
      <c r="K2280" t="s">
        <v>119</v>
      </c>
      <c r="L2280">
        <v>0</v>
      </c>
      <c r="M2280">
        <v>0</v>
      </c>
      <c r="N2280">
        <v>58</v>
      </c>
    </row>
    <row r="2281" spans="1:14" ht="14.4">
      <c r="A2281" t="s">
        <v>485</v>
      </c>
      <c r="B2281" t="s">
        <v>486</v>
      </c>
      <c r="C2281">
        <v>2023</v>
      </c>
      <c r="D2281" t="s">
        <v>487</v>
      </c>
      <c r="E2281" t="s">
        <v>853</v>
      </c>
      <c r="F2281" t="s">
        <v>964</v>
      </c>
      <c r="G2281" t="s">
        <v>2154</v>
      </c>
      <c r="H2281" t="s">
        <v>488</v>
      </c>
      <c r="I2281" t="s">
        <v>116</v>
      </c>
      <c r="J2281" t="s">
        <v>25</v>
      </c>
      <c r="K2281" t="s">
        <v>119</v>
      </c>
      <c r="L2281">
        <v>0</v>
      </c>
      <c r="M2281">
        <v>0</v>
      </c>
      <c r="N2281">
        <v>24</v>
      </c>
    </row>
    <row r="2282" spans="1:14" ht="14.4">
      <c r="A2282" t="s">
        <v>485</v>
      </c>
      <c r="B2282" t="s">
        <v>486</v>
      </c>
      <c r="C2282">
        <v>2023</v>
      </c>
      <c r="D2282" t="s">
        <v>487</v>
      </c>
      <c r="E2282" t="s">
        <v>853</v>
      </c>
      <c r="F2282" t="s">
        <v>964</v>
      </c>
      <c r="G2282" t="s">
        <v>2154</v>
      </c>
      <c r="H2282" t="s">
        <v>488</v>
      </c>
      <c r="I2282" t="s">
        <v>116</v>
      </c>
      <c r="J2282" t="s">
        <v>25</v>
      </c>
      <c r="K2282" t="s">
        <v>37</v>
      </c>
      <c r="L2282">
        <v>0</v>
      </c>
      <c r="M2282">
        <v>0</v>
      </c>
      <c r="N2282">
        <v>24</v>
      </c>
    </row>
    <row r="2283" spans="1:14" ht="14.4">
      <c r="A2283" t="s">
        <v>485</v>
      </c>
      <c r="B2283" t="s">
        <v>486</v>
      </c>
      <c r="C2283">
        <v>2023</v>
      </c>
      <c r="D2283" t="s">
        <v>487</v>
      </c>
      <c r="E2283" t="s">
        <v>853</v>
      </c>
      <c r="F2283" t="s">
        <v>964</v>
      </c>
      <c r="G2283" t="s">
        <v>2154</v>
      </c>
      <c r="H2283" t="s">
        <v>488</v>
      </c>
      <c r="I2283" t="s">
        <v>116</v>
      </c>
      <c r="J2283" t="s">
        <v>25</v>
      </c>
      <c r="K2283" t="s">
        <v>37</v>
      </c>
      <c r="L2283">
        <v>0</v>
      </c>
      <c r="M2283">
        <v>0</v>
      </c>
      <c r="N2283">
        <v>106</v>
      </c>
    </row>
    <row r="2284" spans="1:14" ht="14.4">
      <c r="A2284" t="s">
        <v>485</v>
      </c>
      <c r="B2284" t="s">
        <v>486</v>
      </c>
      <c r="C2284">
        <v>2023</v>
      </c>
      <c r="D2284" t="s">
        <v>487</v>
      </c>
      <c r="E2284" t="s">
        <v>853</v>
      </c>
      <c r="F2284" t="s">
        <v>964</v>
      </c>
      <c r="G2284" t="s">
        <v>2154</v>
      </c>
      <c r="H2284" t="s">
        <v>488</v>
      </c>
      <c r="I2284" t="s">
        <v>169</v>
      </c>
      <c r="J2284" t="s">
        <v>25</v>
      </c>
      <c r="K2284" t="s">
        <v>37</v>
      </c>
      <c r="L2284">
        <v>0</v>
      </c>
      <c r="M2284">
        <v>0</v>
      </c>
      <c r="N2284">
        <v>58</v>
      </c>
    </row>
    <row r="2285" spans="1:14" ht="14.4">
      <c r="A2285" t="s">
        <v>485</v>
      </c>
      <c r="B2285" t="s">
        <v>486</v>
      </c>
      <c r="C2285">
        <v>2023</v>
      </c>
      <c r="D2285" t="s">
        <v>487</v>
      </c>
      <c r="E2285" t="s">
        <v>853</v>
      </c>
      <c r="F2285" t="s">
        <v>964</v>
      </c>
      <c r="G2285" t="s">
        <v>2154</v>
      </c>
      <c r="H2285" t="s">
        <v>488</v>
      </c>
      <c r="I2285" t="s">
        <v>116</v>
      </c>
      <c r="J2285" t="s">
        <v>25</v>
      </c>
      <c r="K2285" t="s">
        <v>57</v>
      </c>
      <c r="L2285">
        <v>0.45833333333333331</v>
      </c>
      <c r="M2285">
        <v>11</v>
      </c>
      <c r="N2285">
        <v>24</v>
      </c>
    </row>
    <row r="2286" spans="1:14" ht="14.4">
      <c r="A2286" t="s">
        <v>485</v>
      </c>
      <c r="B2286" t="s">
        <v>486</v>
      </c>
      <c r="C2286">
        <v>2023</v>
      </c>
      <c r="D2286" t="s">
        <v>487</v>
      </c>
      <c r="E2286" t="s">
        <v>853</v>
      </c>
      <c r="F2286" t="s">
        <v>964</v>
      </c>
      <c r="G2286" t="s">
        <v>2154</v>
      </c>
      <c r="H2286" t="s">
        <v>488</v>
      </c>
      <c r="I2286" t="s">
        <v>116</v>
      </c>
      <c r="J2286" t="s">
        <v>25</v>
      </c>
      <c r="K2286" t="s">
        <v>57</v>
      </c>
      <c r="L2286">
        <v>0.73584905660377353</v>
      </c>
      <c r="M2286">
        <v>78</v>
      </c>
      <c r="N2286">
        <v>106</v>
      </c>
    </row>
    <row r="2287" spans="1:14" ht="14.4">
      <c r="A2287" t="s">
        <v>485</v>
      </c>
      <c r="B2287" t="s">
        <v>486</v>
      </c>
      <c r="C2287">
        <v>2023</v>
      </c>
      <c r="D2287" t="s">
        <v>487</v>
      </c>
      <c r="E2287" t="s">
        <v>853</v>
      </c>
      <c r="F2287" t="s">
        <v>964</v>
      </c>
      <c r="G2287" t="s">
        <v>2154</v>
      </c>
      <c r="H2287" t="s">
        <v>488</v>
      </c>
      <c r="I2287" t="s">
        <v>169</v>
      </c>
      <c r="J2287" t="s">
        <v>25</v>
      </c>
      <c r="K2287" t="s">
        <v>57</v>
      </c>
      <c r="L2287">
        <v>0.5</v>
      </c>
      <c r="M2287">
        <v>29</v>
      </c>
      <c r="N2287">
        <v>58</v>
      </c>
    </row>
    <row r="2288" spans="1:14" ht="13.2" customHeight="1">
      <c r="A2288" t="s">
        <v>485</v>
      </c>
      <c r="B2288" t="s">
        <v>486</v>
      </c>
      <c r="C2288">
        <v>2023</v>
      </c>
      <c r="D2288" t="s">
        <v>487</v>
      </c>
      <c r="E2288" t="s">
        <v>853</v>
      </c>
      <c r="F2288" t="s">
        <v>964</v>
      </c>
      <c r="G2288" t="s">
        <v>2154</v>
      </c>
      <c r="H2288" t="s">
        <v>488</v>
      </c>
      <c r="I2288" t="s">
        <v>116</v>
      </c>
      <c r="J2288" t="s">
        <v>25</v>
      </c>
      <c r="K2288" t="s">
        <v>295</v>
      </c>
      <c r="L2288">
        <v>0.125</v>
      </c>
      <c r="M2288">
        <v>3</v>
      </c>
      <c r="N2288">
        <v>24</v>
      </c>
    </row>
    <row r="2289" spans="1:14" ht="14.4">
      <c r="A2289" t="s">
        <v>485</v>
      </c>
      <c r="B2289" t="s">
        <v>486</v>
      </c>
      <c r="C2289">
        <v>2023</v>
      </c>
      <c r="D2289" t="s">
        <v>487</v>
      </c>
      <c r="E2289" t="s">
        <v>853</v>
      </c>
      <c r="F2289" t="s">
        <v>964</v>
      </c>
      <c r="G2289" t="s">
        <v>2154</v>
      </c>
      <c r="H2289" t="s">
        <v>488</v>
      </c>
      <c r="I2289" t="s">
        <v>116</v>
      </c>
      <c r="J2289" t="s">
        <v>25</v>
      </c>
      <c r="K2289" t="s">
        <v>295</v>
      </c>
      <c r="L2289">
        <v>0.21698113207547171</v>
      </c>
      <c r="M2289">
        <v>23</v>
      </c>
      <c r="N2289">
        <v>106</v>
      </c>
    </row>
    <row r="2290" spans="1:14" ht="14.4">
      <c r="A2290" t="s">
        <v>485</v>
      </c>
      <c r="B2290" t="s">
        <v>486</v>
      </c>
      <c r="C2290">
        <v>2023</v>
      </c>
      <c r="D2290" t="s">
        <v>487</v>
      </c>
      <c r="E2290" t="s">
        <v>853</v>
      </c>
      <c r="F2290" t="s">
        <v>964</v>
      </c>
      <c r="G2290" t="s">
        <v>2154</v>
      </c>
      <c r="H2290" t="s">
        <v>488</v>
      </c>
      <c r="I2290" t="s">
        <v>169</v>
      </c>
      <c r="J2290" t="s">
        <v>25</v>
      </c>
      <c r="K2290" t="s">
        <v>295</v>
      </c>
      <c r="L2290">
        <v>0</v>
      </c>
      <c r="M2290">
        <v>0</v>
      </c>
      <c r="N2290">
        <v>58</v>
      </c>
    </row>
    <row r="2291" spans="1:14" ht="14.4">
      <c r="A2291" t="s">
        <v>485</v>
      </c>
      <c r="B2291" t="s">
        <v>486</v>
      </c>
      <c r="C2291">
        <v>2023</v>
      </c>
      <c r="D2291" t="s">
        <v>487</v>
      </c>
      <c r="E2291" t="s">
        <v>853</v>
      </c>
      <c r="F2291" t="s">
        <v>964</v>
      </c>
      <c r="G2291" t="s">
        <v>2154</v>
      </c>
      <c r="H2291" t="s">
        <v>488</v>
      </c>
      <c r="I2291" t="s">
        <v>116</v>
      </c>
      <c r="J2291" t="s">
        <v>25</v>
      </c>
      <c r="K2291" t="s">
        <v>1203</v>
      </c>
      <c r="L2291">
        <v>0.40566037735849059</v>
      </c>
      <c r="M2291">
        <v>43</v>
      </c>
      <c r="N2291">
        <v>106</v>
      </c>
    </row>
    <row r="2292" spans="1:14" ht="14.4">
      <c r="A2292" t="s">
        <v>485</v>
      </c>
      <c r="B2292" t="s">
        <v>486</v>
      </c>
      <c r="C2292">
        <v>2023</v>
      </c>
      <c r="D2292" t="s">
        <v>487</v>
      </c>
      <c r="E2292" t="s">
        <v>853</v>
      </c>
      <c r="F2292" t="s">
        <v>964</v>
      </c>
      <c r="G2292" t="s">
        <v>2154</v>
      </c>
      <c r="H2292" t="s">
        <v>488</v>
      </c>
      <c r="I2292" t="s">
        <v>116</v>
      </c>
      <c r="J2292" t="s">
        <v>25</v>
      </c>
      <c r="K2292" t="s">
        <v>1203</v>
      </c>
      <c r="L2292">
        <v>0.25</v>
      </c>
      <c r="M2292">
        <v>6</v>
      </c>
      <c r="N2292">
        <v>24</v>
      </c>
    </row>
    <row r="2293" spans="1:14" ht="14.4">
      <c r="A2293" t="s">
        <v>485</v>
      </c>
      <c r="B2293" t="s">
        <v>486</v>
      </c>
      <c r="C2293">
        <v>2023</v>
      </c>
      <c r="D2293" t="s">
        <v>487</v>
      </c>
      <c r="E2293" t="s">
        <v>853</v>
      </c>
      <c r="F2293" t="s">
        <v>964</v>
      </c>
      <c r="G2293" t="s">
        <v>2154</v>
      </c>
      <c r="H2293" t="s">
        <v>488</v>
      </c>
      <c r="I2293" t="s">
        <v>169</v>
      </c>
      <c r="J2293" t="s">
        <v>25</v>
      </c>
      <c r="K2293" t="s">
        <v>1203</v>
      </c>
      <c r="L2293">
        <v>0</v>
      </c>
      <c r="M2293">
        <v>0</v>
      </c>
      <c r="N2293">
        <v>58</v>
      </c>
    </row>
    <row r="2294" spans="1:14" ht="14.4">
      <c r="A2294" t="s">
        <v>485</v>
      </c>
      <c r="B2294" t="s">
        <v>486</v>
      </c>
      <c r="C2294">
        <v>2023</v>
      </c>
      <c r="D2294" t="s">
        <v>487</v>
      </c>
      <c r="E2294" t="s">
        <v>853</v>
      </c>
      <c r="F2294" t="s">
        <v>964</v>
      </c>
      <c r="G2294" t="s">
        <v>2154</v>
      </c>
      <c r="H2294" t="s">
        <v>488</v>
      </c>
      <c r="I2294" t="s">
        <v>116</v>
      </c>
      <c r="J2294" t="s">
        <v>25</v>
      </c>
      <c r="K2294" t="s">
        <v>321</v>
      </c>
      <c r="L2294">
        <v>0.5</v>
      </c>
      <c r="M2294">
        <v>12</v>
      </c>
      <c r="N2294">
        <v>24</v>
      </c>
    </row>
    <row r="2295" spans="1:14" ht="14.4">
      <c r="A2295" t="s">
        <v>485</v>
      </c>
      <c r="B2295" t="s">
        <v>486</v>
      </c>
      <c r="C2295">
        <v>2023</v>
      </c>
      <c r="D2295" t="s">
        <v>487</v>
      </c>
      <c r="E2295" t="s">
        <v>853</v>
      </c>
      <c r="F2295" t="s">
        <v>964</v>
      </c>
      <c r="G2295" t="s">
        <v>2154</v>
      </c>
      <c r="H2295" t="s">
        <v>488</v>
      </c>
      <c r="I2295" t="s">
        <v>116</v>
      </c>
      <c r="J2295" t="s">
        <v>25</v>
      </c>
      <c r="K2295" t="s">
        <v>321</v>
      </c>
      <c r="L2295">
        <v>0.65094339622641506</v>
      </c>
      <c r="M2295">
        <v>69</v>
      </c>
      <c r="N2295">
        <v>106</v>
      </c>
    </row>
    <row r="2296" spans="1:14" ht="14.4">
      <c r="A2296" t="s">
        <v>485</v>
      </c>
      <c r="B2296" t="s">
        <v>486</v>
      </c>
      <c r="C2296">
        <v>2023</v>
      </c>
      <c r="D2296" t="s">
        <v>487</v>
      </c>
      <c r="E2296" t="s">
        <v>853</v>
      </c>
      <c r="F2296" t="s">
        <v>964</v>
      </c>
      <c r="G2296" t="s">
        <v>2154</v>
      </c>
      <c r="H2296" t="s">
        <v>488</v>
      </c>
      <c r="I2296" t="s">
        <v>169</v>
      </c>
      <c r="J2296" t="s">
        <v>25</v>
      </c>
      <c r="K2296" t="s">
        <v>321</v>
      </c>
      <c r="L2296">
        <v>0.39655172413793099</v>
      </c>
      <c r="M2296">
        <v>23</v>
      </c>
      <c r="N2296">
        <v>58</v>
      </c>
    </row>
    <row r="2297" spans="1:14" ht="14.4">
      <c r="A2297" t="s">
        <v>485</v>
      </c>
      <c r="B2297" t="s">
        <v>486</v>
      </c>
      <c r="C2297">
        <v>2023</v>
      </c>
      <c r="D2297" t="s">
        <v>487</v>
      </c>
      <c r="E2297" t="s">
        <v>853</v>
      </c>
      <c r="F2297" t="s">
        <v>964</v>
      </c>
      <c r="G2297" t="s">
        <v>2154</v>
      </c>
      <c r="H2297" t="s">
        <v>488</v>
      </c>
      <c r="I2297" t="s">
        <v>116</v>
      </c>
      <c r="J2297" t="s">
        <v>25</v>
      </c>
      <c r="K2297" t="s">
        <v>40</v>
      </c>
      <c r="L2297">
        <v>0</v>
      </c>
      <c r="M2297">
        <v>0</v>
      </c>
      <c r="N2297">
        <v>24</v>
      </c>
    </row>
    <row r="2298" spans="1:14" ht="14.4">
      <c r="A2298" t="s">
        <v>485</v>
      </c>
      <c r="B2298" t="s">
        <v>486</v>
      </c>
      <c r="C2298">
        <v>2023</v>
      </c>
      <c r="D2298" t="s">
        <v>487</v>
      </c>
      <c r="E2298" t="s">
        <v>853</v>
      </c>
      <c r="F2298" t="s">
        <v>964</v>
      </c>
      <c r="G2298" t="s">
        <v>2154</v>
      </c>
      <c r="H2298" t="s">
        <v>488</v>
      </c>
      <c r="I2298" t="s">
        <v>116</v>
      </c>
      <c r="J2298" t="s">
        <v>25</v>
      </c>
      <c r="K2298" t="s">
        <v>40</v>
      </c>
      <c r="L2298">
        <v>0</v>
      </c>
      <c r="M2298">
        <v>0</v>
      </c>
      <c r="N2298">
        <v>106</v>
      </c>
    </row>
    <row r="2299" spans="1:14" ht="14.4">
      <c r="A2299" t="s">
        <v>485</v>
      </c>
      <c r="B2299" t="s">
        <v>486</v>
      </c>
      <c r="C2299">
        <v>2023</v>
      </c>
      <c r="D2299" t="s">
        <v>487</v>
      </c>
      <c r="E2299" t="s">
        <v>853</v>
      </c>
      <c r="F2299" t="s">
        <v>964</v>
      </c>
      <c r="G2299" t="s">
        <v>2154</v>
      </c>
      <c r="H2299" t="s">
        <v>488</v>
      </c>
      <c r="I2299" t="s">
        <v>169</v>
      </c>
      <c r="J2299" t="s">
        <v>25</v>
      </c>
      <c r="K2299" t="s">
        <v>40</v>
      </c>
      <c r="L2299">
        <v>0</v>
      </c>
      <c r="M2299">
        <v>0</v>
      </c>
      <c r="N2299">
        <v>58</v>
      </c>
    </row>
    <row r="2300" spans="1:14" ht="14.4">
      <c r="A2300" t="s">
        <v>485</v>
      </c>
      <c r="B2300" t="s">
        <v>486</v>
      </c>
      <c r="C2300">
        <v>2023</v>
      </c>
      <c r="D2300" t="s">
        <v>487</v>
      </c>
      <c r="E2300" t="s">
        <v>853</v>
      </c>
      <c r="F2300" t="s">
        <v>964</v>
      </c>
      <c r="G2300" t="s">
        <v>2154</v>
      </c>
      <c r="H2300" t="s">
        <v>488</v>
      </c>
      <c r="I2300" t="s">
        <v>116</v>
      </c>
      <c r="J2300" t="s">
        <v>25</v>
      </c>
      <c r="K2300" t="s">
        <v>564</v>
      </c>
      <c r="L2300">
        <v>0.54166666666666663</v>
      </c>
      <c r="M2300">
        <v>13</v>
      </c>
      <c r="N2300">
        <v>24</v>
      </c>
    </row>
    <row r="2301" spans="1:14" ht="14.4">
      <c r="A2301" t="s">
        <v>485</v>
      </c>
      <c r="B2301" t="s">
        <v>486</v>
      </c>
      <c r="C2301">
        <v>2023</v>
      </c>
      <c r="D2301" t="s">
        <v>487</v>
      </c>
      <c r="E2301" t="s">
        <v>853</v>
      </c>
      <c r="F2301" t="s">
        <v>964</v>
      </c>
      <c r="G2301" t="s">
        <v>2154</v>
      </c>
      <c r="H2301" t="s">
        <v>488</v>
      </c>
      <c r="I2301" t="s">
        <v>116</v>
      </c>
      <c r="J2301" t="s">
        <v>25</v>
      </c>
      <c r="K2301" t="s">
        <v>1300</v>
      </c>
      <c r="L2301">
        <v>0.66666666666666663</v>
      </c>
      <c r="M2301">
        <v>16</v>
      </c>
      <c r="N2301">
        <v>24</v>
      </c>
    </row>
    <row r="2302" spans="1:14" ht="14.4">
      <c r="A2302" t="s">
        <v>485</v>
      </c>
      <c r="B2302" t="s">
        <v>486</v>
      </c>
      <c r="C2302">
        <v>2023</v>
      </c>
      <c r="D2302" t="s">
        <v>487</v>
      </c>
      <c r="E2302" t="s">
        <v>853</v>
      </c>
      <c r="F2302" t="s">
        <v>964</v>
      </c>
      <c r="G2302" t="s">
        <v>2154</v>
      </c>
      <c r="H2302" t="s">
        <v>488</v>
      </c>
      <c r="I2302" t="s">
        <v>116</v>
      </c>
      <c r="J2302" t="s">
        <v>25</v>
      </c>
      <c r="K2302" t="s">
        <v>1300</v>
      </c>
      <c r="L2302">
        <v>0.81132075471698117</v>
      </c>
      <c r="M2302">
        <v>86</v>
      </c>
      <c r="N2302">
        <v>106</v>
      </c>
    </row>
    <row r="2303" spans="1:14" ht="14.4">
      <c r="A2303" t="s">
        <v>485</v>
      </c>
      <c r="B2303" t="s">
        <v>486</v>
      </c>
      <c r="C2303">
        <v>2023</v>
      </c>
      <c r="D2303" t="s">
        <v>487</v>
      </c>
      <c r="E2303" t="s">
        <v>853</v>
      </c>
      <c r="F2303" t="s">
        <v>964</v>
      </c>
      <c r="G2303" t="s">
        <v>2154</v>
      </c>
      <c r="H2303" t="s">
        <v>488</v>
      </c>
      <c r="I2303" t="s">
        <v>169</v>
      </c>
      <c r="J2303" t="s">
        <v>25</v>
      </c>
      <c r="K2303" t="s">
        <v>1300</v>
      </c>
      <c r="L2303">
        <v>0.68965517241379315</v>
      </c>
      <c r="M2303">
        <v>40</v>
      </c>
      <c r="N2303">
        <v>58</v>
      </c>
    </row>
    <row r="2304" spans="1:14" ht="14.4">
      <c r="A2304" t="s">
        <v>485</v>
      </c>
      <c r="B2304" t="s">
        <v>486</v>
      </c>
      <c r="C2304">
        <v>2023</v>
      </c>
      <c r="D2304" t="s">
        <v>487</v>
      </c>
      <c r="E2304" t="s">
        <v>853</v>
      </c>
      <c r="F2304" t="s">
        <v>964</v>
      </c>
      <c r="G2304" t="s">
        <v>2154</v>
      </c>
      <c r="H2304" t="s">
        <v>488</v>
      </c>
      <c r="I2304" t="s">
        <v>116</v>
      </c>
      <c r="J2304" t="s">
        <v>25</v>
      </c>
      <c r="K2304" t="s">
        <v>174</v>
      </c>
      <c r="L2304">
        <v>0.83018867924528306</v>
      </c>
      <c r="M2304">
        <v>88</v>
      </c>
      <c r="N2304">
        <v>106</v>
      </c>
    </row>
    <row r="2305" spans="1:14" ht="14.4">
      <c r="A2305" t="s">
        <v>485</v>
      </c>
      <c r="B2305" t="s">
        <v>486</v>
      </c>
      <c r="C2305">
        <v>2023</v>
      </c>
      <c r="D2305" t="s">
        <v>487</v>
      </c>
      <c r="E2305" t="s">
        <v>853</v>
      </c>
      <c r="F2305" t="s">
        <v>964</v>
      </c>
      <c r="G2305" t="s">
        <v>2154</v>
      </c>
      <c r="H2305" t="s">
        <v>488</v>
      </c>
      <c r="I2305" t="s">
        <v>169</v>
      </c>
      <c r="J2305" t="s">
        <v>25</v>
      </c>
      <c r="K2305" t="s">
        <v>174</v>
      </c>
      <c r="L2305">
        <v>0.58620689655172409</v>
      </c>
      <c r="M2305">
        <v>34</v>
      </c>
      <c r="N2305">
        <v>58</v>
      </c>
    </row>
    <row r="2306" spans="1:14" ht="14.4">
      <c r="A2306" t="s">
        <v>485</v>
      </c>
      <c r="B2306" t="s">
        <v>486</v>
      </c>
      <c r="C2306">
        <v>2023</v>
      </c>
      <c r="D2306" t="s">
        <v>487</v>
      </c>
      <c r="E2306" t="s">
        <v>853</v>
      </c>
      <c r="F2306" t="s">
        <v>964</v>
      </c>
      <c r="G2306" t="s">
        <v>2154</v>
      </c>
      <c r="H2306" t="s">
        <v>488</v>
      </c>
      <c r="I2306" t="s">
        <v>116</v>
      </c>
      <c r="J2306" t="s">
        <v>25</v>
      </c>
      <c r="K2306" t="s">
        <v>174</v>
      </c>
      <c r="L2306">
        <v>0.54166666666666663</v>
      </c>
      <c r="M2306">
        <v>13</v>
      </c>
      <c r="N2306">
        <v>24</v>
      </c>
    </row>
    <row r="2307" spans="1:14" ht="14.4">
      <c r="A2307" t="s">
        <v>485</v>
      </c>
      <c r="B2307" t="s">
        <v>486</v>
      </c>
      <c r="C2307">
        <v>2023</v>
      </c>
      <c r="D2307" t="s">
        <v>487</v>
      </c>
      <c r="E2307" t="s">
        <v>853</v>
      </c>
      <c r="F2307" t="s">
        <v>964</v>
      </c>
      <c r="G2307" t="s">
        <v>2154</v>
      </c>
      <c r="H2307" t="s">
        <v>488</v>
      </c>
      <c r="I2307" t="s">
        <v>116</v>
      </c>
      <c r="J2307" t="s">
        <v>25</v>
      </c>
      <c r="K2307" t="s">
        <v>16</v>
      </c>
      <c r="L2307">
        <v>1.886792452830189E-2</v>
      </c>
      <c r="M2307">
        <v>2</v>
      </c>
      <c r="N2307">
        <v>106</v>
      </c>
    </row>
    <row r="2308" spans="1:14" ht="14.4">
      <c r="A2308" t="s">
        <v>485</v>
      </c>
      <c r="B2308" t="s">
        <v>486</v>
      </c>
      <c r="C2308">
        <v>2023</v>
      </c>
      <c r="D2308" t="s">
        <v>487</v>
      </c>
      <c r="E2308" t="s">
        <v>853</v>
      </c>
      <c r="F2308" t="s">
        <v>964</v>
      </c>
      <c r="G2308" t="s">
        <v>2154</v>
      </c>
      <c r="H2308" t="s">
        <v>488</v>
      </c>
      <c r="I2308" t="s">
        <v>169</v>
      </c>
      <c r="J2308" t="s">
        <v>25</v>
      </c>
      <c r="K2308" t="s">
        <v>16</v>
      </c>
      <c r="L2308">
        <v>3.4482758620689648E-2</v>
      </c>
      <c r="M2308">
        <v>2</v>
      </c>
      <c r="N2308">
        <v>58</v>
      </c>
    </row>
    <row r="2309" spans="1:14" ht="14.4">
      <c r="A2309" t="s">
        <v>485</v>
      </c>
      <c r="B2309" t="s">
        <v>486</v>
      </c>
      <c r="C2309">
        <v>2023</v>
      </c>
      <c r="D2309" t="s">
        <v>487</v>
      </c>
      <c r="E2309" t="s">
        <v>853</v>
      </c>
      <c r="F2309" t="s">
        <v>964</v>
      </c>
      <c r="G2309" t="s">
        <v>2154</v>
      </c>
      <c r="H2309" t="s">
        <v>488</v>
      </c>
      <c r="I2309" t="s">
        <v>116</v>
      </c>
      <c r="J2309" t="s">
        <v>25</v>
      </c>
      <c r="K2309" t="s">
        <v>16</v>
      </c>
      <c r="L2309">
        <v>0</v>
      </c>
      <c r="M2309">
        <v>0</v>
      </c>
      <c r="N2309">
        <v>24</v>
      </c>
    </row>
    <row r="2310" spans="1:14" ht="14.4">
      <c r="A2310" t="s">
        <v>485</v>
      </c>
      <c r="B2310" t="s">
        <v>486</v>
      </c>
      <c r="C2310">
        <v>2023</v>
      </c>
      <c r="D2310" t="s">
        <v>487</v>
      </c>
      <c r="E2310" t="s">
        <v>853</v>
      </c>
      <c r="F2310" t="s">
        <v>964</v>
      </c>
      <c r="G2310" t="s">
        <v>2154</v>
      </c>
      <c r="H2310" t="s">
        <v>488</v>
      </c>
      <c r="I2310" t="s">
        <v>116</v>
      </c>
      <c r="J2310" t="s">
        <v>25</v>
      </c>
      <c r="K2310" t="s">
        <v>93</v>
      </c>
      <c r="L2310">
        <v>0</v>
      </c>
      <c r="M2310">
        <v>0</v>
      </c>
      <c r="N2310">
        <v>24</v>
      </c>
    </row>
    <row r="2311" spans="1:14" ht="14.4">
      <c r="A2311" t="s">
        <v>485</v>
      </c>
      <c r="B2311" t="s">
        <v>486</v>
      </c>
      <c r="C2311">
        <v>2023</v>
      </c>
      <c r="D2311" t="s">
        <v>487</v>
      </c>
      <c r="E2311" t="s">
        <v>853</v>
      </c>
      <c r="F2311" t="s">
        <v>964</v>
      </c>
      <c r="G2311" t="s">
        <v>2154</v>
      </c>
      <c r="H2311" t="s">
        <v>488</v>
      </c>
      <c r="I2311" t="s">
        <v>116</v>
      </c>
      <c r="J2311" t="s">
        <v>25</v>
      </c>
      <c r="K2311" t="s">
        <v>93</v>
      </c>
      <c r="L2311">
        <v>2.8301886792452831E-2</v>
      </c>
      <c r="M2311">
        <v>3</v>
      </c>
      <c r="N2311">
        <v>106</v>
      </c>
    </row>
    <row r="2312" spans="1:14" ht="14.4">
      <c r="A2312" t="s">
        <v>485</v>
      </c>
      <c r="B2312" t="s">
        <v>486</v>
      </c>
      <c r="C2312">
        <v>2023</v>
      </c>
      <c r="D2312" t="s">
        <v>487</v>
      </c>
      <c r="E2312" t="s">
        <v>853</v>
      </c>
      <c r="F2312" t="s">
        <v>964</v>
      </c>
      <c r="G2312" t="s">
        <v>2154</v>
      </c>
      <c r="H2312" t="s">
        <v>488</v>
      </c>
      <c r="I2312" t="s">
        <v>169</v>
      </c>
      <c r="J2312" t="s">
        <v>25</v>
      </c>
      <c r="K2312" t="s">
        <v>93</v>
      </c>
      <c r="L2312">
        <v>1.7241379310344831E-2</v>
      </c>
      <c r="M2312">
        <v>1</v>
      </c>
      <c r="N2312">
        <v>58</v>
      </c>
    </row>
    <row r="2313" spans="1:14" ht="14.4">
      <c r="A2313" t="s">
        <v>485</v>
      </c>
      <c r="B2313" t="s">
        <v>486</v>
      </c>
      <c r="C2313">
        <v>2023</v>
      </c>
      <c r="D2313" t="s">
        <v>487</v>
      </c>
      <c r="E2313" t="s">
        <v>853</v>
      </c>
      <c r="F2313" t="s">
        <v>964</v>
      </c>
      <c r="G2313" t="s">
        <v>2154</v>
      </c>
      <c r="H2313" t="s">
        <v>488</v>
      </c>
      <c r="I2313" t="s">
        <v>116</v>
      </c>
      <c r="J2313" t="s">
        <v>25</v>
      </c>
      <c r="K2313" t="s">
        <v>1198</v>
      </c>
      <c r="L2313">
        <v>0.54166666666666663</v>
      </c>
      <c r="M2313">
        <v>13</v>
      </c>
      <c r="N2313">
        <v>24</v>
      </c>
    </row>
    <row r="2314" spans="1:14" ht="14.4">
      <c r="A2314" t="s">
        <v>485</v>
      </c>
      <c r="B2314" t="s">
        <v>486</v>
      </c>
      <c r="C2314">
        <v>2023</v>
      </c>
      <c r="D2314" t="s">
        <v>487</v>
      </c>
      <c r="E2314" t="s">
        <v>853</v>
      </c>
      <c r="F2314" t="s">
        <v>964</v>
      </c>
      <c r="G2314" t="s">
        <v>2154</v>
      </c>
      <c r="H2314" t="s">
        <v>488</v>
      </c>
      <c r="I2314" t="s">
        <v>116</v>
      </c>
      <c r="J2314" t="s">
        <v>25</v>
      </c>
      <c r="K2314" t="s">
        <v>1198</v>
      </c>
      <c r="L2314">
        <v>0.83018867924528306</v>
      </c>
      <c r="M2314">
        <v>88</v>
      </c>
      <c r="N2314">
        <v>106</v>
      </c>
    </row>
    <row r="2315" spans="1:14" ht="14.4">
      <c r="A2315" t="s">
        <v>485</v>
      </c>
      <c r="B2315" t="s">
        <v>486</v>
      </c>
      <c r="C2315">
        <v>2023</v>
      </c>
      <c r="D2315" t="s">
        <v>487</v>
      </c>
      <c r="E2315" t="s">
        <v>853</v>
      </c>
      <c r="F2315" t="s">
        <v>964</v>
      </c>
      <c r="G2315" t="s">
        <v>2154</v>
      </c>
      <c r="H2315" t="s">
        <v>488</v>
      </c>
      <c r="I2315" t="s">
        <v>169</v>
      </c>
      <c r="J2315" t="s">
        <v>25</v>
      </c>
      <c r="K2315" t="s">
        <v>1198</v>
      </c>
      <c r="L2315">
        <v>0.55172413793103448</v>
      </c>
      <c r="M2315">
        <v>32</v>
      </c>
      <c r="N2315">
        <v>58</v>
      </c>
    </row>
    <row r="2316" spans="1:14" ht="14.4">
      <c r="A2316" t="s">
        <v>485</v>
      </c>
      <c r="B2316" t="s">
        <v>486</v>
      </c>
      <c r="C2316">
        <v>2023</v>
      </c>
      <c r="D2316" t="s">
        <v>487</v>
      </c>
      <c r="E2316" t="s">
        <v>853</v>
      </c>
      <c r="F2316" t="s">
        <v>964</v>
      </c>
      <c r="G2316" t="s">
        <v>2154</v>
      </c>
      <c r="H2316" t="s">
        <v>488</v>
      </c>
      <c r="I2316" t="s">
        <v>116</v>
      </c>
      <c r="J2316" t="s">
        <v>25</v>
      </c>
      <c r="K2316" t="s">
        <v>17</v>
      </c>
      <c r="L2316">
        <v>0</v>
      </c>
      <c r="M2316">
        <v>0</v>
      </c>
      <c r="N2316">
        <v>24</v>
      </c>
    </row>
    <row r="2317" spans="1:14" ht="14.4">
      <c r="A2317" t="s">
        <v>485</v>
      </c>
      <c r="B2317" t="s">
        <v>486</v>
      </c>
      <c r="C2317">
        <v>2023</v>
      </c>
      <c r="D2317" t="s">
        <v>487</v>
      </c>
      <c r="E2317" t="s">
        <v>853</v>
      </c>
      <c r="F2317" t="s">
        <v>964</v>
      </c>
      <c r="G2317" t="s">
        <v>2154</v>
      </c>
      <c r="H2317" t="s">
        <v>488</v>
      </c>
      <c r="I2317" t="s">
        <v>116</v>
      </c>
      <c r="J2317" t="s">
        <v>25</v>
      </c>
      <c r="K2317" t="s">
        <v>17</v>
      </c>
      <c r="L2317">
        <v>1.886792452830189E-2</v>
      </c>
      <c r="M2317">
        <v>2</v>
      </c>
      <c r="N2317">
        <v>106</v>
      </c>
    </row>
    <row r="2318" spans="1:14" ht="14.4">
      <c r="A2318" t="s">
        <v>485</v>
      </c>
      <c r="B2318" t="s">
        <v>486</v>
      </c>
      <c r="C2318">
        <v>2023</v>
      </c>
      <c r="D2318" t="s">
        <v>487</v>
      </c>
      <c r="E2318" t="s">
        <v>853</v>
      </c>
      <c r="F2318" t="s">
        <v>964</v>
      </c>
      <c r="G2318" t="s">
        <v>2154</v>
      </c>
      <c r="H2318" t="s">
        <v>488</v>
      </c>
      <c r="I2318" t="s">
        <v>169</v>
      </c>
      <c r="J2318" t="s">
        <v>25</v>
      </c>
      <c r="K2318" t="s">
        <v>17</v>
      </c>
      <c r="L2318">
        <v>0</v>
      </c>
      <c r="M2318">
        <v>0</v>
      </c>
      <c r="N2318">
        <v>58</v>
      </c>
    </row>
    <row r="2319" spans="1:14" ht="14.4">
      <c r="A2319" t="s">
        <v>489</v>
      </c>
      <c r="B2319" t="s">
        <v>490</v>
      </c>
      <c r="C2319">
        <v>2018</v>
      </c>
      <c r="D2319" t="s">
        <v>491</v>
      </c>
      <c r="E2319" t="s">
        <v>852</v>
      </c>
      <c r="F2319" t="s">
        <v>968</v>
      </c>
      <c r="G2319" t="s">
        <v>139</v>
      </c>
      <c r="H2319" t="s">
        <v>23</v>
      </c>
      <c r="I2319" t="s">
        <v>53</v>
      </c>
      <c r="J2319" t="s">
        <v>15</v>
      </c>
      <c r="K2319" t="s">
        <v>86</v>
      </c>
      <c r="L2319">
        <v>0.80300000000000005</v>
      </c>
      <c r="M2319">
        <v>400</v>
      </c>
      <c r="N2319">
        <v>498</v>
      </c>
    </row>
    <row r="2320" spans="1:14" ht="14.4">
      <c r="A2320" t="s">
        <v>489</v>
      </c>
      <c r="B2320" t="s">
        <v>490</v>
      </c>
      <c r="C2320">
        <v>2018</v>
      </c>
      <c r="D2320" t="s">
        <v>491</v>
      </c>
      <c r="E2320" t="s">
        <v>852</v>
      </c>
      <c r="F2320" t="s">
        <v>968</v>
      </c>
      <c r="G2320" t="s">
        <v>139</v>
      </c>
      <c r="H2320" t="s">
        <v>23</v>
      </c>
      <c r="I2320" t="s">
        <v>53</v>
      </c>
      <c r="J2320" t="s">
        <v>15</v>
      </c>
      <c r="K2320" t="s">
        <v>295</v>
      </c>
      <c r="L2320">
        <v>0.67700000000000005</v>
      </c>
      <c r="M2320">
        <v>337</v>
      </c>
      <c r="N2320">
        <v>498</v>
      </c>
    </row>
    <row r="2321" spans="1:14" ht="14.4">
      <c r="A2321" t="s">
        <v>492</v>
      </c>
      <c r="B2321" t="s">
        <v>493</v>
      </c>
      <c r="C2321">
        <v>2016</v>
      </c>
      <c r="D2321" t="s">
        <v>495</v>
      </c>
      <c r="E2321" t="s">
        <v>855</v>
      </c>
      <c r="F2321" t="s">
        <v>969</v>
      </c>
      <c r="G2321" t="s">
        <v>696</v>
      </c>
      <c r="H2321" t="s">
        <v>110</v>
      </c>
      <c r="I2321" t="s">
        <v>27</v>
      </c>
      <c r="J2321" t="s">
        <v>25</v>
      </c>
      <c r="K2321" t="s">
        <v>1197</v>
      </c>
      <c r="L2321">
        <v>0</v>
      </c>
      <c r="M2321">
        <v>0</v>
      </c>
      <c r="N2321">
        <v>11</v>
      </c>
    </row>
    <row r="2322" spans="1:14" ht="14.4">
      <c r="A2322" t="s">
        <v>492</v>
      </c>
      <c r="B2322" t="s">
        <v>493</v>
      </c>
      <c r="C2322">
        <v>2016</v>
      </c>
      <c r="D2322" t="s">
        <v>495</v>
      </c>
      <c r="E2322" t="s">
        <v>855</v>
      </c>
      <c r="F2322" t="s">
        <v>969</v>
      </c>
      <c r="G2322" t="s">
        <v>696</v>
      </c>
      <c r="H2322" t="s">
        <v>110</v>
      </c>
      <c r="I2322" t="s">
        <v>27</v>
      </c>
      <c r="J2322" t="s">
        <v>25</v>
      </c>
      <c r="K2322" t="s">
        <v>1219</v>
      </c>
      <c r="L2322">
        <v>0.2727</v>
      </c>
      <c r="M2322">
        <v>3</v>
      </c>
      <c r="N2322">
        <v>11</v>
      </c>
    </row>
    <row r="2323" spans="1:14" ht="14.4">
      <c r="A2323" t="s">
        <v>492</v>
      </c>
      <c r="B2323" t="s">
        <v>493</v>
      </c>
      <c r="C2323">
        <v>2016</v>
      </c>
      <c r="D2323" t="s">
        <v>495</v>
      </c>
      <c r="E2323" t="s">
        <v>855</v>
      </c>
      <c r="F2323" t="s">
        <v>969</v>
      </c>
      <c r="G2323" t="s">
        <v>696</v>
      </c>
      <c r="H2323" t="s">
        <v>110</v>
      </c>
      <c r="I2323" t="s">
        <v>27</v>
      </c>
      <c r="J2323" t="s">
        <v>25</v>
      </c>
      <c r="K2323" t="s">
        <v>54</v>
      </c>
      <c r="L2323">
        <v>0.72730000000000006</v>
      </c>
      <c r="M2323">
        <v>8</v>
      </c>
      <c r="N2323">
        <v>11</v>
      </c>
    </row>
    <row r="2324" spans="1:14" ht="14.4">
      <c r="A2324" t="s">
        <v>492</v>
      </c>
      <c r="B2324" t="s">
        <v>493</v>
      </c>
      <c r="C2324">
        <v>2016</v>
      </c>
      <c r="D2324" t="s">
        <v>495</v>
      </c>
      <c r="E2324" t="s">
        <v>855</v>
      </c>
      <c r="F2324" t="s">
        <v>969</v>
      </c>
      <c r="G2324" t="s">
        <v>696</v>
      </c>
      <c r="H2324" t="s">
        <v>110</v>
      </c>
      <c r="I2324" t="s">
        <v>27</v>
      </c>
      <c r="J2324" t="s">
        <v>25</v>
      </c>
      <c r="K2324" t="s">
        <v>124</v>
      </c>
      <c r="L2324">
        <v>0.2727</v>
      </c>
      <c r="M2324">
        <v>3</v>
      </c>
      <c r="N2324">
        <v>11</v>
      </c>
    </row>
    <row r="2325" spans="1:14" ht="14.4">
      <c r="A2325" t="s">
        <v>492</v>
      </c>
      <c r="B2325" t="s">
        <v>493</v>
      </c>
      <c r="C2325">
        <v>2016</v>
      </c>
      <c r="D2325" t="s">
        <v>495</v>
      </c>
      <c r="E2325" t="s">
        <v>855</v>
      </c>
      <c r="F2325" t="s">
        <v>969</v>
      </c>
      <c r="G2325" t="s">
        <v>696</v>
      </c>
      <c r="H2325" t="s">
        <v>110</v>
      </c>
      <c r="I2325" t="s">
        <v>27</v>
      </c>
      <c r="J2325" t="s">
        <v>25</v>
      </c>
      <c r="K2325" t="s">
        <v>37</v>
      </c>
      <c r="L2325">
        <v>0</v>
      </c>
      <c r="M2325">
        <v>0</v>
      </c>
      <c r="N2325">
        <v>11</v>
      </c>
    </row>
    <row r="2326" spans="1:14" ht="14.4">
      <c r="A2326" t="s">
        <v>492</v>
      </c>
      <c r="B2326" t="s">
        <v>493</v>
      </c>
      <c r="C2326">
        <v>2016</v>
      </c>
      <c r="D2326" t="s">
        <v>495</v>
      </c>
      <c r="E2326" t="s">
        <v>855</v>
      </c>
      <c r="F2326" t="s">
        <v>969</v>
      </c>
      <c r="G2326" t="s">
        <v>696</v>
      </c>
      <c r="H2326" t="s">
        <v>110</v>
      </c>
      <c r="I2326" t="s">
        <v>27</v>
      </c>
      <c r="J2326" t="s">
        <v>25</v>
      </c>
      <c r="K2326" t="s">
        <v>295</v>
      </c>
      <c r="L2326">
        <v>0.2727</v>
      </c>
      <c r="M2326">
        <v>3</v>
      </c>
      <c r="N2326">
        <v>11</v>
      </c>
    </row>
    <row r="2327" spans="1:14" ht="14.4">
      <c r="A2327" t="s">
        <v>492</v>
      </c>
      <c r="B2327" t="s">
        <v>493</v>
      </c>
      <c r="C2327">
        <v>2016</v>
      </c>
      <c r="D2327" t="s">
        <v>495</v>
      </c>
      <c r="E2327" t="s">
        <v>855</v>
      </c>
      <c r="F2327" t="s">
        <v>969</v>
      </c>
      <c r="G2327" t="s">
        <v>696</v>
      </c>
      <c r="H2327" t="s">
        <v>110</v>
      </c>
      <c r="I2327" t="s">
        <v>27</v>
      </c>
      <c r="J2327" t="s">
        <v>25</v>
      </c>
      <c r="K2327" t="s">
        <v>70</v>
      </c>
      <c r="L2327">
        <v>1</v>
      </c>
      <c r="M2327">
        <v>11</v>
      </c>
      <c r="N2327">
        <v>11</v>
      </c>
    </row>
    <row r="2328" spans="1:14" ht="14.4">
      <c r="A2328" t="s">
        <v>492</v>
      </c>
      <c r="B2328" t="s">
        <v>493</v>
      </c>
      <c r="C2328">
        <v>2016</v>
      </c>
      <c r="D2328" t="s">
        <v>495</v>
      </c>
      <c r="E2328" t="s">
        <v>855</v>
      </c>
      <c r="F2328" t="s">
        <v>969</v>
      </c>
      <c r="G2328" t="s">
        <v>696</v>
      </c>
      <c r="H2328" t="s">
        <v>110</v>
      </c>
      <c r="I2328" t="s">
        <v>27</v>
      </c>
      <c r="J2328" t="s">
        <v>25</v>
      </c>
      <c r="K2328" t="s">
        <v>40</v>
      </c>
      <c r="L2328">
        <v>0</v>
      </c>
      <c r="M2328">
        <v>0</v>
      </c>
      <c r="N2328">
        <v>11</v>
      </c>
    </row>
    <row r="2329" spans="1:14" ht="14.4">
      <c r="A2329" t="s">
        <v>492</v>
      </c>
      <c r="B2329" t="s">
        <v>493</v>
      </c>
      <c r="C2329">
        <v>2016</v>
      </c>
      <c r="D2329" t="s">
        <v>495</v>
      </c>
      <c r="E2329" t="s">
        <v>855</v>
      </c>
      <c r="F2329" t="s">
        <v>969</v>
      </c>
      <c r="G2329" t="s">
        <v>696</v>
      </c>
      <c r="H2329" t="s">
        <v>110</v>
      </c>
      <c r="I2329" t="s">
        <v>27</v>
      </c>
      <c r="J2329" t="s">
        <v>25</v>
      </c>
      <c r="K2329" t="s">
        <v>60</v>
      </c>
      <c r="L2329">
        <v>0</v>
      </c>
      <c r="M2329">
        <v>0</v>
      </c>
      <c r="N2329">
        <v>11</v>
      </c>
    </row>
    <row r="2330" spans="1:14" ht="14.4">
      <c r="A2330" t="s">
        <v>492</v>
      </c>
      <c r="B2330" t="s">
        <v>493</v>
      </c>
      <c r="C2330">
        <v>2016</v>
      </c>
      <c r="D2330" t="s">
        <v>495</v>
      </c>
      <c r="E2330" t="s">
        <v>855</v>
      </c>
      <c r="F2330" t="s">
        <v>969</v>
      </c>
      <c r="G2330" t="s">
        <v>696</v>
      </c>
      <c r="H2330" t="s">
        <v>110</v>
      </c>
      <c r="I2330" t="s">
        <v>27</v>
      </c>
      <c r="J2330" t="s">
        <v>25</v>
      </c>
      <c r="K2330" t="s">
        <v>664</v>
      </c>
      <c r="L2330">
        <v>9.0899999999999995E-2</v>
      </c>
      <c r="M2330">
        <v>1</v>
      </c>
      <c r="N2330">
        <v>11</v>
      </c>
    </row>
    <row r="2331" spans="1:14" ht="14.4">
      <c r="A2331" t="s">
        <v>492</v>
      </c>
      <c r="B2331" t="s">
        <v>493</v>
      </c>
      <c r="C2331">
        <v>2016</v>
      </c>
      <c r="D2331" t="s">
        <v>495</v>
      </c>
      <c r="E2331" t="s">
        <v>855</v>
      </c>
      <c r="F2331" t="s">
        <v>969</v>
      </c>
      <c r="G2331" t="s">
        <v>696</v>
      </c>
      <c r="H2331" t="s">
        <v>110</v>
      </c>
      <c r="I2331" t="s">
        <v>27</v>
      </c>
      <c r="J2331" t="s">
        <v>25</v>
      </c>
      <c r="K2331" t="s">
        <v>16</v>
      </c>
      <c r="L2331">
        <v>9.0899999999999995E-2</v>
      </c>
      <c r="M2331">
        <v>1</v>
      </c>
      <c r="N2331">
        <v>11</v>
      </c>
    </row>
    <row r="2332" spans="1:14" ht="14.4">
      <c r="A2332" t="s">
        <v>492</v>
      </c>
      <c r="B2332" t="s">
        <v>493</v>
      </c>
      <c r="C2332">
        <v>2016</v>
      </c>
      <c r="D2332" t="s">
        <v>495</v>
      </c>
      <c r="E2332" t="s">
        <v>855</v>
      </c>
      <c r="F2332" t="s">
        <v>969</v>
      </c>
      <c r="G2332" t="s">
        <v>696</v>
      </c>
      <c r="H2332" t="s">
        <v>110</v>
      </c>
      <c r="I2332" t="s">
        <v>27</v>
      </c>
      <c r="J2332" t="s">
        <v>25</v>
      </c>
      <c r="K2332" t="s">
        <v>1198</v>
      </c>
      <c r="L2332">
        <v>0</v>
      </c>
      <c r="M2332">
        <v>0</v>
      </c>
      <c r="N2332">
        <v>11</v>
      </c>
    </row>
    <row r="2333" spans="1:14" ht="14.4">
      <c r="A2333" t="s">
        <v>492</v>
      </c>
      <c r="B2333" t="s">
        <v>493</v>
      </c>
      <c r="C2333">
        <v>2016</v>
      </c>
      <c r="D2333" t="s">
        <v>495</v>
      </c>
      <c r="E2333" t="s">
        <v>855</v>
      </c>
      <c r="F2333" t="s">
        <v>969</v>
      </c>
      <c r="G2333" t="s">
        <v>696</v>
      </c>
      <c r="H2333" t="s">
        <v>110</v>
      </c>
      <c r="I2333" t="s">
        <v>27</v>
      </c>
      <c r="J2333" t="s">
        <v>25</v>
      </c>
      <c r="K2333" t="s">
        <v>17</v>
      </c>
      <c r="L2333">
        <v>0</v>
      </c>
      <c r="M2333">
        <v>0</v>
      </c>
      <c r="N2333">
        <v>11</v>
      </c>
    </row>
    <row r="2334" spans="1:14" ht="14.4">
      <c r="A2334" t="s">
        <v>492</v>
      </c>
      <c r="B2334" t="s">
        <v>493</v>
      </c>
      <c r="C2334">
        <v>2016</v>
      </c>
      <c r="D2334" t="s">
        <v>495</v>
      </c>
      <c r="E2334" t="s">
        <v>855</v>
      </c>
      <c r="F2334" t="s">
        <v>969</v>
      </c>
      <c r="G2334" t="s">
        <v>696</v>
      </c>
      <c r="H2334" t="s">
        <v>110</v>
      </c>
      <c r="I2334" t="s">
        <v>27</v>
      </c>
      <c r="J2334" t="s">
        <v>25</v>
      </c>
      <c r="K2334" t="s">
        <v>496</v>
      </c>
      <c r="L2334">
        <v>1</v>
      </c>
      <c r="M2334">
        <v>11</v>
      </c>
      <c r="N2334">
        <v>11</v>
      </c>
    </row>
    <row r="2335" spans="1:14" ht="14.4">
      <c r="A2335" t="s">
        <v>382</v>
      </c>
      <c r="B2335" t="s">
        <v>383</v>
      </c>
      <c r="C2335">
        <v>2018</v>
      </c>
      <c r="D2335" t="s">
        <v>385</v>
      </c>
      <c r="E2335" t="s">
        <v>852</v>
      </c>
      <c r="F2335" t="s">
        <v>1314</v>
      </c>
      <c r="G2335" t="s">
        <v>51</v>
      </c>
      <c r="H2335" t="s">
        <v>23</v>
      </c>
      <c r="I2335" t="s">
        <v>24</v>
      </c>
      <c r="J2335" t="s">
        <v>15</v>
      </c>
      <c r="K2335" t="s">
        <v>105</v>
      </c>
      <c r="L2335">
        <v>0.16700000000000001</v>
      </c>
      <c r="M2335">
        <v>3.0059999999999998</v>
      </c>
      <c r="N2335">
        <v>18</v>
      </c>
    </row>
    <row r="2336" spans="1:14" ht="14.4">
      <c r="A2336" t="s">
        <v>382</v>
      </c>
      <c r="B2336" t="s">
        <v>383</v>
      </c>
      <c r="C2336">
        <v>2018</v>
      </c>
      <c r="D2336" t="s">
        <v>385</v>
      </c>
      <c r="E2336" t="s">
        <v>852</v>
      </c>
      <c r="F2336" t="s">
        <v>1315</v>
      </c>
      <c r="G2336" t="s">
        <v>51</v>
      </c>
      <c r="H2336" t="s">
        <v>23</v>
      </c>
      <c r="I2336" t="s">
        <v>24</v>
      </c>
      <c r="J2336" t="s">
        <v>106</v>
      </c>
      <c r="K2336" t="s">
        <v>105</v>
      </c>
      <c r="L2336">
        <v>7.0999999999999994E-2</v>
      </c>
      <c r="M2336">
        <v>0.99399999999999988</v>
      </c>
      <c r="N2336">
        <v>14</v>
      </c>
    </row>
    <row r="2337" spans="1:14" ht="14.4">
      <c r="A2337" t="s">
        <v>382</v>
      </c>
      <c r="B2337" t="s">
        <v>383</v>
      </c>
      <c r="C2337">
        <v>2018</v>
      </c>
      <c r="D2337" t="s">
        <v>385</v>
      </c>
      <c r="E2337" t="s">
        <v>852</v>
      </c>
      <c r="F2337" t="s">
        <v>1304</v>
      </c>
      <c r="G2337" t="s">
        <v>51</v>
      </c>
      <c r="H2337" t="s">
        <v>23</v>
      </c>
      <c r="I2337" t="s">
        <v>24</v>
      </c>
      <c r="J2337" t="s">
        <v>15</v>
      </c>
      <c r="K2337" t="s">
        <v>1197</v>
      </c>
      <c r="L2337">
        <v>0.5</v>
      </c>
      <c r="M2337">
        <v>9</v>
      </c>
      <c r="N2337">
        <v>18</v>
      </c>
    </row>
    <row r="2338" spans="1:14" ht="14.4">
      <c r="A2338" t="s">
        <v>382</v>
      </c>
      <c r="B2338" t="s">
        <v>383</v>
      </c>
      <c r="C2338">
        <v>2018</v>
      </c>
      <c r="D2338" t="s">
        <v>385</v>
      </c>
      <c r="E2338" t="s">
        <v>852</v>
      </c>
      <c r="F2338" t="s">
        <v>1305</v>
      </c>
      <c r="G2338" t="s">
        <v>51</v>
      </c>
      <c r="H2338" t="s">
        <v>23</v>
      </c>
      <c r="I2338" t="s">
        <v>24</v>
      </c>
      <c r="J2338" t="s">
        <v>106</v>
      </c>
      <c r="K2338" t="s">
        <v>1197</v>
      </c>
      <c r="L2338">
        <v>0.214</v>
      </c>
      <c r="M2338">
        <v>2.996</v>
      </c>
      <c r="N2338">
        <v>14</v>
      </c>
    </row>
    <row r="2339" spans="1:14" ht="14.4">
      <c r="A2339" t="s">
        <v>382</v>
      </c>
      <c r="B2339" t="s">
        <v>383</v>
      </c>
      <c r="C2339">
        <v>2018</v>
      </c>
      <c r="D2339" t="s">
        <v>385</v>
      </c>
      <c r="E2339" t="s">
        <v>852</v>
      </c>
      <c r="F2339" t="s">
        <v>978</v>
      </c>
      <c r="G2339" t="s">
        <v>51</v>
      </c>
      <c r="H2339" t="s">
        <v>23</v>
      </c>
      <c r="I2339" t="s">
        <v>24</v>
      </c>
      <c r="J2339" t="s">
        <v>15</v>
      </c>
      <c r="K2339" t="s">
        <v>54</v>
      </c>
      <c r="L2339">
        <v>1</v>
      </c>
      <c r="M2339">
        <v>18</v>
      </c>
      <c r="N2339">
        <v>18</v>
      </c>
    </row>
    <row r="2340" spans="1:14" ht="14.4">
      <c r="A2340" t="s">
        <v>382</v>
      </c>
      <c r="B2340" t="s">
        <v>383</v>
      </c>
      <c r="C2340">
        <v>2018</v>
      </c>
      <c r="D2340" t="s">
        <v>385</v>
      </c>
      <c r="E2340" t="s">
        <v>852</v>
      </c>
      <c r="F2340" t="s">
        <v>1316</v>
      </c>
      <c r="G2340" t="s">
        <v>51</v>
      </c>
      <c r="H2340" t="s">
        <v>23</v>
      </c>
      <c r="I2340" t="s">
        <v>24</v>
      </c>
      <c r="J2340" t="s">
        <v>106</v>
      </c>
      <c r="K2340" t="s">
        <v>54</v>
      </c>
      <c r="L2340">
        <v>1</v>
      </c>
      <c r="M2340">
        <v>14</v>
      </c>
      <c r="N2340">
        <v>14</v>
      </c>
    </row>
    <row r="2341" spans="1:14" ht="14.4">
      <c r="A2341" t="s">
        <v>382</v>
      </c>
      <c r="B2341" t="s">
        <v>383</v>
      </c>
      <c r="C2341">
        <v>2018</v>
      </c>
      <c r="D2341" t="s">
        <v>385</v>
      </c>
      <c r="E2341" t="s">
        <v>852</v>
      </c>
      <c r="F2341" t="s">
        <v>1306</v>
      </c>
      <c r="G2341" t="s">
        <v>51</v>
      </c>
      <c r="H2341" t="s">
        <v>23</v>
      </c>
      <c r="I2341" t="s">
        <v>24</v>
      </c>
      <c r="J2341" t="s">
        <v>15</v>
      </c>
      <c r="K2341" t="s">
        <v>28</v>
      </c>
      <c r="L2341">
        <v>0.222</v>
      </c>
      <c r="M2341">
        <v>3.996</v>
      </c>
      <c r="N2341">
        <v>18</v>
      </c>
    </row>
    <row r="2342" spans="1:14" ht="14.4">
      <c r="A2342" t="s">
        <v>382</v>
      </c>
      <c r="B2342" t="s">
        <v>383</v>
      </c>
      <c r="C2342">
        <v>2018</v>
      </c>
      <c r="D2342" t="s">
        <v>385</v>
      </c>
      <c r="E2342" t="s">
        <v>852</v>
      </c>
      <c r="F2342" t="s">
        <v>1307</v>
      </c>
      <c r="G2342" t="s">
        <v>51</v>
      </c>
      <c r="H2342" t="s">
        <v>23</v>
      </c>
      <c r="I2342" t="s">
        <v>24</v>
      </c>
      <c r="J2342" t="s">
        <v>106</v>
      </c>
      <c r="K2342" t="s">
        <v>28</v>
      </c>
      <c r="L2342">
        <v>7.0999999999999994E-2</v>
      </c>
      <c r="M2342">
        <v>0.99399999999999988</v>
      </c>
      <c r="N2342">
        <v>14</v>
      </c>
    </row>
    <row r="2343" spans="1:14" ht="14.4">
      <c r="A2343" t="s">
        <v>382</v>
      </c>
      <c r="B2343" t="s">
        <v>383</v>
      </c>
      <c r="C2343">
        <v>2018</v>
      </c>
      <c r="D2343" t="s">
        <v>385</v>
      </c>
      <c r="E2343" t="s">
        <v>852</v>
      </c>
      <c r="F2343" t="s">
        <v>1302</v>
      </c>
      <c r="G2343" t="s">
        <v>51</v>
      </c>
      <c r="H2343" t="s">
        <v>23</v>
      </c>
      <c r="I2343" t="s">
        <v>24</v>
      </c>
      <c r="J2343" t="s">
        <v>15</v>
      </c>
      <c r="K2343" t="s">
        <v>34</v>
      </c>
      <c r="L2343">
        <v>0.33300000000000002</v>
      </c>
      <c r="M2343">
        <v>5.9939999999999998</v>
      </c>
      <c r="N2343">
        <v>18</v>
      </c>
    </row>
    <row r="2344" spans="1:14" ht="14.4">
      <c r="A2344" t="s">
        <v>382</v>
      </c>
      <c r="B2344" t="s">
        <v>383</v>
      </c>
      <c r="C2344">
        <v>2018</v>
      </c>
      <c r="D2344" t="s">
        <v>385</v>
      </c>
      <c r="E2344" t="s">
        <v>852</v>
      </c>
      <c r="F2344" t="s">
        <v>1303</v>
      </c>
      <c r="G2344" t="s">
        <v>51</v>
      </c>
      <c r="H2344" t="s">
        <v>23</v>
      </c>
      <c r="I2344" t="s">
        <v>24</v>
      </c>
      <c r="J2344" t="s">
        <v>106</v>
      </c>
      <c r="K2344" t="s">
        <v>34</v>
      </c>
      <c r="L2344">
        <v>7.0999999999999994E-2</v>
      </c>
      <c r="M2344">
        <v>0.99399999999999988</v>
      </c>
      <c r="N2344">
        <v>14</v>
      </c>
    </row>
    <row r="2345" spans="1:14" ht="14.4">
      <c r="A2345" t="s">
        <v>382</v>
      </c>
      <c r="B2345" t="s">
        <v>383</v>
      </c>
      <c r="C2345">
        <v>2018</v>
      </c>
      <c r="D2345" t="s">
        <v>385</v>
      </c>
      <c r="E2345" t="s">
        <v>852</v>
      </c>
      <c r="F2345" t="s">
        <v>1317</v>
      </c>
      <c r="G2345" t="s">
        <v>51</v>
      </c>
      <c r="H2345" t="s">
        <v>23</v>
      </c>
      <c r="I2345" t="s">
        <v>24</v>
      </c>
      <c r="J2345" t="s">
        <v>15</v>
      </c>
      <c r="K2345" t="s">
        <v>35</v>
      </c>
      <c r="L2345">
        <v>0.44400000000000001</v>
      </c>
      <c r="M2345">
        <v>7.992</v>
      </c>
      <c r="N2345">
        <v>18</v>
      </c>
    </row>
    <row r="2346" spans="1:14" ht="14.4">
      <c r="A2346" t="s">
        <v>382</v>
      </c>
      <c r="B2346" t="s">
        <v>383</v>
      </c>
      <c r="C2346">
        <v>2018</v>
      </c>
      <c r="D2346" t="s">
        <v>385</v>
      </c>
      <c r="E2346" t="s">
        <v>852</v>
      </c>
      <c r="F2346" t="s">
        <v>1318</v>
      </c>
      <c r="G2346" t="s">
        <v>51</v>
      </c>
      <c r="H2346" t="s">
        <v>23</v>
      </c>
      <c r="I2346" t="s">
        <v>24</v>
      </c>
      <c r="J2346" t="s">
        <v>106</v>
      </c>
      <c r="K2346" t="s">
        <v>35</v>
      </c>
      <c r="L2346">
        <v>7.0999999999999994E-2</v>
      </c>
      <c r="M2346">
        <v>0.99399999999999988</v>
      </c>
      <c r="N2346">
        <v>14</v>
      </c>
    </row>
    <row r="2347" spans="1:14" ht="14.4">
      <c r="A2347" t="s">
        <v>382</v>
      </c>
      <c r="B2347" t="s">
        <v>383</v>
      </c>
      <c r="C2347">
        <v>2018</v>
      </c>
      <c r="D2347" t="s">
        <v>385</v>
      </c>
      <c r="E2347" t="s">
        <v>852</v>
      </c>
      <c r="F2347" t="s">
        <v>1319</v>
      </c>
      <c r="G2347" t="s">
        <v>51</v>
      </c>
      <c r="H2347" t="s">
        <v>23</v>
      </c>
      <c r="I2347" t="s">
        <v>24</v>
      </c>
      <c r="J2347" t="s">
        <v>15</v>
      </c>
      <c r="K2347" t="s">
        <v>37</v>
      </c>
      <c r="L2347">
        <v>0.33300000000000002</v>
      </c>
      <c r="M2347">
        <v>5.9939999999999998</v>
      </c>
      <c r="N2347">
        <v>18</v>
      </c>
    </row>
    <row r="2348" spans="1:14" ht="14.4">
      <c r="A2348" t="s">
        <v>382</v>
      </c>
      <c r="B2348" t="s">
        <v>383</v>
      </c>
      <c r="C2348">
        <v>2018</v>
      </c>
      <c r="D2348" t="s">
        <v>385</v>
      </c>
      <c r="E2348" t="s">
        <v>852</v>
      </c>
      <c r="F2348" t="s">
        <v>1320</v>
      </c>
      <c r="G2348" t="s">
        <v>51</v>
      </c>
      <c r="H2348" t="s">
        <v>23</v>
      </c>
      <c r="I2348" t="s">
        <v>24</v>
      </c>
      <c r="J2348" t="s">
        <v>106</v>
      </c>
      <c r="K2348" t="s">
        <v>37</v>
      </c>
      <c r="L2348">
        <v>7.0999999999999994E-2</v>
      </c>
      <c r="M2348">
        <v>0.99399999999999988</v>
      </c>
      <c r="N2348">
        <v>14</v>
      </c>
    </row>
    <row r="2349" spans="1:14" ht="14.4">
      <c r="A2349" t="s">
        <v>382</v>
      </c>
      <c r="B2349" t="s">
        <v>383</v>
      </c>
      <c r="C2349">
        <v>2018</v>
      </c>
      <c r="D2349" t="s">
        <v>385</v>
      </c>
      <c r="E2349" t="s">
        <v>852</v>
      </c>
      <c r="F2349" t="s">
        <v>1321</v>
      </c>
      <c r="G2349" t="s">
        <v>51</v>
      </c>
      <c r="H2349" t="s">
        <v>23</v>
      </c>
      <c r="I2349" t="s">
        <v>24</v>
      </c>
      <c r="J2349" t="s">
        <v>15</v>
      </c>
      <c r="K2349" t="s">
        <v>86</v>
      </c>
      <c r="L2349">
        <v>0.44400000000000001</v>
      </c>
      <c r="M2349">
        <v>7.992</v>
      </c>
      <c r="N2349">
        <v>18</v>
      </c>
    </row>
    <row r="2350" spans="1:14" ht="14.4">
      <c r="A2350" t="s">
        <v>382</v>
      </c>
      <c r="B2350" t="s">
        <v>383</v>
      </c>
      <c r="C2350">
        <v>2018</v>
      </c>
      <c r="D2350" t="s">
        <v>385</v>
      </c>
      <c r="E2350" t="s">
        <v>852</v>
      </c>
      <c r="F2350" t="s">
        <v>1322</v>
      </c>
      <c r="G2350" t="s">
        <v>51</v>
      </c>
      <c r="H2350" t="s">
        <v>23</v>
      </c>
      <c r="I2350" t="s">
        <v>24</v>
      </c>
      <c r="J2350" t="s">
        <v>106</v>
      </c>
      <c r="K2350" t="s">
        <v>86</v>
      </c>
      <c r="L2350">
        <v>7.0999999999999994E-2</v>
      </c>
      <c r="M2350">
        <v>0.99399999999999988</v>
      </c>
      <c r="N2350">
        <v>14</v>
      </c>
    </row>
    <row r="2351" spans="1:14" ht="14.4">
      <c r="A2351" t="s">
        <v>382</v>
      </c>
      <c r="B2351" t="s">
        <v>383</v>
      </c>
      <c r="C2351">
        <v>2018</v>
      </c>
      <c r="D2351" t="s">
        <v>385</v>
      </c>
      <c r="E2351" t="s">
        <v>852</v>
      </c>
      <c r="F2351" t="s">
        <v>1323</v>
      </c>
      <c r="G2351" t="s">
        <v>51</v>
      </c>
      <c r="H2351" t="s">
        <v>23</v>
      </c>
      <c r="I2351" t="s">
        <v>24</v>
      </c>
      <c r="J2351" t="s">
        <v>15</v>
      </c>
      <c r="K2351" t="s">
        <v>295</v>
      </c>
      <c r="L2351">
        <v>0.66700000000000004</v>
      </c>
      <c r="M2351">
        <v>12.006</v>
      </c>
      <c r="N2351">
        <v>18</v>
      </c>
    </row>
    <row r="2352" spans="1:14" ht="14.4">
      <c r="A2352" t="s">
        <v>382</v>
      </c>
      <c r="B2352" t="s">
        <v>383</v>
      </c>
      <c r="C2352">
        <v>2018</v>
      </c>
      <c r="D2352" t="s">
        <v>385</v>
      </c>
      <c r="E2352" t="s">
        <v>852</v>
      </c>
      <c r="F2352" t="s">
        <v>1324</v>
      </c>
      <c r="G2352" t="s">
        <v>51</v>
      </c>
      <c r="H2352" t="s">
        <v>23</v>
      </c>
      <c r="I2352" t="s">
        <v>24</v>
      </c>
      <c r="J2352" t="s">
        <v>106</v>
      </c>
      <c r="K2352" t="s">
        <v>295</v>
      </c>
      <c r="L2352">
        <v>7.0999999999999994E-2</v>
      </c>
      <c r="M2352">
        <v>0.99399999999999988</v>
      </c>
      <c r="N2352">
        <v>14</v>
      </c>
    </row>
    <row r="2353" spans="1:14" ht="14.4">
      <c r="A2353" t="s">
        <v>382</v>
      </c>
      <c r="B2353" t="s">
        <v>383</v>
      </c>
      <c r="C2353">
        <v>2018</v>
      </c>
      <c r="D2353" t="s">
        <v>385</v>
      </c>
      <c r="E2353" t="s">
        <v>852</v>
      </c>
      <c r="F2353" t="s">
        <v>1308</v>
      </c>
      <c r="G2353" t="s">
        <v>51</v>
      </c>
      <c r="H2353" t="s">
        <v>23</v>
      </c>
      <c r="I2353" t="s">
        <v>24</v>
      </c>
      <c r="J2353" t="s">
        <v>15</v>
      </c>
      <c r="K2353" t="s">
        <v>206</v>
      </c>
      <c r="L2353">
        <v>0.33300000000000002</v>
      </c>
      <c r="M2353">
        <v>5.9939999999999998</v>
      </c>
      <c r="N2353">
        <v>18</v>
      </c>
    </row>
    <row r="2354" spans="1:14" ht="14.4">
      <c r="A2354" t="s">
        <v>382</v>
      </c>
      <c r="B2354" t="s">
        <v>383</v>
      </c>
      <c r="C2354">
        <v>2018</v>
      </c>
      <c r="D2354" t="s">
        <v>385</v>
      </c>
      <c r="E2354" t="s">
        <v>852</v>
      </c>
      <c r="F2354" t="s">
        <v>1309</v>
      </c>
      <c r="G2354" t="s">
        <v>51</v>
      </c>
      <c r="H2354" t="s">
        <v>23</v>
      </c>
      <c r="I2354" t="s">
        <v>24</v>
      </c>
      <c r="J2354" t="s">
        <v>106</v>
      </c>
      <c r="K2354" t="s">
        <v>206</v>
      </c>
      <c r="L2354">
        <v>0.14299999999999999</v>
      </c>
      <c r="M2354">
        <v>2.0019999999999998</v>
      </c>
      <c r="N2354">
        <v>14</v>
      </c>
    </row>
    <row r="2355" spans="1:14" ht="14.4">
      <c r="A2355" t="s">
        <v>382</v>
      </c>
      <c r="B2355" t="s">
        <v>383</v>
      </c>
      <c r="C2355">
        <v>2018</v>
      </c>
      <c r="D2355" t="s">
        <v>385</v>
      </c>
      <c r="E2355" t="s">
        <v>852</v>
      </c>
      <c r="F2355" t="s">
        <v>1310</v>
      </c>
      <c r="G2355" t="s">
        <v>51</v>
      </c>
      <c r="H2355" t="s">
        <v>23</v>
      </c>
      <c r="I2355" t="s">
        <v>24</v>
      </c>
      <c r="J2355" t="s">
        <v>15</v>
      </c>
      <c r="K2355" t="s">
        <v>562</v>
      </c>
      <c r="L2355">
        <v>0.44444444444444442</v>
      </c>
      <c r="M2355">
        <v>8</v>
      </c>
      <c r="N2355">
        <v>18</v>
      </c>
    </row>
    <row r="2356" spans="1:14" ht="14.4">
      <c r="A2356" t="s">
        <v>382</v>
      </c>
      <c r="B2356" t="s">
        <v>383</v>
      </c>
      <c r="C2356">
        <v>2018</v>
      </c>
      <c r="D2356" t="s">
        <v>385</v>
      </c>
      <c r="E2356" t="s">
        <v>852</v>
      </c>
      <c r="F2356" t="s">
        <v>1311</v>
      </c>
      <c r="G2356" t="s">
        <v>51</v>
      </c>
      <c r="H2356" t="s">
        <v>23</v>
      </c>
      <c r="I2356" t="s">
        <v>24</v>
      </c>
      <c r="J2356" t="s">
        <v>106</v>
      </c>
      <c r="K2356" t="s">
        <v>562</v>
      </c>
      <c r="L2356">
        <v>7.1428571428571425E-2</v>
      </c>
      <c r="M2356">
        <v>1</v>
      </c>
      <c r="N2356">
        <v>14</v>
      </c>
    </row>
    <row r="2357" spans="1:14" ht="14.4">
      <c r="A2357" t="s">
        <v>382</v>
      </c>
      <c r="B2357" t="s">
        <v>383</v>
      </c>
      <c r="C2357">
        <v>2018</v>
      </c>
      <c r="D2357" t="s">
        <v>385</v>
      </c>
      <c r="E2357" t="s">
        <v>852</v>
      </c>
      <c r="F2357" t="s">
        <v>1325</v>
      </c>
      <c r="G2357" t="s">
        <v>51</v>
      </c>
      <c r="H2357" t="s">
        <v>23</v>
      </c>
      <c r="I2357" t="s">
        <v>24</v>
      </c>
      <c r="J2357" t="s">
        <v>15</v>
      </c>
      <c r="K2357" t="s">
        <v>40</v>
      </c>
      <c r="L2357">
        <v>0.44400000000000001</v>
      </c>
      <c r="M2357">
        <v>7.992</v>
      </c>
      <c r="N2357">
        <v>18</v>
      </c>
    </row>
    <row r="2358" spans="1:14" ht="14.4">
      <c r="A2358" t="s">
        <v>382</v>
      </c>
      <c r="B2358" t="s">
        <v>383</v>
      </c>
      <c r="C2358">
        <v>2018</v>
      </c>
      <c r="D2358" t="s">
        <v>385</v>
      </c>
      <c r="E2358" t="s">
        <v>852</v>
      </c>
      <c r="F2358" t="s">
        <v>1326</v>
      </c>
      <c r="G2358" t="s">
        <v>51</v>
      </c>
      <c r="H2358" t="s">
        <v>23</v>
      </c>
      <c r="I2358" t="s">
        <v>24</v>
      </c>
      <c r="J2358" t="s">
        <v>106</v>
      </c>
      <c r="K2358" t="s">
        <v>40</v>
      </c>
      <c r="L2358">
        <v>0.214</v>
      </c>
      <c r="M2358">
        <v>2.996</v>
      </c>
      <c r="N2358">
        <v>14</v>
      </c>
    </row>
    <row r="2359" spans="1:14" ht="14.4">
      <c r="A2359" t="s">
        <v>382</v>
      </c>
      <c r="B2359" t="s">
        <v>383</v>
      </c>
      <c r="C2359">
        <v>2018</v>
      </c>
      <c r="D2359" t="s">
        <v>385</v>
      </c>
      <c r="E2359" t="s">
        <v>852</v>
      </c>
      <c r="F2359" t="s">
        <v>1312</v>
      </c>
      <c r="G2359" t="s">
        <v>51</v>
      </c>
      <c r="H2359" t="s">
        <v>23</v>
      </c>
      <c r="I2359" t="s">
        <v>24</v>
      </c>
      <c r="J2359" t="s">
        <v>15</v>
      </c>
      <c r="K2359" t="s">
        <v>1202</v>
      </c>
      <c r="L2359">
        <v>0.83299999999999996</v>
      </c>
      <c r="M2359">
        <v>14.994</v>
      </c>
      <c r="N2359">
        <v>18</v>
      </c>
    </row>
    <row r="2360" spans="1:14" ht="14.4">
      <c r="A2360" t="s">
        <v>382</v>
      </c>
      <c r="B2360" t="s">
        <v>383</v>
      </c>
      <c r="C2360">
        <v>2018</v>
      </c>
      <c r="D2360" t="s">
        <v>385</v>
      </c>
      <c r="E2360" t="s">
        <v>852</v>
      </c>
      <c r="F2360" t="s">
        <v>1313</v>
      </c>
      <c r="G2360" t="s">
        <v>51</v>
      </c>
      <c r="H2360" t="s">
        <v>23</v>
      </c>
      <c r="I2360" t="s">
        <v>24</v>
      </c>
      <c r="J2360" t="s">
        <v>106</v>
      </c>
      <c r="K2360" t="s">
        <v>1202</v>
      </c>
      <c r="L2360">
        <v>0.5</v>
      </c>
      <c r="M2360">
        <v>7</v>
      </c>
      <c r="N2360">
        <v>14</v>
      </c>
    </row>
    <row r="2361" spans="1:14" ht="14.4">
      <c r="A2361" t="s">
        <v>472</v>
      </c>
      <c r="B2361" t="s">
        <v>473</v>
      </c>
      <c r="C2361">
        <v>2017</v>
      </c>
      <c r="D2361" t="s">
        <v>475</v>
      </c>
      <c r="E2361" t="s">
        <v>852</v>
      </c>
      <c r="F2361" t="s">
        <v>957</v>
      </c>
      <c r="G2361" t="s">
        <v>139</v>
      </c>
      <c r="H2361" t="s">
        <v>23</v>
      </c>
      <c r="I2361" t="s">
        <v>169</v>
      </c>
      <c r="J2361" t="s">
        <v>104</v>
      </c>
      <c r="K2361" t="s">
        <v>105</v>
      </c>
      <c r="L2361">
        <v>5.0999999999999997E-2</v>
      </c>
      <c r="M2361">
        <v>1.9890000000000001</v>
      </c>
      <c r="N2361">
        <v>39</v>
      </c>
    </row>
    <row r="2362" spans="1:14" ht="14.4">
      <c r="A2362" t="s">
        <v>472</v>
      </c>
      <c r="B2362" t="s">
        <v>473</v>
      </c>
      <c r="C2362">
        <v>2017</v>
      </c>
      <c r="D2362" t="s">
        <v>475</v>
      </c>
      <c r="E2362" t="s">
        <v>852</v>
      </c>
      <c r="F2362" t="s">
        <v>957</v>
      </c>
      <c r="G2362" t="s">
        <v>139</v>
      </c>
      <c r="H2362" t="s">
        <v>23</v>
      </c>
      <c r="I2362" t="s">
        <v>169</v>
      </c>
      <c r="J2362" t="s">
        <v>104</v>
      </c>
      <c r="K2362" t="s">
        <v>34</v>
      </c>
      <c r="L2362">
        <v>0.65700000000000003</v>
      </c>
      <c r="M2362">
        <v>25.623000000000001</v>
      </c>
      <c r="N2362">
        <v>39</v>
      </c>
    </row>
    <row r="2363" spans="1:14" ht="14.4">
      <c r="A2363" t="s">
        <v>472</v>
      </c>
      <c r="B2363" t="s">
        <v>473</v>
      </c>
      <c r="C2363">
        <v>2017</v>
      </c>
      <c r="D2363" t="s">
        <v>475</v>
      </c>
      <c r="E2363" t="s">
        <v>852</v>
      </c>
      <c r="F2363" t="s">
        <v>957</v>
      </c>
      <c r="G2363" t="s">
        <v>139</v>
      </c>
      <c r="H2363" t="s">
        <v>23</v>
      </c>
      <c r="I2363" t="s">
        <v>169</v>
      </c>
      <c r="J2363" t="s">
        <v>104</v>
      </c>
      <c r="K2363" t="s">
        <v>497</v>
      </c>
      <c r="L2363">
        <v>0.73299999999999998</v>
      </c>
      <c r="M2363">
        <v>28.587</v>
      </c>
      <c r="N2363">
        <v>39</v>
      </c>
    </row>
    <row r="2364" spans="1:14" ht="14.4">
      <c r="A2364" t="s">
        <v>472</v>
      </c>
      <c r="B2364" t="s">
        <v>473</v>
      </c>
      <c r="C2364">
        <v>2017</v>
      </c>
      <c r="D2364" t="s">
        <v>475</v>
      </c>
      <c r="E2364" t="s">
        <v>852</v>
      </c>
      <c r="F2364" t="s">
        <v>957</v>
      </c>
      <c r="G2364" t="s">
        <v>139</v>
      </c>
      <c r="H2364" t="s">
        <v>23</v>
      </c>
      <c r="I2364" t="s">
        <v>169</v>
      </c>
      <c r="J2364" t="s">
        <v>104</v>
      </c>
      <c r="K2364" t="s">
        <v>455</v>
      </c>
      <c r="L2364">
        <v>0.21</v>
      </c>
      <c r="M2364">
        <v>8.19</v>
      </c>
      <c r="N2364">
        <v>39</v>
      </c>
    </row>
    <row r="2365" spans="1:14" ht="14.4">
      <c r="A2365" t="s">
        <v>472</v>
      </c>
      <c r="B2365" t="s">
        <v>473</v>
      </c>
      <c r="C2365">
        <v>2017</v>
      </c>
      <c r="D2365" t="s">
        <v>475</v>
      </c>
      <c r="E2365" t="s">
        <v>852</v>
      </c>
      <c r="F2365" t="s">
        <v>957</v>
      </c>
      <c r="G2365" t="s">
        <v>139</v>
      </c>
      <c r="H2365" t="s">
        <v>23</v>
      </c>
      <c r="I2365" t="s">
        <v>169</v>
      </c>
      <c r="J2365" t="s">
        <v>104</v>
      </c>
      <c r="K2365" t="s">
        <v>75</v>
      </c>
      <c r="L2365">
        <v>0.76300000000000001</v>
      </c>
      <c r="M2365">
        <v>29.757000000000001</v>
      </c>
      <c r="N2365">
        <v>39</v>
      </c>
    </row>
    <row r="2366" spans="1:14" ht="14.4">
      <c r="A2366" t="s">
        <v>472</v>
      </c>
      <c r="B2366" t="s">
        <v>473</v>
      </c>
      <c r="C2366">
        <v>2017</v>
      </c>
      <c r="D2366" t="s">
        <v>475</v>
      </c>
      <c r="E2366" t="s">
        <v>852</v>
      </c>
      <c r="F2366" t="s">
        <v>957</v>
      </c>
      <c r="G2366" t="s">
        <v>139</v>
      </c>
      <c r="H2366" t="s">
        <v>23</v>
      </c>
      <c r="I2366" t="s">
        <v>169</v>
      </c>
      <c r="J2366" t="s">
        <v>104</v>
      </c>
      <c r="K2366" t="s">
        <v>86</v>
      </c>
      <c r="L2366">
        <v>0.82699999999999996</v>
      </c>
      <c r="M2366">
        <v>32.253</v>
      </c>
      <c r="N2366">
        <v>39</v>
      </c>
    </row>
    <row r="2367" spans="1:14" ht="14.4">
      <c r="A2367" t="s">
        <v>472</v>
      </c>
      <c r="B2367" t="s">
        <v>473</v>
      </c>
      <c r="C2367">
        <v>2017</v>
      </c>
      <c r="D2367" t="s">
        <v>475</v>
      </c>
      <c r="E2367" t="s">
        <v>852</v>
      </c>
      <c r="F2367" t="s">
        <v>957</v>
      </c>
      <c r="G2367" t="s">
        <v>139</v>
      </c>
      <c r="H2367" t="s">
        <v>23</v>
      </c>
      <c r="I2367" t="s">
        <v>169</v>
      </c>
      <c r="J2367" t="s">
        <v>104</v>
      </c>
      <c r="K2367" t="s">
        <v>295</v>
      </c>
      <c r="L2367">
        <v>0.52600000000000002</v>
      </c>
      <c r="M2367">
        <v>20.513999999999999</v>
      </c>
      <c r="N2367">
        <v>39</v>
      </c>
    </row>
    <row r="2368" spans="1:14" ht="14.4">
      <c r="A2368" t="s">
        <v>472</v>
      </c>
      <c r="B2368" t="s">
        <v>473</v>
      </c>
      <c r="C2368">
        <v>2017</v>
      </c>
      <c r="D2368" t="s">
        <v>475</v>
      </c>
      <c r="E2368" t="s">
        <v>852</v>
      </c>
      <c r="F2368" t="s">
        <v>957</v>
      </c>
      <c r="G2368" t="s">
        <v>139</v>
      </c>
      <c r="H2368" t="s">
        <v>23</v>
      </c>
      <c r="I2368" t="s">
        <v>169</v>
      </c>
      <c r="J2368" t="s">
        <v>104</v>
      </c>
      <c r="K2368" t="s">
        <v>206</v>
      </c>
      <c r="L2368">
        <v>0.46400000000000002</v>
      </c>
      <c r="M2368">
        <v>18.096</v>
      </c>
      <c r="N2368">
        <v>39</v>
      </c>
    </row>
    <row r="2369" spans="1:14" ht="14.4">
      <c r="A2369" t="s">
        <v>472</v>
      </c>
      <c r="B2369" t="s">
        <v>473</v>
      </c>
      <c r="C2369">
        <v>2017</v>
      </c>
      <c r="D2369" t="s">
        <v>475</v>
      </c>
      <c r="E2369" t="s">
        <v>852</v>
      </c>
      <c r="F2369" t="s">
        <v>957</v>
      </c>
      <c r="G2369" t="s">
        <v>139</v>
      </c>
      <c r="H2369" t="s">
        <v>23</v>
      </c>
      <c r="I2369" t="s">
        <v>169</v>
      </c>
      <c r="J2369" t="s">
        <v>104</v>
      </c>
      <c r="K2369" t="s">
        <v>91</v>
      </c>
      <c r="L2369">
        <v>0.27800000000000002</v>
      </c>
      <c r="M2369">
        <v>10.842000000000001</v>
      </c>
      <c r="N2369">
        <v>39</v>
      </c>
    </row>
    <row r="2370" spans="1:14" ht="14.4">
      <c r="A2370" t="s">
        <v>472</v>
      </c>
      <c r="B2370" t="s">
        <v>473</v>
      </c>
      <c r="C2370">
        <v>2017</v>
      </c>
      <c r="D2370" t="s">
        <v>475</v>
      </c>
      <c r="E2370" t="s">
        <v>852</v>
      </c>
      <c r="F2370" t="s">
        <v>957</v>
      </c>
      <c r="G2370" t="s">
        <v>139</v>
      </c>
      <c r="H2370" t="s">
        <v>23</v>
      </c>
      <c r="I2370" t="s">
        <v>169</v>
      </c>
      <c r="J2370" t="s">
        <v>104</v>
      </c>
      <c r="K2370" t="s">
        <v>498</v>
      </c>
      <c r="L2370">
        <v>0.25600000000000001</v>
      </c>
      <c r="M2370">
        <v>9.984</v>
      </c>
      <c r="N2370">
        <v>39</v>
      </c>
    </row>
    <row r="2371" spans="1:14" ht="14.4">
      <c r="A2371" t="s">
        <v>472</v>
      </c>
      <c r="B2371" t="s">
        <v>473</v>
      </c>
      <c r="C2371">
        <v>2017</v>
      </c>
      <c r="D2371" t="s">
        <v>475</v>
      </c>
      <c r="E2371" t="s">
        <v>852</v>
      </c>
      <c r="F2371" t="s">
        <v>957</v>
      </c>
      <c r="G2371" t="s">
        <v>139</v>
      </c>
      <c r="H2371" t="s">
        <v>23</v>
      </c>
      <c r="I2371" t="s">
        <v>169</v>
      </c>
      <c r="J2371" t="s">
        <v>104</v>
      </c>
      <c r="K2371" t="s">
        <v>92</v>
      </c>
      <c r="L2371">
        <v>0.56699999999999995</v>
      </c>
      <c r="M2371">
        <v>22.113</v>
      </c>
      <c r="N2371">
        <v>39</v>
      </c>
    </row>
    <row r="2372" spans="1:14" ht="14.4">
      <c r="A2372" t="s">
        <v>472</v>
      </c>
      <c r="B2372" t="s">
        <v>473</v>
      </c>
      <c r="C2372">
        <v>2017</v>
      </c>
      <c r="D2372" t="s">
        <v>475</v>
      </c>
      <c r="E2372" t="s">
        <v>852</v>
      </c>
      <c r="F2372" t="s">
        <v>957</v>
      </c>
      <c r="G2372" t="s">
        <v>139</v>
      </c>
      <c r="H2372" t="s">
        <v>23</v>
      </c>
      <c r="I2372" t="s">
        <v>169</v>
      </c>
      <c r="J2372" t="s">
        <v>104</v>
      </c>
      <c r="K2372" t="s">
        <v>111</v>
      </c>
      <c r="L2372">
        <v>0.2</v>
      </c>
      <c r="M2372">
        <v>7.8000000000000007</v>
      </c>
      <c r="N2372">
        <v>39</v>
      </c>
    </row>
    <row r="2373" spans="1:14" ht="14.4">
      <c r="A2373" t="s">
        <v>472</v>
      </c>
      <c r="B2373" t="s">
        <v>473</v>
      </c>
      <c r="C2373">
        <v>2017</v>
      </c>
      <c r="D2373" t="s">
        <v>475</v>
      </c>
      <c r="E2373" t="s">
        <v>852</v>
      </c>
      <c r="F2373" t="s">
        <v>957</v>
      </c>
      <c r="G2373" t="s">
        <v>139</v>
      </c>
      <c r="H2373" t="s">
        <v>23</v>
      </c>
      <c r="I2373" t="s">
        <v>169</v>
      </c>
      <c r="J2373" t="s">
        <v>104</v>
      </c>
      <c r="K2373" t="s">
        <v>99</v>
      </c>
      <c r="L2373">
        <v>0.64100000000000001</v>
      </c>
      <c r="M2373">
        <v>24.998999999999999</v>
      </c>
      <c r="N2373">
        <v>39</v>
      </c>
    </row>
    <row r="2374" spans="1:14" ht="14.4">
      <c r="A2374" t="s">
        <v>499</v>
      </c>
      <c r="B2374" t="s">
        <v>500</v>
      </c>
      <c r="C2374">
        <v>2021</v>
      </c>
      <c r="D2374" t="s">
        <v>501</v>
      </c>
      <c r="E2374" t="s">
        <v>851</v>
      </c>
      <c r="F2374" t="s">
        <v>937</v>
      </c>
      <c r="G2374" t="s">
        <v>139</v>
      </c>
      <c r="H2374" t="s">
        <v>416</v>
      </c>
      <c r="I2374" t="s">
        <v>53</v>
      </c>
      <c r="J2374" t="s">
        <v>15</v>
      </c>
      <c r="K2374" t="s">
        <v>1197</v>
      </c>
      <c r="L2374">
        <v>0.23</v>
      </c>
      <c r="M2374">
        <v>120</v>
      </c>
      <c r="N2374">
        <v>523</v>
      </c>
    </row>
    <row r="2375" spans="1:14" ht="14.4">
      <c r="A2375" t="s">
        <v>499</v>
      </c>
      <c r="B2375" t="s">
        <v>500</v>
      </c>
      <c r="C2375">
        <v>2021</v>
      </c>
      <c r="D2375" t="s">
        <v>501</v>
      </c>
      <c r="E2375" t="s">
        <v>851</v>
      </c>
      <c r="F2375" t="s">
        <v>937</v>
      </c>
      <c r="G2375" t="s">
        <v>139</v>
      </c>
      <c r="H2375" t="s">
        <v>416</v>
      </c>
      <c r="I2375" t="s">
        <v>117</v>
      </c>
      <c r="J2375" t="s">
        <v>15</v>
      </c>
      <c r="K2375" t="s">
        <v>1197</v>
      </c>
      <c r="L2375">
        <v>0.28999999999999998</v>
      </c>
      <c r="M2375">
        <v>151</v>
      </c>
      <c r="N2375">
        <v>519</v>
      </c>
    </row>
    <row r="2376" spans="1:14" ht="14.4">
      <c r="A2376" t="s">
        <v>499</v>
      </c>
      <c r="B2376" t="s">
        <v>500</v>
      </c>
      <c r="C2376">
        <v>2021</v>
      </c>
      <c r="D2376" t="s">
        <v>501</v>
      </c>
      <c r="E2376" t="s">
        <v>851</v>
      </c>
      <c r="F2376" t="s">
        <v>937</v>
      </c>
      <c r="G2376" t="s">
        <v>139</v>
      </c>
      <c r="H2376" t="s">
        <v>416</v>
      </c>
      <c r="I2376" t="s">
        <v>53</v>
      </c>
      <c r="J2376" t="s">
        <v>885</v>
      </c>
      <c r="K2376" t="s">
        <v>1197</v>
      </c>
      <c r="L2376">
        <v>0.15</v>
      </c>
      <c r="M2376">
        <v>20</v>
      </c>
      <c r="N2376">
        <v>136</v>
      </c>
    </row>
    <row r="2377" spans="1:14" ht="14.4">
      <c r="A2377" t="s">
        <v>499</v>
      </c>
      <c r="B2377" t="s">
        <v>500</v>
      </c>
      <c r="C2377">
        <v>2021</v>
      </c>
      <c r="D2377" t="s">
        <v>501</v>
      </c>
      <c r="E2377" t="s">
        <v>851</v>
      </c>
      <c r="F2377" t="s">
        <v>937</v>
      </c>
      <c r="G2377" t="s">
        <v>139</v>
      </c>
      <c r="H2377" t="s">
        <v>416</v>
      </c>
      <c r="I2377" t="s">
        <v>117</v>
      </c>
      <c r="J2377" t="s">
        <v>885</v>
      </c>
      <c r="K2377" t="s">
        <v>1197</v>
      </c>
      <c r="L2377">
        <v>0.17</v>
      </c>
      <c r="M2377">
        <v>14</v>
      </c>
      <c r="N2377">
        <v>80</v>
      </c>
    </row>
    <row r="2378" spans="1:14" ht="14.4">
      <c r="A2378" t="s">
        <v>499</v>
      </c>
      <c r="B2378" t="s">
        <v>500</v>
      </c>
      <c r="C2378">
        <v>2021</v>
      </c>
      <c r="D2378" t="s">
        <v>501</v>
      </c>
      <c r="E2378" t="s">
        <v>851</v>
      </c>
      <c r="F2378" t="s">
        <v>937</v>
      </c>
      <c r="G2378" t="s">
        <v>139</v>
      </c>
      <c r="H2378" t="s">
        <v>416</v>
      </c>
      <c r="I2378" t="s">
        <v>53</v>
      </c>
      <c r="J2378" t="s">
        <v>15</v>
      </c>
      <c r="K2378" t="s">
        <v>54</v>
      </c>
      <c r="L2378">
        <v>0.8</v>
      </c>
      <c r="M2378">
        <v>418</v>
      </c>
      <c r="N2378">
        <v>523</v>
      </c>
    </row>
    <row r="2379" spans="1:14" ht="14.4">
      <c r="A2379" t="s">
        <v>499</v>
      </c>
      <c r="B2379" t="s">
        <v>500</v>
      </c>
      <c r="C2379">
        <v>2021</v>
      </c>
      <c r="D2379" t="s">
        <v>501</v>
      </c>
      <c r="E2379" t="s">
        <v>851</v>
      </c>
      <c r="F2379" t="s">
        <v>937</v>
      </c>
      <c r="G2379" t="s">
        <v>139</v>
      </c>
      <c r="H2379" t="s">
        <v>416</v>
      </c>
      <c r="I2379" t="s">
        <v>117</v>
      </c>
      <c r="J2379" t="s">
        <v>15</v>
      </c>
      <c r="K2379" t="s">
        <v>54</v>
      </c>
      <c r="L2379">
        <v>0.9</v>
      </c>
      <c r="M2379">
        <v>467</v>
      </c>
      <c r="N2379">
        <v>519</v>
      </c>
    </row>
    <row r="2380" spans="1:14" ht="14.4">
      <c r="A2380" t="s">
        <v>499</v>
      </c>
      <c r="B2380" t="s">
        <v>500</v>
      </c>
      <c r="C2380">
        <v>2021</v>
      </c>
      <c r="D2380" t="s">
        <v>501</v>
      </c>
      <c r="E2380" t="s">
        <v>851</v>
      </c>
      <c r="F2380" t="s">
        <v>937</v>
      </c>
      <c r="G2380" t="s">
        <v>139</v>
      </c>
      <c r="H2380" t="s">
        <v>416</v>
      </c>
      <c r="I2380" t="s">
        <v>53</v>
      </c>
      <c r="J2380" t="s">
        <v>885</v>
      </c>
      <c r="K2380" t="s">
        <v>54</v>
      </c>
      <c r="L2380">
        <v>0.8</v>
      </c>
      <c r="M2380">
        <v>109</v>
      </c>
      <c r="N2380">
        <v>136</v>
      </c>
    </row>
    <row r="2381" spans="1:14" ht="14.4">
      <c r="A2381" t="s">
        <v>499</v>
      </c>
      <c r="B2381" t="s">
        <v>500</v>
      </c>
      <c r="C2381">
        <v>2021</v>
      </c>
      <c r="D2381" t="s">
        <v>501</v>
      </c>
      <c r="E2381" t="s">
        <v>851</v>
      </c>
      <c r="F2381" t="s">
        <v>937</v>
      </c>
      <c r="G2381" t="s">
        <v>139</v>
      </c>
      <c r="H2381" t="s">
        <v>416</v>
      </c>
      <c r="I2381" t="s">
        <v>117</v>
      </c>
      <c r="J2381" t="s">
        <v>885</v>
      </c>
      <c r="K2381" t="s">
        <v>54</v>
      </c>
      <c r="L2381">
        <v>0.92</v>
      </c>
      <c r="M2381">
        <v>74</v>
      </c>
      <c r="N2381">
        <v>80</v>
      </c>
    </row>
    <row r="2382" spans="1:14" ht="14.4">
      <c r="A2382" t="s">
        <v>499</v>
      </c>
      <c r="B2382" t="s">
        <v>500</v>
      </c>
      <c r="C2382">
        <v>2021</v>
      </c>
      <c r="D2382" t="s">
        <v>501</v>
      </c>
      <c r="E2382" t="s">
        <v>851</v>
      </c>
      <c r="F2382" t="s">
        <v>937</v>
      </c>
      <c r="G2382" t="s">
        <v>139</v>
      </c>
      <c r="H2382" t="s">
        <v>416</v>
      </c>
      <c r="I2382" t="s">
        <v>53</v>
      </c>
      <c r="J2382" t="s">
        <v>15</v>
      </c>
      <c r="K2382" t="s">
        <v>144</v>
      </c>
      <c r="L2382">
        <v>0.17</v>
      </c>
      <c r="M2382">
        <v>89</v>
      </c>
      <c r="N2382">
        <v>523</v>
      </c>
    </row>
    <row r="2383" spans="1:14" ht="14.4">
      <c r="A2383" t="s">
        <v>499</v>
      </c>
      <c r="B2383" t="s">
        <v>500</v>
      </c>
      <c r="C2383">
        <v>2021</v>
      </c>
      <c r="D2383" t="s">
        <v>501</v>
      </c>
      <c r="E2383" t="s">
        <v>851</v>
      </c>
      <c r="F2383" t="s">
        <v>937</v>
      </c>
      <c r="G2383" t="s">
        <v>139</v>
      </c>
      <c r="H2383" t="s">
        <v>416</v>
      </c>
      <c r="I2383" t="s">
        <v>117</v>
      </c>
      <c r="J2383" t="s">
        <v>15</v>
      </c>
      <c r="K2383" t="s">
        <v>144</v>
      </c>
      <c r="L2383">
        <v>0.18</v>
      </c>
      <c r="M2383">
        <v>93</v>
      </c>
      <c r="N2383">
        <v>519</v>
      </c>
    </row>
    <row r="2384" spans="1:14" ht="14.4">
      <c r="A2384" t="s">
        <v>499</v>
      </c>
      <c r="B2384" t="s">
        <v>500</v>
      </c>
      <c r="C2384">
        <v>2021</v>
      </c>
      <c r="D2384" t="s">
        <v>501</v>
      </c>
      <c r="E2384" t="s">
        <v>851</v>
      </c>
      <c r="F2384" t="s">
        <v>937</v>
      </c>
      <c r="G2384" t="s">
        <v>139</v>
      </c>
      <c r="H2384" t="s">
        <v>416</v>
      </c>
      <c r="I2384" t="s">
        <v>53</v>
      </c>
      <c r="J2384" t="s">
        <v>885</v>
      </c>
      <c r="K2384" t="s">
        <v>144</v>
      </c>
      <c r="L2384">
        <v>0.12</v>
      </c>
      <c r="M2384">
        <v>16</v>
      </c>
      <c r="N2384">
        <v>136</v>
      </c>
    </row>
    <row r="2385" spans="1:14" ht="14.4">
      <c r="A2385" t="s">
        <v>499</v>
      </c>
      <c r="B2385" t="s">
        <v>500</v>
      </c>
      <c r="C2385">
        <v>2021</v>
      </c>
      <c r="D2385" t="s">
        <v>501</v>
      </c>
      <c r="E2385" t="s">
        <v>851</v>
      </c>
      <c r="F2385" t="s">
        <v>937</v>
      </c>
      <c r="G2385" t="s">
        <v>139</v>
      </c>
      <c r="H2385" t="s">
        <v>416</v>
      </c>
      <c r="I2385" t="s">
        <v>117</v>
      </c>
      <c r="J2385" t="s">
        <v>885</v>
      </c>
      <c r="K2385" t="s">
        <v>144</v>
      </c>
      <c r="L2385">
        <v>0.05</v>
      </c>
      <c r="M2385">
        <v>4</v>
      </c>
      <c r="N2385">
        <v>80</v>
      </c>
    </row>
    <row r="2386" spans="1:14" ht="14.4">
      <c r="A2386" t="s">
        <v>499</v>
      </c>
      <c r="B2386" t="s">
        <v>500</v>
      </c>
      <c r="C2386">
        <v>2021</v>
      </c>
      <c r="D2386" t="s">
        <v>501</v>
      </c>
      <c r="E2386" t="s">
        <v>851</v>
      </c>
      <c r="F2386" t="s">
        <v>937</v>
      </c>
      <c r="G2386" t="s">
        <v>139</v>
      </c>
      <c r="H2386" t="s">
        <v>416</v>
      </c>
      <c r="I2386" t="s">
        <v>53</v>
      </c>
      <c r="J2386" t="s">
        <v>15</v>
      </c>
      <c r="K2386" t="s">
        <v>1327</v>
      </c>
      <c r="L2386">
        <v>0.14000000000000001</v>
      </c>
      <c r="M2386">
        <v>73</v>
      </c>
      <c r="N2386">
        <v>523</v>
      </c>
    </row>
    <row r="2387" spans="1:14" ht="14.4">
      <c r="A2387" t="s">
        <v>499</v>
      </c>
      <c r="B2387" t="s">
        <v>500</v>
      </c>
      <c r="C2387">
        <v>2021</v>
      </c>
      <c r="D2387" t="s">
        <v>501</v>
      </c>
      <c r="E2387" t="s">
        <v>851</v>
      </c>
      <c r="F2387" t="s">
        <v>937</v>
      </c>
      <c r="G2387" t="s">
        <v>139</v>
      </c>
      <c r="H2387" t="s">
        <v>416</v>
      </c>
      <c r="I2387" t="s">
        <v>117</v>
      </c>
      <c r="J2387" t="s">
        <v>15</v>
      </c>
      <c r="K2387" t="s">
        <v>1327</v>
      </c>
      <c r="L2387">
        <v>0.21</v>
      </c>
      <c r="M2387">
        <v>109</v>
      </c>
      <c r="N2387">
        <v>519</v>
      </c>
    </row>
    <row r="2388" spans="1:14" ht="14.4">
      <c r="A2388" t="s">
        <v>499</v>
      </c>
      <c r="B2388" t="s">
        <v>500</v>
      </c>
      <c r="C2388">
        <v>2021</v>
      </c>
      <c r="D2388" t="s">
        <v>501</v>
      </c>
      <c r="E2388" t="s">
        <v>851</v>
      </c>
      <c r="F2388" t="s">
        <v>937</v>
      </c>
      <c r="G2388" t="s">
        <v>139</v>
      </c>
      <c r="H2388" t="s">
        <v>416</v>
      </c>
      <c r="I2388" t="s">
        <v>53</v>
      </c>
      <c r="J2388" t="s">
        <v>885</v>
      </c>
      <c r="K2388" t="s">
        <v>1327</v>
      </c>
      <c r="L2388">
        <v>0.08</v>
      </c>
      <c r="M2388">
        <v>11</v>
      </c>
      <c r="N2388">
        <v>136</v>
      </c>
    </row>
    <row r="2389" spans="1:14" ht="14.4">
      <c r="A2389" t="s">
        <v>499</v>
      </c>
      <c r="B2389" t="s">
        <v>500</v>
      </c>
      <c r="C2389">
        <v>2021</v>
      </c>
      <c r="D2389" t="s">
        <v>501</v>
      </c>
      <c r="E2389" t="s">
        <v>851</v>
      </c>
      <c r="F2389" t="s">
        <v>937</v>
      </c>
      <c r="G2389" t="s">
        <v>139</v>
      </c>
      <c r="H2389" t="s">
        <v>416</v>
      </c>
      <c r="I2389" t="s">
        <v>117</v>
      </c>
      <c r="J2389" t="s">
        <v>885</v>
      </c>
      <c r="K2389" t="s">
        <v>1327</v>
      </c>
      <c r="L2389">
        <v>0.43</v>
      </c>
      <c r="M2389">
        <v>34</v>
      </c>
      <c r="N2389">
        <v>80</v>
      </c>
    </row>
    <row r="2390" spans="1:14" ht="14.4">
      <c r="A2390" t="s">
        <v>499</v>
      </c>
      <c r="B2390" t="s">
        <v>500</v>
      </c>
      <c r="C2390">
        <v>2021</v>
      </c>
      <c r="D2390" t="s">
        <v>501</v>
      </c>
      <c r="E2390" t="s">
        <v>851</v>
      </c>
      <c r="F2390" t="s">
        <v>937</v>
      </c>
      <c r="G2390" t="s">
        <v>139</v>
      </c>
      <c r="H2390" t="s">
        <v>416</v>
      </c>
      <c r="I2390" t="s">
        <v>53</v>
      </c>
      <c r="J2390" t="s">
        <v>15</v>
      </c>
      <c r="K2390" t="s">
        <v>37</v>
      </c>
      <c r="L2390">
        <v>0.05</v>
      </c>
      <c r="M2390">
        <v>26</v>
      </c>
      <c r="N2390">
        <v>523</v>
      </c>
    </row>
    <row r="2391" spans="1:14" ht="14.4">
      <c r="A2391" t="s">
        <v>499</v>
      </c>
      <c r="B2391" t="s">
        <v>500</v>
      </c>
      <c r="C2391">
        <v>2021</v>
      </c>
      <c r="D2391" t="s">
        <v>501</v>
      </c>
      <c r="E2391" t="s">
        <v>851</v>
      </c>
      <c r="F2391" t="s">
        <v>937</v>
      </c>
      <c r="G2391" t="s">
        <v>139</v>
      </c>
      <c r="H2391" t="s">
        <v>416</v>
      </c>
      <c r="I2391" t="s">
        <v>117</v>
      </c>
      <c r="J2391" t="s">
        <v>15</v>
      </c>
      <c r="K2391" t="s">
        <v>37</v>
      </c>
      <c r="L2391">
        <v>0.08</v>
      </c>
      <c r="M2391">
        <v>42</v>
      </c>
      <c r="N2391">
        <v>519</v>
      </c>
    </row>
    <row r="2392" spans="1:14" ht="14.4">
      <c r="A2392" t="s">
        <v>499</v>
      </c>
      <c r="B2392" t="s">
        <v>500</v>
      </c>
      <c r="C2392">
        <v>2021</v>
      </c>
      <c r="D2392" t="s">
        <v>501</v>
      </c>
      <c r="E2392" t="s">
        <v>851</v>
      </c>
      <c r="F2392" t="s">
        <v>937</v>
      </c>
      <c r="G2392" t="s">
        <v>139</v>
      </c>
      <c r="H2392" t="s">
        <v>416</v>
      </c>
      <c r="I2392" t="s">
        <v>53</v>
      </c>
      <c r="J2392" t="s">
        <v>885</v>
      </c>
      <c r="K2392" t="s">
        <v>37</v>
      </c>
      <c r="L2392">
        <v>0.04</v>
      </c>
      <c r="M2392">
        <v>5</v>
      </c>
      <c r="N2392">
        <v>136</v>
      </c>
    </row>
    <row r="2393" spans="1:14" ht="14.4">
      <c r="A2393" t="s">
        <v>499</v>
      </c>
      <c r="B2393" t="s">
        <v>500</v>
      </c>
      <c r="C2393">
        <v>2021</v>
      </c>
      <c r="D2393" t="s">
        <v>501</v>
      </c>
      <c r="E2393" t="s">
        <v>851</v>
      </c>
      <c r="F2393" t="s">
        <v>937</v>
      </c>
      <c r="G2393" t="s">
        <v>139</v>
      </c>
      <c r="H2393" t="s">
        <v>416</v>
      </c>
      <c r="I2393" t="s">
        <v>117</v>
      </c>
      <c r="J2393" t="s">
        <v>885</v>
      </c>
      <c r="K2393" t="s">
        <v>37</v>
      </c>
      <c r="L2393">
        <v>0.46</v>
      </c>
      <c r="M2393">
        <v>37</v>
      </c>
      <c r="N2393">
        <v>80</v>
      </c>
    </row>
    <row r="2394" spans="1:14" ht="14.4">
      <c r="A2394" t="s">
        <v>499</v>
      </c>
      <c r="B2394" t="s">
        <v>500</v>
      </c>
      <c r="C2394">
        <v>2021</v>
      </c>
      <c r="D2394" t="s">
        <v>501</v>
      </c>
      <c r="E2394" t="s">
        <v>851</v>
      </c>
      <c r="F2394" t="s">
        <v>937</v>
      </c>
      <c r="G2394" t="s">
        <v>139</v>
      </c>
      <c r="H2394" t="s">
        <v>416</v>
      </c>
      <c r="I2394" t="s">
        <v>53</v>
      </c>
      <c r="J2394" t="s">
        <v>15</v>
      </c>
      <c r="K2394" t="s">
        <v>120</v>
      </c>
      <c r="L2394">
        <v>0.08</v>
      </c>
      <c r="M2394">
        <v>42</v>
      </c>
      <c r="N2394">
        <v>523</v>
      </c>
    </row>
    <row r="2395" spans="1:14" ht="14.4">
      <c r="A2395" t="s">
        <v>499</v>
      </c>
      <c r="B2395" t="s">
        <v>500</v>
      </c>
      <c r="C2395">
        <v>2021</v>
      </c>
      <c r="D2395" t="s">
        <v>501</v>
      </c>
      <c r="E2395" t="s">
        <v>851</v>
      </c>
      <c r="F2395" t="s">
        <v>937</v>
      </c>
      <c r="G2395" t="s">
        <v>139</v>
      </c>
      <c r="H2395" t="s">
        <v>416</v>
      </c>
      <c r="I2395" t="s">
        <v>117</v>
      </c>
      <c r="J2395" t="s">
        <v>15</v>
      </c>
      <c r="K2395" t="s">
        <v>120</v>
      </c>
      <c r="L2395">
        <v>0.12</v>
      </c>
      <c r="M2395">
        <v>62</v>
      </c>
      <c r="N2395">
        <v>519</v>
      </c>
    </row>
    <row r="2396" spans="1:14" ht="14.4">
      <c r="A2396" t="s">
        <v>499</v>
      </c>
      <c r="B2396" t="s">
        <v>500</v>
      </c>
      <c r="C2396">
        <v>2021</v>
      </c>
      <c r="D2396" t="s">
        <v>501</v>
      </c>
      <c r="E2396" t="s">
        <v>851</v>
      </c>
      <c r="F2396" t="s">
        <v>937</v>
      </c>
      <c r="G2396" t="s">
        <v>139</v>
      </c>
      <c r="H2396" t="s">
        <v>416</v>
      </c>
      <c r="I2396" t="s">
        <v>53</v>
      </c>
      <c r="J2396" t="s">
        <v>885</v>
      </c>
      <c r="K2396" t="s">
        <v>120</v>
      </c>
      <c r="L2396">
        <v>0.03</v>
      </c>
      <c r="M2396">
        <v>4</v>
      </c>
      <c r="N2396">
        <v>136</v>
      </c>
    </row>
    <row r="2397" spans="1:14" ht="14.4">
      <c r="A2397" t="s">
        <v>499</v>
      </c>
      <c r="B2397" t="s">
        <v>500</v>
      </c>
      <c r="C2397">
        <v>2021</v>
      </c>
      <c r="D2397" t="s">
        <v>501</v>
      </c>
      <c r="E2397" t="s">
        <v>851</v>
      </c>
      <c r="F2397" t="s">
        <v>937</v>
      </c>
      <c r="G2397" t="s">
        <v>139</v>
      </c>
      <c r="H2397" t="s">
        <v>416</v>
      </c>
      <c r="I2397" t="s">
        <v>117</v>
      </c>
      <c r="J2397" t="s">
        <v>885</v>
      </c>
      <c r="K2397" t="s">
        <v>120</v>
      </c>
      <c r="L2397">
        <v>0.16</v>
      </c>
      <c r="M2397">
        <v>13</v>
      </c>
      <c r="N2397">
        <v>80</v>
      </c>
    </row>
    <row r="2398" spans="1:14" ht="14.4">
      <c r="A2398" t="s">
        <v>499</v>
      </c>
      <c r="B2398" t="s">
        <v>500</v>
      </c>
      <c r="C2398">
        <v>2021</v>
      </c>
      <c r="D2398" t="s">
        <v>501</v>
      </c>
      <c r="E2398" t="s">
        <v>851</v>
      </c>
      <c r="F2398" t="s">
        <v>937</v>
      </c>
      <c r="G2398" t="s">
        <v>139</v>
      </c>
      <c r="H2398" t="s">
        <v>416</v>
      </c>
      <c r="I2398" t="s">
        <v>53</v>
      </c>
      <c r="J2398" t="s">
        <v>15</v>
      </c>
      <c r="K2398" t="s">
        <v>57</v>
      </c>
      <c r="L2398">
        <v>0.75</v>
      </c>
      <c r="M2398">
        <v>392</v>
      </c>
      <c r="N2398">
        <v>523</v>
      </c>
    </row>
    <row r="2399" spans="1:14" ht="14.4">
      <c r="A2399" t="s">
        <v>499</v>
      </c>
      <c r="B2399" t="s">
        <v>500</v>
      </c>
      <c r="C2399">
        <v>2021</v>
      </c>
      <c r="D2399" t="s">
        <v>501</v>
      </c>
      <c r="E2399" t="s">
        <v>851</v>
      </c>
      <c r="F2399" t="s">
        <v>937</v>
      </c>
      <c r="G2399" t="s">
        <v>139</v>
      </c>
      <c r="H2399" t="s">
        <v>416</v>
      </c>
      <c r="I2399" t="s">
        <v>117</v>
      </c>
      <c r="J2399" t="s">
        <v>15</v>
      </c>
      <c r="K2399" t="s">
        <v>57</v>
      </c>
      <c r="L2399">
        <v>0.86</v>
      </c>
      <c r="M2399">
        <v>446</v>
      </c>
      <c r="N2399">
        <v>519</v>
      </c>
    </row>
    <row r="2400" spans="1:14" ht="14.4">
      <c r="A2400" t="s">
        <v>499</v>
      </c>
      <c r="B2400" t="s">
        <v>500</v>
      </c>
      <c r="C2400">
        <v>2021</v>
      </c>
      <c r="D2400" t="s">
        <v>501</v>
      </c>
      <c r="E2400" t="s">
        <v>851</v>
      </c>
      <c r="F2400" t="s">
        <v>937</v>
      </c>
      <c r="G2400" t="s">
        <v>139</v>
      </c>
      <c r="H2400" t="s">
        <v>416</v>
      </c>
      <c r="I2400" t="s">
        <v>53</v>
      </c>
      <c r="J2400" t="s">
        <v>885</v>
      </c>
      <c r="K2400" t="s">
        <v>57</v>
      </c>
      <c r="L2400">
        <v>0.68</v>
      </c>
      <c r="M2400">
        <v>92</v>
      </c>
      <c r="N2400">
        <v>136</v>
      </c>
    </row>
    <row r="2401" spans="1:14" ht="14.4">
      <c r="A2401" t="s">
        <v>499</v>
      </c>
      <c r="B2401" t="s">
        <v>500</v>
      </c>
      <c r="C2401">
        <v>2021</v>
      </c>
      <c r="D2401" t="s">
        <v>501</v>
      </c>
      <c r="E2401" t="s">
        <v>851</v>
      </c>
      <c r="F2401" t="s">
        <v>937</v>
      </c>
      <c r="G2401" t="s">
        <v>139</v>
      </c>
      <c r="H2401" t="s">
        <v>416</v>
      </c>
      <c r="I2401" t="s">
        <v>117</v>
      </c>
      <c r="J2401" t="s">
        <v>885</v>
      </c>
      <c r="K2401" t="s">
        <v>57</v>
      </c>
      <c r="L2401">
        <v>0.86</v>
      </c>
      <c r="M2401">
        <v>69</v>
      </c>
      <c r="N2401">
        <v>80</v>
      </c>
    </row>
    <row r="2402" spans="1:14" ht="14.4">
      <c r="A2402" t="s">
        <v>499</v>
      </c>
      <c r="B2402" t="s">
        <v>500</v>
      </c>
      <c r="C2402">
        <v>2021</v>
      </c>
      <c r="D2402" t="s">
        <v>501</v>
      </c>
      <c r="E2402" t="s">
        <v>851</v>
      </c>
      <c r="F2402" t="s">
        <v>937</v>
      </c>
      <c r="G2402" t="s">
        <v>139</v>
      </c>
      <c r="H2402" t="s">
        <v>416</v>
      </c>
      <c r="I2402" t="s">
        <v>53</v>
      </c>
      <c r="J2402" t="s">
        <v>15</v>
      </c>
      <c r="K2402" t="s">
        <v>295</v>
      </c>
      <c r="L2402">
        <v>0.15</v>
      </c>
      <c r="M2402">
        <v>78</v>
      </c>
      <c r="N2402">
        <v>523</v>
      </c>
    </row>
    <row r="2403" spans="1:14" ht="14.4">
      <c r="A2403" t="s">
        <v>499</v>
      </c>
      <c r="B2403" t="s">
        <v>500</v>
      </c>
      <c r="C2403">
        <v>2021</v>
      </c>
      <c r="D2403" t="s">
        <v>501</v>
      </c>
      <c r="E2403" t="s">
        <v>851</v>
      </c>
      <c r="F2403" t="s">
        <v>937</v>
      </c>
      <c r="G2403" t="s">
        <v>139</v>
      </c>
      <c r="H2403" t="s">
        <v>416</v>
      </c>
      <c r="I2403" t="s">
        <v>117</v>
      </c>
      <c r="J2403" t="s">
        <v>15</v>
      </c>
      <c r="K2403" t="s">
        <v>295</v>
      </c>
      <c r="L2403">
        <v>0.27</v>
      </c>
      <c r="M2403">
        <v>140</v>
      </c>
      <c r="N2403">
        <v>519</v>
      </c>
    </row>
    <row r="2404" spans="1:14" ht="14.4">
      <c r="A2404" t="s">
        <v>499</v>
      </c>
      <c r="B2404" t="s">
        <v>500</v>
      </c>
      <c r="C2404">
        <v>2021</v>
      </c>
      <c r="D2404" t="s">
        <v>501</v>
      </c>
      <c r="E2404" t="s">
        <v>851</v>
      </c>
      <c r="F2404" t="s">
        <v>937</v>
      </c>
      <c r="G2404" t="s">
        <v>139</v>
      </c>
      <c r="H2404" t="s">
        <v>416</v>
      </c>
      <c r="I2404" t="s">
        <v>53</v>
      </c>
      <c r="J2404" t="s">
        <v>885</v>
      </c>
      <c r="K2404" t="s">
        <v>295</v>
      </c>
      <c r="L2404">
        <v>0.03</v>
      </c>
      <c r="M2404">
        <v>4</v>
      </c>
      <c r="N2404">
        <v>136</v>
      </c>
    </row>
    <row r="2405" spans="1:14" ht="14.4">
      <c r="A2405" t="s">
        <v>499</v>
      </c>
      <c r="B2405" t="s">
        <v>500</v>
      </c>
      <c r="C2405">
        <v>2021</v>
      </c>
      <c r="D2405" t="s">
        <v>501</v>
      </c>
      <c r="E2405" t="s">
        <v>851</v>
      </c>
      <c r="F2405" t="s">
        <v>937</v>
      </c>
      <c r="G2405" t="s">
        <v>139</v>
      </c>
      <c r="H2405" t="s">
        <v>416</v>
      </c>
      <c r="I2405" t="s">
        <v>117</v>
      </c>
      <c r="J2405" t="s">
        <v>885</v>
      </c>
      <c r="K2405" t="s">
        <v>295</v>
      </c>
      <c r="L2405">
        <v>0.04</v>
      </c>
      <c r="M2405">
        <v>3</v>
      </c>
      <c r="N2405">
        <v>80</v>
      </c>
    </row>
    <row r="2406" spans="1:14" ht="14.4">
      <c r="A2406" t="s">
        <v>499</v>
      </c>
      <c r="B2406" t="s">
        <v>500</v>
      </c>
      <c r="C2406">
        <v>2021</v>
      </c>
      <c r="D2406" t="s">
        <v>501</v>
      </c>
      <c r="E2406" t="s">
        <v>851</v>
      </c>
      <c r="F2406" t="s">
        <v>937</v>
      </c>
      <c r="G2406" t="s">
        <v>139</v>
      </c>
      <c r="H2406" t="s">
        <v>416</v>
      </c>
      <c r="I2406" t="s">
        <v>53</v>
      </c>
      <c r="J2406" t="s">
        <v>15</v>
      </c>
      <c r="K2406" t="s">
        <v>58</v>
      </c>
      <c r="L2406">
        <v>0.1</v>
      </c>
      <c r="M2406">
        <v>52</v>
      </c>
      <c r="N2406">
        <v>523</v>
      </c>
    </row>
    <row r="2407" spans="1:14" ht="14.4">
      <c r="A2407" t="s">
        <v>499</v>
      </c>
      <c r="B2407" t="s">
        <v>500</v>
      </c>
      <c r="C2407">
        <v>2021</v>
      </c>
      <c r="D2407" t="s">
        <v>501</v>
      </c>
      <c r="E2407" t="s">
        <v>851</v>
      </c>
      <c r="F2407" t="s">
        <v>937</v>
      </c>
      <c r="G2407" t="s">
        <v>139</v>
      </c>
      <c r="H2407" t="s">
        <v>416</v>
      </c>
      <c r="I2407" t="s">
        <v>117</v>
      </c>
      <c r="J2407" t="s">
        <v>15</v>
      </c>
      <c r="K2407" t="s">
        <v>58</v>
      </c>
      <c r="L2407">
        <v>0.1</v>
      </c>
      <c r="M2407">
        <v>52</v>
      </c>
      <c r="N2407">
        <v>519</v>
      </c>
    </row>
    <row r="2408" spans="1:14" ht="14.4">
      <c r="A2408" t="s">
        <v>499</v>
      </c>
      <c r="B2408" t="s">
        <v>500</v>
      </c>
      <c r="C2408">
        <v>2021</v>
      </c>
      <c r="D2408" t="s">
        <v>501</v>
      </c>
      <c r="E2408" t="s">
        <v>851</v>
      </c>
      <c r="F2408" t="s">
        <v>937</v>
      </c>
      <c r="G2408" t="s">
        <v>139</v>
      </c>
      <c r="H2408" t="s">
        <v>416</v>
      </c>
      <c r="I2408" t="s">
        <v>53</v>
      </c>
      <c r="J2408" t="s">
        <v>885</v>
      </c>
      <c r="K2408" t="s">
        <v>58</v>
      </c>
      <c r="L2408">
        <v>0.1</v>
      </c>
      <c r="M2408">
        <v>14</v>
      </c>
      <c r="N2408">
        <v>136</v>
      </c>
    </row>
    <row r="2409" spans="1:14" ht="14.4">
      <c r="A2409" t="s">
        <v>499</v>
      </c>
      <c r="B2409" t="s">
        <v>500</v>
      </c>
      <c r="C2409">
        <v>2021</v>
      </c>
      <c r="D2409" t="s">
        <v>501</v>
      </c>
      <c r="E2409" t="s">
        <v>851</v>
      </c>
      <c r="F2409" t="s">
        <v>937</v>
      </c>
      <c r="G2409" t="s">
        <v>139</v>
      </c>
      <c r="H2409" t="s">
        <v>416</v>
      </c>
      <c r="I2409" t="s">
        <v>117</v>
      </c>
      <c r="J2409" t="s">
        <v>885</v>
      </c>
      <c r="K2409" t="s">
        <v>58</v>
      </c>
      <c r="L2409">
        <v>0.12</v>
      </c>
      <c r="M2409">
        <v>10</v>
      </c>
      <c r="N2409">
        <v>80</v>
      </c>
    </row>
    <row r="2410" spans="1:14" ht="14.4">
      <c r="A2410" t="s">
        <v>499</v>
      </c>
      <c r="B2410" t="s">
        <v>500</v>
      </c>
      <c r="C2410">
        <v>2021</v>
      </c>
      <c r="D2410" t="s">
        <v>501</v>
      </c>
      <c r="E2410" t="s">
        <v>851</v>
      </c>
      <c r="F2410" t="s">
        <v>937</v>
      </c>
      <c r="G2410" t="s">
        <v>139</v>
      </c>
      <c r="H2410" t="s">
        <v>416</v>
      </c>
      <c r="I2410" t="s">
        <v>53</v>
      </c>
      <c r="J2410" t="s">
        <v>15</v>
      </c>
      <c r="K2410" t="s">
        <v>1203</v>
      </c>
      <c r="L2410">
        <v>0.21</v>
      </c>
      <c r="M2410">
        <v>110</v>
      </c>
      <c r="N2410">
        <v>523</v>
      </c>
    </row>
    <row r="2411" spans="1:14" ht="14.4">
      <c r="A2411" t="s">
        <v>499</v>
      </c>
      <c r="B2411" t="s">
        <v>500</v>
      </c>
      <c r="C2411">
        <v>2021</v>
      </c>
      <c r="D2411" t="s">
        <v>501</v>
      </c>
      <c r="E2411" t="s">
        <v>851</v>
      </c>
      <c r="F2411" t="s">
        <v>937</v>
      </c>
      <c r="G2411" t="s">
        <v>139</v>
      </c>
      <c r="H2411" t="s">
        <v>416</v>
      </c>
      <c r="I2411" t="s">
        <v>117</v>
      </c>
      <c r="J2411" t="s">
        <v>15</v>
      </c>
      <c r="K2411" t="s">
        <v>1203</v>
      </c>
      <c r="L2411">
        <v>0.35</v>
      </c>
      <c r="M2411">
        <v>182</v>
      </c>
      <c r="N2411">
        <v>519</v>
      </c>
    </row>
    <row r="2412" spans="1:14" ht="14.4">
      <c r="A2412" t="s">
        <v>499</v>
      </c>
      <c r="B2412" t="s">
        <v>500</v>
      </c>
      <c r="C2412">
        <v>2021</v>
      </c>
      <c r="D2412" t="s">
        <v>501</v>
      </c>
      <c r="E2412" t="s">
        <v>851</v>
      </c>
      <c r="F2412" t="s">
        <v>937</v>
      </c>
      <c r="G2412" t="s">
        <v>139</v>
      </c>
      <c r="H2412" t="s">
        <v>416</v>
      </c>
      <c r="I2412" t="s">
        <v>53</v>
      </c>
      <c r="J2412" t="s">
        <v>885</v>
      </c>
      <c r="K2412" t="s">
        <v>1203</v>
      </c>
      <c r="L2412">
        <v>7.0000000000000007E-2</v>
      </c>
      <c r="M2412">
        <v>10</v>
      </c>
      <c r="N2412">
        <v>136</v>
      </c>
    </row>
    <row r="2413" spans="1:14" ht="14.4">
      <c r="A2413" t="s">
        <v>499</v>
      </c>
      <c r="B2413" t="s">
        <v>500</v>
      </c>
      <c r="C2413">
        <v>2021</v>
      </c>
      <c r="D2413" t="s">
        <v>501</v>
      </c>
      <c r="E2413" t="s">
        <v>851</v>
      </c>
      <c r="F2413" t="s">
        <v>937</v>
      </c>
      <c r="G2413" t="s">
        <v>139</v>
      </c>
      <c r="H2413" t="s">
        <v>416</v>
      </c>
      <c r="I2413" t="s">
        <v>117</v>
      </c>
      <c r="J2413" t="s">
        <v>885</v>
      </c>
      <c r="K2413" t="s">
        <v>1203</v>
      </c>
      <c r="L2413">
        <v>0.05</v>
      </c>
      <c r="M2413">
        <v>4</v>
      </c>
      <c r="N2413">
        <v>80</v>
      </c>
    </row>
    <row r="2414" spans="1:14" ht="14.4">
      <c r="A2414" t="s">
        <v>499</v>
      </c>
      <c r="B2414" t="s">
        <v>500</v>
      </c>
      <c r="C2414">
        <v>2021</v>
      </c>
      <c r="D2414" t="s">
        <v>501</v>
      </c>
      <c r="E2414" t="s">
        <v>851</v>
      </c>
      <c r="F2414" t="s">
        <v>937</v>
      </c>
      <c r="G2414" t="s">
        <v>139</v>
      </c>
      <c r="H2414" t="s">
        <v>416</v>
      </c>
      <c r="I2414" t="s">
        <v>53</v>
      </c>
      <c r="J2414" t="s">
        <v>15</v>
      </c>
      <c r="K2414" t="s">
        <v>91</v>
      </c>
      <c r="L2414">
        <v>0.31</v>
      </c>
      <c r="M2414">
        <v>162</v>
      </c>
      <c r="N2414">
        <v>523</v>
      </c>
    </row>
    <row r="2415" spans="1:14" ht="14.4">
      <c r="A2415" t="s">
        <v>499</v>
      </c>
      <c r="B2415" t="s">
        <v>500</v>
      </c>
      <c r="C2415">
        <v>2021</v>
      </c>
      <c r="D2415" t="s">
        <v>501</v>
      </c>
      <c r="E2415" t="s">
        <v>851</v>
      </c>
      <c r="F2415" t="s">
        <v>937</v>
      </c>
      <c r="G2415" t="s">
        <v>139</v>
      </c>
      <c r="H2415" t="s">
        <v>416</v>
      </c>
      <c r="I2415" t="s">
        <v>117</v>
      </c>
      <c r="J2415" t="s">
        <v>15</v>
      </c>
      <c r="K2415" t="s">
        <v>91</v>
      </c>
      <c r="L2415">
        <v>0.33</v>
      </c>
      <c r="M2415">
        <v>171</v>
      </c>
      <c r="N2415">
        <v>519</v>
      </c>
    </row>
    <row r="2416" spans="1:14" ht="14.4">
      <c r="A2416" t="s">
        <v>499</v>
      </c>
      <c r="B2416" t="s">
        <v>500</v>
      </c>
      <c r="C2416">
        <v>2021</v>
      </c>
      <c r="D2416" t="s">
        <v>501</v>
      </c>
      <c r="E2416" t="s">
        <v>851</v>
      </c>
      <c r="F2416" t="s">
        <v>937</v>
      </c>
      <c r="G2416" t="s">
        <v>139</v>
      </c>
      <c r="H2416" t="s">
        <v>416</v>
      </c>
      <c r="I2416" t="s">
        <v>53</v>
      </c>
      <c r="J2416" t="s">
        <v>885</v>
      </c>
      <c r="K2416" t="s">
        <v>91</v>
      </c>
      <c r="L2416">
        <v>7.0000000000000007E-2</v>
      </c>
      <c r="M2416">
        <v>10</v>
      </c>
      <c r="N2416">
        <v>136</v>
      </c>
    </row>
    <row r="2417" spans="1:14" ht="14.4">
      <c r="A2417" t="s">
        <v>499</v>
      </c>
      <c r="B2417" t="s">
        <v>500</v>
      </c>
      <c r="C2417">
        <v>2021</v>
      </c>
      <c r="D2417" t="s">
        <v>501</v>
      </c>
      <c r="E2417" t="s">
        <v>851</v>
      </c>
      <c r="F2417" t="s">
        <v>937</v>
      </c>
      <c r="G2417" t="s">
        <v>139</v>
      </c>
      <c r="H2417" t="s">
        <v>416</v>
      </c>
      <c r="I2417" t="s">
        <v>117</v>
      </c>
      <c r="J2417" t="s">
        <v>885</v>
      </c>
      <c r="K2417" t="s">
        <v>91</v>
      </c>
      <c r="L2417">
        <v>0.3</v>
      </c>
      <c r="M2417">
        <v>24</v>
      </c>
      <c r="N2417">
        <v>80</v>
      </c>
    </row>
    <row r="2418" spans="1:14" ht="14.4">
      <c r="A2418" t="s">
        <v>499</v>
      </c>
      <c r="B2418" t="s">
        <v>500</v>
      </c>
      <c r="C2418">
        <v>2021</v>
      </c>
      <c r="D2418" t="s">
        <v>501</v>
      </c>
      <c r="E2418" t="s">
        <v>851</v>
      </c>
      <c r="F2418" t="s">
        <v>937</v>
      </c>
      <c r="G2418" t="s">
        <v>139</v>
      </c>
      <c r="H2418" t="s">
        <v>416</v>
      </c>
      <c r="I2418" t="s">
        <v>53</v>
      </c>
      <c r="J2418" t="s">
        <v>15</v>
      </c>
      <c r="K2418" t="s">
        <v>61</v>
      </c>
      <c r="L2418">
        <v>0.02</v>
      </c>
      <c r="M2418">
        <v>10</v>
      </c>
      <c r="N2418">
        <v>523</v>
      </c>
    </row>
    <row r="2419" spans="1:14" ht="14.4">
      <c r="A2419" t="s">
        <v>499</v>
      </c>
      <c r="B2419" t="s">
        <v>500</v>
      </c>
      <c r="C2419">
        <v>2021</v>
      </c>
      <c r="D2419" t="s">
        <v>501</v>
      </c>
      <c r="E2419" t="s">
        <v>851</v>
      </c>
      <c r="F2419" t="s">
        <v>937</v>
      </c>
      <c r="G2419" t="s">
        <v>139</v>
      </c>
      <c r="H2419" t="s">
        <v>416</v>
      </c>
      <c r="I2419" t="s">
        <v>117</v>
      </c>
      <c r="J2419" t="s">
        <v>15</v>
      </c>
      <c r="K2419" t="s">
        <v>61</v>
      </c>
      <c r="L2419">
        <v>0.02</v>
      </c>
      <c r="M2419">
        <v>10</v>
      </c>
      <c r="N2419">
        <v>519</v>
      </c>
    </row>
    <row r="2420" spans="1:14" ht="14.4">
      <c r="A2420" t="s">
        <v>499</v>
      </c>
      <c r="B2420" t="s">
        <v>500</v>
      </c>
      <c r="C2420">
        <v>2021</v>
      </c>
      <c r="D2420" t="s">
        <v>501</v>
      </c>
      <c r="E2420" t="s">
        <v>851</v>
      </c>
      <c r="F2420" t="s">
        <v>937</v>
      </c>
      <c r="G2420" t="s">
        <v>139</v>
      </c>
      <c r="H2420" t="s">
        <v>416</v>
      </c>
      <c r="I2420" t="s">
        <v>53</v>
      </c>
      <c r="J2420" t="s">
        <v>885</v>
      </c>
      <c r="K2420" t="s">
        <v>61</v>
      </c>
      <c r="L2420">
        <v>0</v>
      </c>
      <c r="M2420">
        <v>0</v>
      </c>
      <c r="N2420">
        <v>136</v>
      </c>
    </row>
    <row r="2421" spans="1:14" ht="14.4">
      <c r="A2421" t="s">
        <v>499</v>
      </c>
      <c r="B2421" t="s">
        <v>500</v>
      </c>
      <c r="C2421">
        <v>2021</v>
      </c>
      <c r="D2421" t="s">
        <v>501</v>
      </c>
      <c r="E2421" t="s">
        <v>851</v>
      </c>
      <c r="F2421" t="s">
        <v>937</v>
      </c>
      <c r="G2421" t="s">
        <v>139</v>
      </c>
      <c r="H2421" t="s">
        <v>416</v>
      </c>
      <c r="I2421" t="s">
        <v>117</v>
      </c>
      <c r="J2421" t="s">
        <v>885</v>
      </c>
      <c r="K2421" t="s">
        <v>61</v>
      </c>
      <c r="L2421">
        <v>0.01</v>
      </c>
      <c r="M2421">
        <v>1</v>
      </c>
      <c r="N2421">
        <v>80</v>
      </c>
    </row>
    <row r="2422" spans="1:14" ht="14.4">
      <c r="A2422" t="s">
        <v>499</v>
      </c>
      <c r="B2422" t="s">
        <v>500</v>
      </c>
      <c r="C2422">
        <v>2021</v>
      </c>
      <c r="D2422" t="s">
        <v>501</v>
      </c>
      <c r="E2422" t="s">
        <v>851</v>
      </c>
      <c r="F2422" t="s">
        <v>937</v>
      </c>
      <c r="G2422" t="s">
        <v>139</v>
      </c>
      <c r="H2422" t="s">
        <v>416</v>
      </c>
      <c r="I2422" t="s">
        <v>53</v>
      </c>
      <c r="J2422" t="s">
        <v>15</v>
      </c>
      <c r="K2422" t="s">
        <v>664</v>
      </c>
      <c r="L2422">
        <v>0.4</v>
      </c>
      <c r="M2422">
        <v>209</v>
      </c>
      <c r="N2422">
        <v>523</v>
      </c>
    </row>
    <row r="2423" spans="1:14" ht="14.4">
      <c r="A2423" t="s">
        <v>499</v>
      </c>
      <c r="B2423" t="s">
        <v>500</v>
      </c>
      <c r="C2423">
        <v>2021</v>
      </c>
      <c r="D2423" t="s">
        <v>501</v>
      </c>
      <c r="E2423" t="s">
        <v>851</v>
      </c>
      <c r="F2423" t="s">
        <v>937</v>
      </c>
      <c r="G2423" t="s">
        <v>139</v>
      </c>
      <c r="H2423" t="s">
        <v>416</v>
      </c>
      <c r="I2423" t="s">
        <v>117</v>
      </c>
      <c r="J2423" t="s">
        <v>15</v>
      </c>
      <c r="K2423" t="s">
        <v>664</v>
      </c>
      <c r="L2423">
        <v>0.56999999999999995</v>
      </c>
      <c r="M2423">
        <v>296</v>
      </c>
      <c r="N2423">
        <v>519</v>
      </c>
    </row>
    <row r="2424" spans="1:14" ht="14.4">
      <c r="A2424" t="s">
        <v>499</v>
      </c>
      <c r="B2424" t="s">
        <v>500</v>
      </c>
      <c r="C2424">
        <v>2021</v>
      </c>
      <c r="D2424" t="s">
        <v>501</v>
      </c>
      <c r="E2424" t="s">
        <v>851</v>
      </c>
      <c r="F2424" t="s">
        <v>937</v>
      </c>
      <c r="G2424" t="s">
        <v>139</v>
      </c>
      <c r="H2424" t="s">
        <v>416</v>
      </c>
      <c r="I2424" t="s">
        <v>53</v>
      </c>
      <c r="J2424" t="s">
        <v>885</v>
      </c>
      <c r="K2424" t="s">
        <v>664</v>
      </c>
      <c r="L2424">
        <v>0.35</v>
      </c>
      <c r="M2424">
        <v>48</v>
      </c>
      <c r="N2424">
        <v>136</v>
      </c>
    </row>
    <row r="2425" spans="1:14" ht="14.4">
      <c r="A2425" t="s">
        <v>499</v>
      </c>
      <c r="B2425" t="s">
        <v>500</v>
      </c>
      <c r="C2425">
        <v>2021</v>
      </c>
      <c r="D2425" t="s">
        <v>501</v>
      </c>
      <c r="E2425" t="s">
        <v>851</v>
      </c>
      <c r="F2425" t="s">
        <v>937</v>
      </c>
      <c r="G2425" t="s">
        <v>139</v>
      </c>
      <c r="H2425" t="s">
        <v>416</v>
      </c>
      <c r="I2425" t="s">
        <v>117</v>
      </c>
      <c r="J2425" t="s">
        <v>885</v>
      </c>
      <c r="K2425" t="s">
        <v>664</v>
      </c>
      <c r="L2425">
        <v>0.56000000000000005</v>
      </c>
      <c r="M2425">
        <v>45</v>
      </c>
      <c r="N2425">
        <v>80</v>
      </c>
    </row>
    <row r="2426" spans="1:14" ht="14.4">
      <c r="A2426" t="s">
        <v>499</v>
      </c>
      <c r="B2426" t="s">
        <v>500</v>
      </c>
      <c r="C2426">
        <v>2021</v>
      </c>
      <c r="D2426" t="s">
        <v>501</v>
      </c>
      <c r="E2426" t="s">
        <v>851</v>
      </c>
      <c r="F2426" t="s">
        <v>937</v>
      </c>
      <c r="G2426" t="s">
        <v>139</v>
      </c>
      <c r="H2426" t="s">
        <v>416</v>
      </c>
      <c r="I2426" t="s">
        <v>53</v>
      </c>
      <c r="J2426" t="s">
        <v>15</v>
      </c>
      <c r="K2426" t="s">
        <v>173</v>
      </c>
      <c r="L2426">
        <v>0.22</v>
      </c>
      <c r="M2426">
        <v>115</v>
      </c>
      <c r="N2426">
        <v>523</v>
      </c>
    </row>
    <row r="2427" spans="1:14" ht="14.4">
      <c r="A2427" t="s">
        <v>499</v>
      </c>
      <c r="B2427" t="s">
        <v>500</v>
      </c>
      <c r="C2427">
        <v>2021</v>
      </c>
      <c r="D2427" t="s">
        <v>501</v>
      </c>
      <c r="E2427" t="s">
        <v>851</v>
      </c>
      <c r="F2427" t="s">
        <v>937</v>
      </c>
      <c r="G2427" t="s">
        <v>139</v>
      </c>
      <c r="H2427" t="s">
        <v>416</v>
      </c>
      <c r="I2427" t="s">
        <v>117</v>
      </c>
      <c r="J2427" t="s">
        <v>15</v>
      </c>
      <c r="K2427" t="s">
        <v>173</v>
      </c>
      <c r="L2427">
        <v>0.28000000000000003</v>
      </c>
      <c r="M2427">
        <v>145</v>
      </c>
      <c r="N2427">
        <v>519</v>
      </c>
    </row>
    <row r="2428" spans="1:14" ht="14.4">
      <c r="A2428" t="s">
        <v>499</v>
      </c>
      <c r="B2428" t="s">
        <v>500</v>
      </c>
      <c r="C2428">
        <v>2021</v>
      </c>
      <c r="D2428" t="s">
        <v>501</v>
      </c>
      <c r="E2428" t="s">
        <v>851</v>
      </c>
      <c r="F2428" t="s">
        <v>937</v>
      </c>
      <c r="G2428" t="s">
        <v>139</v>
      </c>
      <c r="H2428" t="s">
        <v>416</v>
      </c>
      <c r="I2428" t="s">
        <v>53</v>
      </c>
      <c r="J2428" t="s">
        <v>885</v>
      </c>
      <c r="K2428" t="s">
        <v>173</v>
      </c>
      <c r="L2428">
        <v>0.12</v>
      </c>
      <c r="M2428">
        <v>16</v>
      </c>
      <c r="N2428">
        <v>136</v>
      </c>
    </row>
    <row r="2429" spans="1:14" ht="14.4">
      <c r="A2429" t="s">
        <v>499</v>
      </c>
      <c r="B2429" t="s">
        <v>500</v>
      </c>
      <c r="C2429">
        <v>2021</v>
      </c>
      <c r="D2429" t="s">
        <v>501</v>
      </c>
      <c r="E2429" t="s">
        <v>851</v>
      </c>
      <c r="F2429" t="s">
        <v>937</v>
      </c>
      <c r="G2429" t="s">
        <v>139</v>
      </c>
      <c r="H2429" t="s">
        <v>416</v>
      </c>
      <c r="I2429" t="s">
        <v>117</v>
      </c>
      <c r="J2429" t="s">
        <v>885</v>
      </c>
      <c r="K2429" t="s">
        <v>173</v>
      </c>
      <c r="L2429">
        <v>0.15</v>
      </c>
      <c r="M2429">
        <v>12</v>
      </c>
      <c r="N2429">
        <v>80</v>
      </c>
    </row>
    <row r="2430" spans="1:14" ht="14.4">
      <c r="A2430" t="s">
        <v>499</v>
      </c>
      <c r="B2430" t="s">
        <v>500</v>
      </c>
      <c r="C2430">
        <v>2021</v>
      </c>
      <c r="D2430" t="s">
        <v>501</v>
      </c>
      <c r="E2430" t="s">
        <v>851</v>
      </c>
      <c r="F2430" t="s">
        <v>937</v>
      </c>
      <c r="G2430" t="s">
        <v>139</v>
      </c>
      <c r="H2430" t="s">
        <v>416</v>
      </c>
      <c r="I2430" t="s">
        <v>53</v>
      </c>
      <c r="J2430" t="s">
        <v>15</v>
      </c>
      <c r="K2430" t="s">
        <v>16</v>
      </c>
      <c r="L2430">
        <v>0.67</v>
      </c>
      <c r="M2430">
        <v>350</v>
      </c>
      <c r="N2430">
        <v>523</v>
      </c>
    </row>
    <row r="2431" spans="1:14" ht="14.4">
      <c r="A2431" t="s">
        <v>499</v>
      </c>
      <c r="B2431" t="s">
        <v>500</v>
      </c>
      <c r="C2431">
        <v>2021</v>
      </c>
      <c r="D2431" t="s">
        <v>501</v>
      </c>
      <c r="E2431" t="s">
        <v>851</v>
      </c>
      <c r="F2431" t="s">
        <v>937</v>
      </c>
      <c r="G2431" t="s">
        <v>139</v>
      </c>
      <c r="H2431" t="s">
        <v>416</v>
      </c>
      <c r="I2431" t="s">
        <v>117</v>
      </c>
      <c r="J2431" t="s">
        <v>15</v>
      </c>
      <c r="K2431" t="s">
        <v>16</v>
      </c>
      <c r="L2431">
        <v>0.67</v>
      </c>
      <c r="M2431">
        <v>348</v>
      </c>
      <c r="N2431">
        <v>519</v>
      </c>
    </row>
    <row r="2432" spans="1:14" ht="14.4">
      <c r="A2432" t="s">
        <v>499</v>
      </c>
      <c r="B2432" t="s">
        <v>500</v>
      </c>
      <c r="C2432">
        <v>2021</v>
      </c>
      <c r="D2432" t="s">
        <v>501</v>
      </c>
      <c r="E2432" t="s">
        <v>851</v>
      </c>
      <c r="F2432" t="s">
        <v>937</v>
      </c>
      <c r="G2432" t="s">
        <v>139</v>
      </c>
      <c r="H2432" t="s">
        <v>416</v>
      </c>
      <c r="I2432" t="s">
        <v>53</v>
      </c>
      <c r="J2432" t="s">
        <v>885</v>
      </c>
      <c r="K2432" t="s">
        <v>16</v>
      </c>
      <c r="L2432">
        <v>0.3</v>
      </c>
      <c r="M2432">
        <v>41</v>
      </c>
      <c r="N2432">
        <v>136</v>
      </c>
    </row>
    <row r="2433" spans="1:14" ht="14.4">
      <c r="A2433" t="s">
        <v>499</v>
      </c>
      <c r="B2433" t="s">
        <v>500</v>
      </c>
      <c r="C2433">
        <v>2021</v>
      </c>
      <c r="D2433" t="s">
        <v>501</v>
      </c>
      <c r="E2433" t="s">
        <v>851</v>
      </c>
      <c r="F2433" t="s">
        <v>937</v>
      </c>
      <c r="G2433" t="s">
        <v>139</v>
      </c>
      <c r="H2433" t="s">
        <v>416</v>
      </c>
      <c r="I2433" t="s">
        <v>117</v>
      </c>
      <c r="J2433" t="s">
        <v>885</v>
      </c>
      <c r="K2433" t="s">
        <v>16</v>
      </c>
      <c r="L2433">
        <v>0.56999999999999995</v>
      </c>
      <c r="M2433">
        <v>46</v>
      </c>
      <c r="N2433">
        <v>80</v>
      </c>
    </row>
    <row r="2434" spans="1:14" ht="14.4">
      <c r="A2434" t="s">
        <v>499</v>
      </c>
      <c r="B2434" t="s">
        <v>500</v>
      </c>
      <c r="C2434">
        <v>2021</v>
      </c>
      <c r="D2434" t="s">
        <v>501</v>
      </c>
      <c r="E2434" t="s">
        <v>851</v>
      </c>
      <c r="F2434" t="s">
        <v>937</v>
      </c>
      <c r="G2434" t="s">
        <v>139</v>
      </c>
      <c r="H2434" t="s">
        <v>416</v>
      </c>
      <c r="I2434" t="s">
        <v>53</v>
      </c>
      <c r="J2434" t="s">
        <v>15</v>
      </c>
      <c r="K2434" t="s">
        <v>93</v>
      </c>
      <c r="L2434">
        <v>0.82</v>
      </c>
      <c r="M2434">
        <v>429</v>
      </c>
      <c r="N2434">
        <v>523</v>
      </c>
    </row>
    <row r="2435" spans="1:14" ht="14.4">
      <c r="A2435" t="s">
        <v>499</v>
      </c>
      <c r="B2435" t="s">
        <v>500</v>
      </c>
      <c r="C2435">
        <v>2021</v>
      </c>
      <c r="D2435" t="s">
        <v>501</v>
      </c>
      <c r="E2435" t="s">
        <v>851</v>
      </c>
      <c r="F2435" t="s">
        <v>937</v>
      </c>
      <c r="G2435" t="s">
        <v>139</v>
      </c>
      <c r="H2435" t="s">
        <v>416</v>
      </c>
      <c r="I2435" t="s">
        <v>117</v>
      </c>
      <c r="J2435" t="s">
        <v>15</v>
      </c>
      <c r="K2435" t="s">
        <v>93</v>
      </c>
      <c r="L2435">
        <v>0.9</v>
      </c>
      <c r="M2435">
        <v>467</v>
      </c>
      <c r="N2435">
        <v>519</v>
      </c>
    </row>
    <row r="2436" spans="1:14" ht="14.4">
      <c r="A2436" t="s">
        <v>499</v>
      </c>
      <c r="B2436" t="s">
        <v>500</v>
      </c>
      <c r="C2436">
        <v>2021</v>
      </c>
      <c r="D2436" t="s">
        <v>501</v>
      </c>
      <c r="E2436" t="s">
        <v>851</v>
      </c>
      <c r="F2436" t="s">
        <v>937</v>
      </c>
      <c r="G2436" t="s">
        <v>139</v>
      </c>
      <c r="H2436" t="s">
        <v>416</v>
      </c>
      <c r="I2436" t="s">
        <v>53</v>
      </c>
      <c r="J2436" t="s">
        <v>885</v>
      </c>
      <c r="K2436" t="s">
        <v>93</v>
      </c>
      <c r="L2436">
        <v>0.8</v>
      </c>
      <c r="M2436">
        <v>109</v>
      </c>
      <c r="N2436">
        <v>136</v>
      </c>
    </row>
    <row r="2437" spans="1:14" ht="14.4">
      <c r="A2437" t="s">
        <v>499</v>
      </c>
      <c r="B2437" t="s">
        <v>500</v>
      </c>
      <c r="C2437">
        <v>2021</v>
      </c>
      <c r="D2437" t="s">
        <v>501</v>
      </c>
      <c r="E2437" t="s">
        <v>851</v>
      </c>
      <c r="F2437" t="s">
        <v>937</v>
      </c>
      <c r="G2437" t="s">
        <v>139</v>
      </c>
      <c r="H2437" t="s">
        <v>416</v>
      </c>
      <c r="I2437" t="s">
        <v>117</v>
      </c>
      <c r="J2437" t="s">
        <v>885</v>
      </c>
      <c r="K2437" t="s">
        <v>93</v>
      </c>
      <c r="L2437">
        <v>0.86</v>
      </c>
      <c r="M2437">
        <v>69</v>
      </c>
      <c r="N2437">
        <v>80</v>
      </c>
    </row>
    <row r="2438" spans="1:14" ht="14.4">
      <c r="A2438" t="s">
        <v>499</v>
      </c>
      <c r="B2438" t="s">
        <v>500</v>
      </c>
      <c r="C2438">
        <v>2021</v>
      </c>
      <c r="D2438" t="s">
        <v>501</v>
      </c>
      <c r="E2438" t="s">
        <v>851</v>
      </c>
      <c r="F2438" t="s">
        <v>937</v>
      </c>
      <c r="G2438" t="s">
        <v>139</v>
      </c>
      <c r="H2438" t="s">
        <v>416</v>
      </c>
      <c r="I2438" t="s">
        <v>53</v>
      </c>
      <c r="J2438" t="s">
        <v>15</v>
      </c>
      <c r="K2438" t="s">
        <v>1202</v>
      </c>
      <c r="L2438">
        <v>0.67</v>
      </c>
      <c r="M2438">
        <v>350</v>
      </c>
      <c r="N2438">
        <v>523</v>
      </c>
    </row>
    <row r="2439" spans="1:14" ht="14.4">
      <c r="A2439" t="s">
        <v>499</v>
      </c>
      <c r="B2439" t="s">
        <v>500</v>
      </c>
      <c r="C2439">
        <v>2021</v>
      </c>
      <c r="D2439" t="s">
        <v>501</v>
      </c>
      <c r="E2439" t="s">
        <v>851</v>
      </c>
      <c r="F2439" t="s">
        <v>937</v>
      </c>
      <c r="G2439" t="s">
        <v>139</v>
      </c>
      <c r="H2439" t="s">
        <v>416</v>
      </c>
      <c r="I2439" t="s">
        <v>117</v>
      </c>
      <c r="J2439" t="s">
        <v>15</v>
      </c>
      <c r="K2439" t="s">
        <v>1202</v>
      </c>
      <c r="L2439">
        <v>0.83</v>
      </c>
      <c r="M2439">
        <v>431</v>
      </c>
      <c r="N2439">
        <v>519</v>
      </c>
    </row>
    <row r="2440" spans="1:14" ht="14.4">
      <c r="A2440" t="s">
        <v>499</v>
      </c>
      <c r="B2440" t="s">
        <v>500</v>
      </c>
      <c r="C2440">
        <v>2021</v>
      </c>
      <c r="D2440" t="s">
        <v>501</v>
      </c>
      <c r="E2440" t="s">
        <v>851</v>
      </c>
      <c r="F2440" t="s">
        <v>937</v>
      </c>
      <c r="G2440" t="s">
        <v>139</v>
      </c>
      <c r="H2440" t="s">
        <v>416</v>
      </c>
      <c r="I2440" t="s">
        <v>53</v>
      </c>
      <c r="J2440" t="s">
        <v>885</v>
      </c>
      <c r="K2440" t="s">
        <v>1202</v>
      </c>
      <c r="L2440">
        <v>0.56999999999999995</v>
      </c>
      <c r="M2440">
        <v>78</v>
      </c>
      <c r="N2440">
        <v>136</v>
      </c>
    </row>
    <row r="2441" spans="1:14" ht="14.4">
      <c r="A2441" t="s">
        <v>499</v>
      </c>
      <c r="B2441" t="s">
        <v>500</v>
      </c>
      <c r="C2441">
        <v>2021</v>
      </c>
      <c r="D2441" t="s">
        <v>501</v>
      </c>
      <c r="E2441" t="s">
        <v>851</v>
      </c>
      <c r="F2441" t="s">
        <v>937</v>
      </c>
      <c r="G2441" t="s">
        <v>139</v>
      </c>
      <c r="H2441" t="s">
        <v>416</v>
      </c>
      <c r="I2441" t="s">
        <v>117</v>
      </c>
      <c r="J2441" t="s">
        <v>885</v>
      </c>
      <c r="K2441" t="s">
        <v>1202</v>
      </c>
      <c r="L2441">
        <v>0.61</v>
      </c>
      <c r="M2441">
        <v>49</v>
      </c>
      <c r="N2441">
        <v>80</v>
      </c>
    </row>
    <row r="2442" spans="1:14" ht="14.4">
      <c r="A2442" t="s">
        <v>499</v>
      </c>
      <c r="B2442" t="s">
        <v>500</v>
      </c>
      <c r="C2442">
        <v>2021</v>
      </c>
      <c r="D2442" t="s">
        <v>501</v>
      </c>
      <c r="E2442" t="s">
        <v>851</v>
      </c>
      <c r="F2442" t="s">
        <v>937</v>
      </c>
      <c r="G2442" t="s">
        <v>139</v>
      </c>
      <c r="H2442" t="s">
        <v>416</v>
      </c>
      <c r="I2442" t="s">
        <v>53</v>
      </c>
      <c r="J2442" t="s">
        <v>15</v>
      </c>
      <c r="K2442" t="s">
        <v>1198</v>
      </c>
      <c r="L2442">
        <v>0.78</v>
      </c>
      <c r="M2442">
        <v>408</v>
      </c>
      <c r="N2442">
        <v>523</v>
      </c>
    </row>
    <row r="2443" spans="1:14" ht="14.4">
      <c r="A2443" t="s">
        <v>499</v>
      </c>
      <c r="B2443" t="s">
        <v>500</v>
      </c>
      <c r="C2443">
        <v>2021</v>
      </c>
      <c r="D2443" t="s">
        <v>501</v>
      </c>
      <c r="E2443" t="s">
        <v>851</v>
      </c>
      <c r="F2443" t="s">
        <v>937</v>
      </c>
      <c r="G2443" t="s">
        <v>139</v>
      </c>
      <c r="H2443" t="s">
        <v>416</v>
      </c>
      <c r="I2443" t="s">
        <v>117</v>
      </c>
      <c r="J2443" t="s">
        <v>15</v>
      </c>
      <c r="K2443" t="s">
        <v>1198</v>
      </c>
      <c r="L2443">
        <v>0.86</v>
      </c>
      <c r="M2443">
        <v>446</v>
      </c>
      <c r="N2443">
        <v>519</v>
      </c>
    </row>
    <row r="2444" spans="1:14" ht="14.4">
      <c r="A2444" t="s">
        <v>499</v>
      </c>
      <c r="B2444" t="s">
        <v>500</v>
      </c>
      <c r="C2444">
        <v>2021</v>
      </c>
      <c r="D2444" t="s">
        <v>501</v>
      </c>
      <c r="E2444" t="s">
        <v>851</v>
      </c>
      <c r="F2444" t="s">
        <v>937</v>
      </c>
      <c r="G2444" t="s">
        <v>139</v>
      </c>
      <c r="H2444" t="s">
        <v>416</v>
      </c>
      <c r="I2444" t="s">
        <v>53</v>
      </c>
      <c r="J2444" t="s">
        <v>885</v>
      </c>
      <c r="K2444" t="s">
        <v>1198</v>
      </c>
      <c r="L2444">
        <v>0.74</v>
      </c>
      <c r="M2444">
        <v>101</v>
      </c>
      <c r="N2444">
        <v>136</v>
      </c>
    </row>
    <row r="2445" spans="1:14" ht="14.4">
      <c r="A2445" t="s">
        <v>499</v>
      </c>
      <c r="B2445" t="s">
        <v>500</v>
      </c>
      <c r="C2445">
        <v>2021</v>
      </c>
      <c r="D2445" t="s">
        <v>501</v>
      </c>
      <c r="E2445" t="s">
        <v>851</v>
      </c>
      <c r="F2445" t="s">
        <v>937</v>
      </c>
      <c r="G2445" t="s">
        <v>139</v>
      </c>
      <c r="H2445" t="s">
        <v>416</v>
      </c>
      <c r="I2445" t="s">
        <v>117</v>
      </c>
      <c r="J2445" t="s">
        <v>885</v>
      </c>
      <c r="K2445" t="s">
        <v>1198</v>
      </c>
      <c r="L2445">
        <v>0.84</v>
      </c>
      <c r="M2445">
        <v>67</v>
      </c>
      <c r="N2445">
        <v>80</v>
      </c>
    </row>
    <row r="2446" spans="1:14" ht="14.4">
      <c r="A2446" t="s">
        <v>499</v>
      </c>
      <c r="B2446" t="s">
        <v>500</v>
      </c>
      <c r="C2446">
        <v>2021</v>
      </c>
      <c r="D2446" t="s">
        <v>501</v>
      </c>
      <c r="E2446" t="s">
        <v>851</v>
      </c>
      <c r="F2446" t="s">
        <v>937</v>
      </c>
      <c r="G2446" t="s">
        <v>139</v>
      </c>
      <c r="H2446" t="s">
        <v>416</v>
      </c>
      <c r="I2446" t="s">
        <v>53</v>
      </c>
      <c r="J2446" t="s">
        <v>15</v>
      </c>
      <c r="K2446" t="s">
        <v>231</v>
      </c>
      <c r="L2446">
        <v>0.08</v>
      </c>
      <c r="M2446">
        <v>42</v>
      </c>
      <c r="N2446">
        <v>523</v>
      </c>
    </row>
    <row r="2447" spans="1:14" ht="14.4">
      <c r="A2447" t="s">
        <v>499</v>
      </c>
      <c r="B2447" t="s">
        <v>500</v>
      </c>
      <c r="C2447">
        <v>2021</v>
      </c>
      <c r="D2447" t="s">
        <v>501</v>
      </c>
      <c r="E2447" t="s">
        <v>851</v>
      </c>
      <c r="F2447" t="s">
        <v>937</v>
      </c>
      <c r="G2447" t="s">
        <v>139</v>
      </c>
      <c r="H2447" t="s">
        <v>416</v>
      </c>
      <c r="I2447" t="s">
        <v>117</v>
      </c>
      <c r="J2447" t="s">
        <v>15</v>
      </c>
      <c r="K2447" t="s">
        <v>231</v>
      </c>
      <c r="L2447">
        <v>0.09</v>
      </c>
      <c r="M2447">
        <v>47</v>
      </c>
      <c r="N2447">
        <v>519</v>
      </c>
    </row>
    <row r="2448" spans="1:14" ht="14.4">
      <c r="A2448" t="s">
        <v>499</v>
      </c>
      <c r="B2448" t="s">
        <v>500</v>
      </c>
      <c r="C2448">
        <v>2021</v>
      </c>
      <c r="D2448" t="s">
        <v>501</v>
      </c>
      <c r="E2448" t="s">
        <v>851</v>
      </c>
      <c r="F2448" t="s">
        <v>937</v>
      </c>
      <c r="G2448" t="s">
        <v>139</v>
      </c>
      <c r="H2448" t="s">
        <v>416</v>
      </c>
      <c r="I2448" t="s">
        <v>53</v>
      </c>
      <c r="J2448" t="s">
        <v>885</v>
      </c>
      <c r="K2448" t="s">
        <v>231</v>
      </c>
      <c r="L2448">
        <v>0.17</v>
      </c>
      <c r="M2448">
        <v>23</v>
      </c>
      <c r="N2448">
        <v>136</v>
      </c>
    </row>
    <row r="2449" spans="1:14" ht="14.4">
      <c r="A2449" t="s">
        <v>499</v>
      </c>
      <c r="B2449" t="s">
        <v>500</v>
      </c>
      <c r="C2449">
        <v>2021</v>
      </c>
      <c r="D2449" t="s">
        <v>501</v>
      </c>
      <c r="E2449" t="s">
        <v>851</v>
      </c>
      <c r="F2449" t="s">
        <v>937</v>
      </c>
      <c r="G2449" t="s">
        <v>139</v>
      </c>
      <c r="H2449" t="s">
        <v>416</v>
      </c>
      <c r="I2449" t="s">
        <v>117</v>
      </c>
      <c r="J2449" t="s">
        <v>885</v>
      </c>
      <c r="K2449" t="s">
        <v>231</v>
      </c>
      <c r="L2449">
        <v>0.2</v>
      </c>
      <c r="M2449">
        <v>16</v>
      </c>
      <c r="N2449">
        <v>80</v>
      </c>
    </row>
    <row r="2450" spans="1:14" ht="14.4">
      <c r="A2450" t="s">
        <v>499</v>
      </c>
      <c r="B2450" t="s">
        <v>500</v>
      </c>
      <c r="C2450">
        <v>2021</v>
      </c>
      <c r="D2450" t="s">
        <v>501</v>
      </c>
      <c r="E2450" t="s">
        <v>851</v>
      </c>
      <c r="F2450" t="s">
        <v>937</v>
      </c>
      <c r="G2450" t="s">
        <v>139</v>
      </c>
      <c r="H2450" t="s">
        <v>416</v>
      </c>
      <c r="I2450" t="s">
        <v>53</v>
      </c>
      <c r="J2450" t="s">
        <v>15</v>
      </c>
      <c r="K2450" t="s">
        <v>17</v>
      </c>
      <c r="L2450">
        <v>0.71</v>
      </c>
      <c r="M2450">
        <v>371</v>
      </c>
      <c r="N2450">
        <v>523</v>
      </c>
    </row>
    <row r="2451" spans="1:14" ht="14.4">
      <c r="A2451" t="s">
        <v>499</v>
      </c>
      <c r="B2451" t="s">
        <v>500</v>
      </c>
      <c r="C2451">
        <v>2021</v>
      </c>
      <c r="D2451" t="s">
        <v>501</v>
      </c>
      <c r="E2451" t="s">
        <v>851</v>
      </c>
      <c r="F2451" t="s">
        <v>937</v>
      </c>
      <c r="G2451" t="s">
        <v>139</v>
      </c>
      <c r="H2451" t="s">
        <v>416</v>
      </c>
      <c r="I2451" t="s">
        <v>117</v>
      </c>
      <c r="J2451" t="s">
        <v>15</v>
      </c>
      <c r="K2451" t="s">
        <v>17</v>
      </c>
      <c r="L2451">
        <v>0.89</v>
      </c>
      <c r="M2451">
        <v>462</v>
      </c>
      <c r="N2451">
        <v>519</v>
      </c>
    </row>
    <row r="2452" spans="1:14" ht="14.4">
      <c r="A2452" t="s">
        <v>499</v>
      </c>
      <c r="B2452" t="s">
        <v>500</v>
      </c>
      <c r="C2452">
        <v>2021</v>
      </c>
      <c r="D2452" t="s">
        <v>501</v>
      </c>
      <c r="E2452" t="s">
        <v>851</v>
      </c>
      <c r="F2452" t="s">
        <v>937</v>
      </c>
      <c r="G2452" t="s">
        <v>139</v>
      </c>
      <c r="H2452" t="s">
        <v>416</v>
      </c>
      <c r="I2452" t="s">
        <v>53</v>
      </c>
      <c r="J2452" t="s">
        <v>885</v>
      </c>
      <c r="K2452" t="s">
        <v>17</v>
      </c>
      <c r="L2452">
        <v>0.63</v>
      </c>
      <c r="M2452">
        <v>86</v>
      </c>
      <c r="N2452">
        <v>136</v>
      </c>
    </row>
    <row r="2453" spans="1:14" ht="14.4">
      <c r="A2453" t="s">
        <v>499</v>
      </c>
      <c r="B2453" t="s">
        <v>500</v>
      </c>
      <c r="C2453">
        <v>2021</v>
      </c>
      <c r="D2453" t="s">
        <v>501</v>
      </c>
      <c r="E2453" t="s">
        <v>851</v>
      </c>
      <c r="F2453" t="s">
        <v>937</v>
      </c>
      <c r="G2453" t="s">
        <v>139</v>
      </c>
      <c r="H2453" t="s">
        <v>416</v>
      </c>
      <c r="I2453" t="s">
        <v>117</v>
      </c>
      <c r="J2453" t="s">
        <v>885</v>
      </c>
      <c r="K2453" t="s">
        <v>17</v>
      </c>
      <c r="L2453">
        <v>0.63</v>
      </c>
      <c r="M2453">
        <v>50</v>
      </c>
      <c r="N2453">
        <v>80</v>
      </c>
    </row>
    <row r="2454" spans="1:14" ht="14.4">
      <c r="A2454" t="s">
        <v>588</v>
      </c>
      <c r="B2454" t="s">
        <v>589</v>
      </c>
      <c r="C2454">
        <v>2015</v>
      </c>
      <c r="D2454" t="s">
        <v>590</v>
      </c>
      <c r="E2454" t="s">
        <v>852</v>
      </c>
      <c r="F2454" t="s">
        <v>1095</v>
      </c>
      <c r="G2454" t="s">
        <v>139</v>
      </c>
      <c r="H2454" t="s">
        <v>65</v>
      </c>
      <c r="I2454" t="s">
        <v>117</v>
      </c>
      <c r="J2454" t="s">
        <v>15</v>
      </c>
      <c r="K2454" t="s">
        <v>562</v>
      </c>
      <c r="L2454">
        <v>0.46733668341708551</v>
      </c>
      <c r="M2454">
        <v>93</v>
      </c>
      <c r="N2454">
        <v>199</v>
      </c>
    </row>
    <row r="2455" spans="1:14" ht="14.4">
      <c r="A2455" t="s">
        <v>588</v>
      </c>
      <c r="B2455" t="s">
        <v>589</v>
      </c>
      <c r="C2455">
        <v>2015</v>
      </c>
      <c r="D2455" t="s">
        <v>590</v>
      </c>
      <c r="E2455" t="s">
        <v>852</v>
      </c>
      <c r="F2455" t="s">
        <v>1095</v>
      </c>
      <c r="G2455" t="s">
        <v>139</v>
      </c>
      <c r="H2455" t="s">
        <v>65</v>
      </c>
      <c r="I2455" t="s">
        <v>117</v>
      </c>
      <c r="J2455" t="s">
        <v>15</v>
      </c>
      <c r="K2455" t="s">
        <v>562</v>
      </c>
      <c r="L2455">
        <v>0.42553191489361702</v>
      </c>
      <c r="M2455">
        <v>20</v>
      </c>
      <c r="N2455">
        <v>47</v>
      </c>
    </row>
    <row r="2456" spans="1:14" ht="14.4">
      <c r="A2456" t="s">
        <v>502</v>
      </c>
      <c r="B2456" t="s">
        <v>503</v>
      </c>
      <c r="C2456">
        <v>2023</v>
      </c>
      <c r="D2456" t="s">
        <v>504</v>
      </c>
      <c r="E2456" t="s">
        <v>852</v>
      </c>
      <c r="F2456" t="s">
        <v>995</v>
      </c>
      <c r="G2456" t="s">
        <v>139</v>
      </c>
      <c r="H2456" t="s">
        <v>23</v>
      </c>
      <c r="I2456" t="s">
        <v>24</v>
      </c>
      <c r="J2456" t="s">
        <v>33</v>
      </c>
      <c r="K2456" t="s">
        <v>105</v>
      </c>
      <c r="L2456">
        <v>0.10199999999999999</v>
      </c>
      <c r="M2456">
        <v>11</v>
      </c>
      <c r="N2456">
        <v>49</v>
      </c>
    </row>
    <row r="2457" spans="1:14" ht="14.4">
      <c r="A2457" t="s">
        <v>502</v>
      </c>
      <c r="B2457" t="s">
        <v>503</v>
      </c>
      <c r="C2457">
        <v>2023</v>
      </c>
      <c r="D2457" t="s">
        <v>504</v>
      </c>
      <c r="E2457" t="s">
        <v>852</v>
      </c>
      <c r="F2457" t="s">
        <v>995</v>
      </c>
      <c r="G2457" t="s">
        <v>139</v>
      </c>
      <c r="H2457" t="s">
        <v>23</v>
      </c>
      <c r="I2457" t="s">
        <v>24</v>
      </c>
      <c r="J2457" t="s">
        <v>15</v>
      </c>
      <c r="K2457" t="s">
        <v>105</v>
      </c>
      <c r="L2457">
        <v>3.85E-2</v>
      </c>
      <c r="M2457">
        <v>22</v>
      </c>
      <c r="N2457">
        <v>572</v>
      </c>
    </row>
    <row r="2458" spans="1:14" ht="14.4">
      <c r="A2458" t="s">
        <v>502</v>
      </c>
      <c r="B2458" t="s">
        <v>503</v>
      </c>
      <c r="C2458">
        <v>2023</v>
      </c>
      <c r="D2458" t="s">
        <v>504</v>
      </c>
      <c r="E2458" t="s">
        <v>852</v>
      </c>
      <c r="F2458" t="s">
        <v>995</v>
      </c>
      <c r="G2458" t="s">
        <v>139</v>
      </c>
      <c r="H2458" t="s">
        <v>23</v>
      </c>
      <c r="I2458" t="s">
        <v>24</v>
      </c>
      <c r="J2458" t="s">
        <v>106</v>
      </c>
      <c r="K2458" t="s">
        <v>105</v>
      </c>
      <c r="L2458">
        <v>9.3900000000000011E-2</v>
      </c>
      <c r="M2458">
        <v>20</v>
      </c>
      <c r="N2458">
        <v>213</v>
      </c>
    </row>
    <row r="2459" spans="1:14" ht="14.4">
      <c r="A2459" t="s">
        <v>502</v>
      </c>
      <c r="B2459" t="s">
        <v>503</v>
      </c>
      <c r="C2459">
        <v>2023</v>
      </c>
      <c r="D2459" t="s">
        <v>504</v>
      </c>
      <c r="E2459" t="s">
        <v>852</v>
      </c>
      <c r="F2459" t="s">
        <v>995</v>
      </c>
      <c r="G2459" t="s">
        <v>139</v>
      </c>
      <c r="H2459" t="s">
        <v>23</v>
      </c>
      <c r="I2459" t="s">
        <v>24</v>
      </c>
      <c r="J2459" t="s">
        <v>33</v>
      </c>
      <c r="K2459" t="s">
        <v>1197</v>
      </c>
      <c r="L2459">
        <v>0.88890000000000002</v>
      </c>
      <c r="M2459">
        <v>8</v>
      </c>
      <c r="N2459">
        <v>9</v>
      </c>
    </row>
    <row r="2460" spans="1:14" ht="14.4">
      <c r="A2460" t="s">
        <v>502</v>
      </c>
      <c r="B2460" t="s">
        <v>503</v>
      </c>
      <c r="C2460">
        <v>2023</v>
      </c>
      <c r="D2460" t="s">
        <v>504</v>
      </c>
      <c r="E2460" t="s">
        <v>852</v>
      </c>
      <c r="F2460" t="s">
        <v>995</v>
      </c>
      <c r="G2460" t="s">
        <v>139</v>
      </c>
      <c r="H2460" t="s">
        <v>23</v>
      </c>
      <c r="I2460" t="s">
        <v>24</v>
      </c>
      <c r="J2460" t="s">
        <v>15</v>
      </c>
      <c r="K2460" t="s">
        <v>1197</v>
      </c>
      <c r="L2460">
        <v>0.2422</v>
      </c>
      <c r="M2460">
        <v>132</v>
      </c>
      <c r="N2460">
        <v>545</v>
      </c>
    </row>
    <row r="2461" spans="1:14" ht="14.4">
      <c r="A2461" t="s">
        <v>502</v>
      </c>
      <c r="B2461" t="s">
        <v>503</v>
      </c>
      <c r="C2461">
        <v>2023</v>
      </c>
      <c r="D2461" t="s">
        <v>504</v>
      </c>
      <c r="E2461" t="s">
        <v>852</v>
      </c>
      <c r="F2461" t="s">
        <v>995</v>
      </c>
      <c r="G2461" t="s">
        <v>139</v>
      </c>
      <c r="H2461" t="s">
        <v>23</v>
      </c>
      <c r="I2461" t="s">
        <v>24</v>
      </c>
      <c r="J2461" t="s">
        <v>106</v>
      </c>
      <c r="K2461" t="s">
        <v>1197</v>
      </c>
      <c r="L2461">
        <v>0.33069999999999999</v>
      </c>
      <c r="M2461">
        <v>83</v>
      </c>
      <c r="N2461">
        <v>251</v>
      </c>
    </row>
    <row r="2462" spans="1:14" ht="14.4">
      <c r="A2462" t="s">
        <v>502</v>
      </c>
      <c r="B2462" t="s">
        <v>503</v>
      </c>
      <c r="C2462">
        <v>2023</v>
      </c>
      <c r="D2462" t="s">
        <v>504</v>
      </c>
      <c r="E2462" t="s">
        <v>852</v>
      </c>
      <c r="F2462" t="s">
        <v>995</v>
      </c>
      <c r="G2462" t="s">
        <v>139</v>
      </c>
      <c r="H2462" t="s">
        <v>23</v>
      </c>
      <c r="I2462" t="s">
        <v>24</v>
      </c>
      <c r="J2462" t="s">
        <v>15</v>
      </c>
      <c r="K2462" t="s">
        <v>54</v>
      </c>
      <c r="L2462">
        <v>0.89469999999999994</v>
      </c>
      <c r="M2462">
        <v>459</v>
      </c>
      <c r="N2462">
        <v>513</v>
      </c>
    </row>
    <row r="2463" spans="1:14" ht="14.4">
      <c r="A2463" t="s">
        <v>502</v>
      </c>
      <c r="B2463" t="s">
        <v>503</v>
      </c>
      <c r="C2463">
        <v>2023</v>
      </c>
      <c r="D2463" t="s">
        <v>504</v>
      </c>
      <c r="E2463" t="s">
        <v>852</v>
      </c>
      <c r="F2463" t="s">
        <v>995</v>
      </c>
      <c r="G2463" t="s">
        <v>139</v>
      </c>
      <c r="H2463" t="s">
        <v>23</v>
      </c>
      <c r="I2463" t="s">
        <v>24</v>
      </c>
      <c r="J2463" t="s">
        <v>33</v>
      </c>
      <c r="K2463" t="s">
        <v>28</v>
      </c>
      <c r="L2463">
        <v>0.35</v>
      </c>
      <c r="M2463">
        <v>7</v>
      </c>
      <c r="N2463">
        <v>20</v>
      </c>
    </row>
    <row r="2464" spans="1:14" ht="14.4">
      <c r="A2464" t="s">
        <v>502</v>
      </c>
      <c r="B2464" t="s">
        <v>503</v>
      </c>
      <c r="C2464">
        <v>2023</v>
      </c>
      <c r="D2464" t="s">
        <v>504</v>
      </c>
      <c r="E2464" t="s">
        <v>852</v>
      </c>
      <c r="F2464" t="s">
        <v>995</v>
      </c>
      <c r="G2464" t="s">
        <v>139</v>
      </c>
      <c r="H2464" t="s">
        <v>23</v>
      </c>
      <c r="I2464" t="s">
        <v>24</v>
      </c>
      <c r="J2464" t="s">
        <v>15</v>
      </c>
      <c r="K2464" t="s">
        <v>28</v>
      </c>
      <c r="L2464">
        <v>0.66670000000000007</v>
      </c>
      <c r="M2464">
        <v>42</v>
      </c>
      <c r="N2464">
        <v>63</v>
      </c>
    </row>
    <row r="2465" spans="1:14" ht="14.4">
      <c r="A2465" t="s">
        <v>502</v>
      </c>
      <c r="B2465" t="s">
        <v>503</v>
      </c>
      <c r="C2465">
        <v>2023</v>
      </c>
      <c r="D2465" t="s">
        <v>504</v>
      </c>
      <c r="E2465" t="s">
        <v>852</v>
      </c>
      <c r="F2465" t="s">
        <v>995</v>
      </c>
      <c r="G2465" t="s">
        <v>139</v>
      </c>
      <c r="H2465" t="s">
        <v>23</v>
      </c>
      <c r="I2465" t="s">
        <v>24</v>
      </c>
      <c r="J2465" t="s">
        <v>106</v>
      </c>
      <c r="K2465" t="s">
        <v>28</v>
      </c>
      <c r="L2465">
        <v>0.83329999999999993</v>
      </c>
      <c r="M2465">
        <v>20</v>
      </c>
      <c r="N2465">
        <v>24</v>
      </c>
    </row>
    <row r="2466" spans="1:14" ht="14.4">
      <c r="A2466" t="s">
        <v>502</v>
      </c>
      <c r="B2466" t="s">
        <v>503</v>
      </c>
      <c r="C2466">
        <v>2023</v>
      </c>
      <c r="D2466" t="s">
        <v>504</v>
      </c>
      <c r="E2466" t="s">
        <v>852</v>
      </c>
      <c r="F2466" t="s">
        <v>995</v>
      </c>
      <c r="G2466" t="s">
        <v>139</v>
      </c>
      <c r="H2466" t="s">
        <v>23</v>
      </c>
      <c r="I2466" t="s">
        <v>24</v>
      </c>
      <c r="J2466" t="s">
        <v>33</v>
      </c>
      <c r="K2466" t="s">
        <v>35</v>
      </c>
      <c r="L2466">
        <v>0.3947</v>
      </c>
      <c r="M2466">
        <v>15</v>
      </c>
      <c r="N2466">
        <v>38</v>
      </c>
    </row>
    <row r="2467" spans="1:14" ht="14.4">
      <c r="A2467" t="s">
        <v>502</v>
      </c>
      <c r="B2467" t="s">
        <v>503</v>
      </c>
      <c r="C2467">
        <v>2023</v>
      </c>
      <c r="D2467" t="s">
        <v>504</v>
      </c>
      <c r="E2467" t="s">
        <v>852</v>
      </c>
      <c r="F2467" t="s">
        <v>995</v>
      </c>
      <c r="G2467" t="s">
        <v>139</v>
      </c>
      <c r="H2467" t="s">
        <v>23</v>
      </c>
      <c r="I2467" t="s">
        <v>24</v>
      </c>
      <c r="J2467" t="s">
        <v>15</v>
      </c>
      <c r="K2467" t="s">
        <v>35</v>
      </c>
      <c r="L2467">
        <v>0.61750000000000005</v>
      </c>
      <c r="M2467">
        <v>318</v>
      </c>
      <c r="N2467">
        <v>515</v>
      </c>
    </row>
    <row r="2468" spans="1:14" ht="14.4">
      <c r="A2468" t="s">
        <v>502</v>
      </c>
      <c r="B2468" t="s">
        <v>503</v>
      </c>
      <c r="C2468">
        <v>2023</v>
      </c>
      <c r="D2468" t="s">
        <v>504</v>
      </c>
      <c r="E2468" t="s">
        <v>852</v>
      </c>
      <c r="F2468" t="s">
        <v>995</v>
      </c>
      <c r="G2468" t="s">
        <v>139</v>
      </c>
      <c r="H2468" t="s">
        <v>23</v>
      </c>
      <c r="I2468" t="s">
        <v>24</v>
      </c>
      <c r="J2468" t="s">
        <v>106</v>
      </c>
      <c r="K2468" t="s">
        <v>35</v>
      </c>
      <c r="L2468">
        <v>0.40589999999999998</v>
      </c>
      <c r="M2468">
        <v>82</v>
      </c>
      <c r="N2468">
        <v>202</v>
      </c>
    </row>
    <row r="2469" spans="1:14" ht="14.4">
      <c r="A2469" t="s">
        <v>502</v>
      </c>
      <c r="B2469" t="s">
        <v>503</v>
      </c>
      <c r="C2469">
        <v>2023</v>
      </c>
      <c r="D2469" t="s">
        <v>504</v>
      </c>
      <c r="E2469" t="s">
        <v>852</v>
      </c>
      <c r="F2469" t="s">
        <v>995</v>
      </c>
      <c r="G2469" t="s">
        <v>139</v>
      </c>
      <c r="H2469" t="s">
        <v>23</v>
      </c>
      <c r="I2469" t="s">
        <v>24</v>
      </c>
      <c r="J2469" t="s">
        <v>33</v>
      </c>
      <c r="K2469" t="s">
        <v>37</v>
      </c>
      <c r="L2469">
        <v>0.44</v>
      </c>
      <c r="M2469">
        <v>22</v>
      </c>
      <c r="N2469">
        <v>50</v>
      </c>
    </row>
    <row r="2470" spans="1:14" ht="14.4">
      <c r="A2470" t="s">
        <v>502</v>
      </c>
      <c r="B2470" t="s">
        <v>503</v>
      </c>
      <c r="C2470">
        <v>2023</v>
      </c>
      <c r="D2470" t="s">
        <v>504</v>
      </c>
      <c r="E2470" t="s">
        <v>852</v>
      </c>
      <c r="F2470" t="s">
        <v>995</v>
      </c>
      <c r="G2470" t="s">
        <v>139</v>
      </c>
      <c r="H2470" t="s">
        <v>23</v>
      </c>
      <c r="I2470" t="s">
        <v>24</v>
      </c>
      <c r="J2470" t="s">
        <v>15</v>
      </c>
      <c r="K2470" t="s">
        <v>37</v>
      </c>
      <c r="L2470">
        <v>0.49380000000000002</v>
      </c>
      <c r="M2470">
        <v>279</v>
      </c>
      <c r="N2470">
        <v>565</v>
      </c>
    </row>
    <row r="2471" spans="1:14" ht="14.4">
      <c r="A2471" t="s">
        <v>502</v>
      </c>
      <c r="B2471" t="s">
        <v>503</v>
      </c>
      <c r="C2471">
        <v>2023</v>
      </c>
      <c r="D2471" t="s">
        <v>504</v>
      </c>
      <c r="E2471" t="s">
        <v>852</v>
      </c>
      <c r="F2471" t="s">
        <v>995</v>
      </c>
      <c r="G2471" t="s">
        <v>139</v>
      </c>
      <c r="H2471" t="s">
        <v>23</v>
      </c>
      <c r="I2471" t="s">
        <v>24</v>
      </c>
      <c r="J2471" t="s">
        <v>106</v>
      </c>
      <c r="K2471" t="s">
        <v>37</v>
      </c>
      <c r="L2471">
        <v>0.45119999999999999</v>
      </c>
      <c r="M2471">
        <v>97</v>
      </c>
      <c r="N2471">
        <v>215</v>
      </c>
    </row>
    <row r="2472" spans="1:14" ht="14.4">
      <c r="A2472" t="s">
        <v>502</v>
      </c>
      <c r="B2472" t="s">
        <v>503</v>
      </c>
      <c r="C2472">
        <v>2023</v>
      </c>
      <c r="D2472" t="s">
        <v>504</v>
      </c>
      <c r="E2472" t="s">
        <v>852</v>
      </c>
      <c r="F2472" t="s">
        <v>995</v>
      </c>
      <c r="G2472" t="s">
        <v>139</v>
      </c>
      <c r="H2472" t="s">
        <v>23</v>
      </c>
      <c r="I2472" t="s">
        <v>24</v>
      </c>
      <c r="J2472" t="s">
        <v>33</v>
      </c>
      <c r="K2472" t="s">
        <v>86</v>
      </c>
      <c r="L2472">
        <v>0.5</v>
      </c>
      <c r="M2472">
        <v>5</v>
      </c>
      <c r="N2472">
        <v>10</v>
      </c>
    </row>
    <row r="2473" spans="1:14" ht="14.4">
      <c r="A2473" t="s">
        <v>502</v>
      </c>
      <c r="B2473" t="s">
        <v>503</v>
      </c>
      <c r="C2473">
        <v>2023</v>
      </c>
      <c r="D2473" t="s">
        <v>504</v>
      </c>
      <c r="E2473" t="s">
        <v>852</v>
      </c>
      <c r="F2473" t="s">
        <v>995</v>
      </c>
      <c r="G2473" t="s">
        <v>139</v>
      </c>
      <c r="H2473" t="s">
        <v>23</v>
      </c>
      <c r="I2473" t="s">
        <v>24</v>
      </c>
      <c r="J2473" t="s">
        <v>15</v>
      </c>
      <c r="K2473" t="s">
        <v>86</v>
      </c>
      <c r="L2473">
        <v>0.53490000000000004</v>
      </c>
      <c r="M2473">
        <v>23</v>
      </c>
      <c r="N2473">
        <v>43</v>
      </c>
    </row>
    <row r="2474" spans="1:14" ht="14.4">
      <c r="A2474" t="s">
        <v>502</v>
      </c>
      <c r="B2474" t="s">
        <v>503</v>
      </c>
      <c r="C2474">
        <v>2023</v>
      </c>
      <c r="D2474" t="s">
        <v>504</v>
      </c>
      <c r="E2474" t="s">
        <v>852</v>
      </c>
      <c r="F2474" t="s">
        <v>995</v>
      </c>
      <c r="G2474" t="s">
        <v>139</v>
      </c>
      <c r="H2474" t="s">
        <v>23</v>
      </c>
      <c r="I2474" t="s">
        <v>24</v>
      </c>
      <c r="J2474" t="s">
        <v>106</v>
      </c>
      <c r="K2474" t="s">
        <v>86</v>
      </c>
      <c r="L2474">
        <v>0.33329999999999999</v>
      </c>
      <c r="M2474">
        <v>4</v>
      </c>
      <c r="N2474">
        <v>12</v>
      </c>
    </row>
    <row r="2475" spans="1:14" ht="14.4">
      <c r="A2475" t="s">
        <v>502</v>
      </c>
      <c r="B2475" t="s">
        <v>503</v>
      </c>
      <c r="C2475">
        <v>2023</v>
      </c>
      <c r="D2475" t="s">
        <v>504</v>
      </c>
      <c r="E2475" t="s">
        <v>852</v>
      </c>
      <c r="F2475" t="s">
        <v>995</v>
      </c>
      <c r="G2475" t="s">
        <v>139</v>
      </c>
      <c r="H2475" t="s">
        <v>23</v>
      </c>
      <c r="I2475" t="s">
        <v>24</v>
      </c>
      <c r="J2475" t="s">
        <v>33</v>
      </c>
      <c r="K2475" t="s">
        <v>295</v>
      </c>
      <c r="L2475">
        <v>0.36170000000000002</v>
      </c>
      <c r="M2475">
        <v>17</v>
      </c>
      <c r="N2475">
        <v>47</v>
      </c>
    </row>
    <row r="2476" spans="1:14" ht="14.4">
      <c r="A2476" t="s">
        <v>502</v>
      </c>
      <c r="B2476" t="s">
        <v>503</v>
      </c>
      <c r="C2476">
        <v>2023</v>
      </c>
      <c r="D2476" t="s">
        <v>504</v>
      </c>
      <c r="E2476" t="s">
        <v>852</v>
      </c>
      <c r="F2476" t="s">
        <v>995</v>
      </c>
      <c r="G2476" t="s">
        <v>139</v>
      </c>
      <c r="H2476" t="s">
        <v>23</v>
      </c>
      <c r="I2476" t="s">
        <v>24</v>
      </c>
      <c r="J2476" t="s">
        <v>15</v>
      </c>
      <c r="K2476" t="s">
        <v>295</v>
      </c>
      <c r="L2476">
        <v>0.59439999999999993</v>
      </c>
      <c r="M2476">
        <v>340</v>
      </c>
      <c r="N2476">
        <v>572</v>
      </c>
    </row>
    <row r="2477" spans="1:14" ht="14.4">
      <c r="A2477" t="s">
        <v>502</v>
      </c>
      <c r="B2477" t="s">
        <v>503</v>
      </c>
      <c r="C2477">
        <v>2023</v>
      </c>
      <c r="D2477" t="s">
        <v>504</v>
      </c>
      <c r="E2477" t="s">
        <v>852</v>
      </c>
      <c r="F2477" t="s">
        <v>995</v>
      </c>
      <c r="G2477" t="s">
        <v>139</v>
      </c>
      <c r="H2477" t="s">
        <v>23</v>
      </c>
      <c r="I2477" t="s">
        <v>24</v>
      </c>
      <c r="J2477" t="s">
        <v>106</v>
      </c>
      <c r="K2477" t="s">
        <v>295</v>
      </c>
      <c r="L2477">
        <v>0.4118</v>
      </c>
      <c r="M2477">
        <v>91</v>
      </c>
      <c r="N2477">
        <v>221</v>
      </c>
    </row>
    <row r="2478" spans="1:14" ht="14.4">
      <c r="A2478" t="s">
        <v>502</v>
      </c>
      <c r="B2478" t="s">
        <v>503</v>
      </c>
      <c r="C2478">
        <v>2023</v>
      </c>
      <c r="D2478" t="s">
        <v>504</v>
      </c>
      <c r="E2478" t="s">
        <v>852</v>
      </c>
      <c r="F2478" t="s">
        <v>995</v>
      </c>
      <c r="G2478" t="s">
        <v>139</v>
      </c>
      <c r="H2478" t="s">
        <v>23</v>
      </c>
      <c r="I2478" t="s">
        <v>24</v>
      </c>
      <c r="J2478" t="s">
        <v>15</v>
      </c>
      <c r="K2478" t="s">
        <v>58</v>
      </c>
      <c r="L2478">
        <v>0.1154</v>
      </c>
      <c r="M2478">
        <v>3</v>
      </c>
      <c r="N2478">
        <v>26</v>
      </c>
    </row>
    <row r="2479" spans="1:14" ht="14.4">
      <c r="A2479" t="s">
        <v>502</v>
      </c>
      <c r="B2479" t="s">
        <v>503</v>
      </c>
      <c r="C2479">
        <v>2023</v>
      </c>
      <c r="D2479" t="s">
        <v>504</v>
      </c>
      <c r="E2479" t="s">
        <v>852</v>
      </c>
      <c r="F2479" t="s">
        <v>995</v>
      </c>
      <c r="G2479" t="s">
        <v>139</v>
      </c>
      <c r="H2479" t="s">
        <v>23</v>
      </c>
      <c r="I2479" t="s">
        <v>24</v>
      </c>
      <c r="J2479" t="s">
        <v>15</v>
      </c>
      <c r="K2479" t="s">
        <v>206</v>
      </c>
      <c r="L2479">
        <v>2.3900000000000001E-2</v>
      </c>
      <c r="M2479">
        <v>12</v>
      </c>
      <c r="N2479">
        <v>503</v>
      </c>
    </row>
    <row r="2480" spans="1:14" ht="14.4">
      <c r="A2480" t="s">
        <v>502</v>
      </c>
      <c r="B2480" t="s">
        <v>503</v>
      </c>
      <c r="C2480">
        <v>2023</v>
      </c>
      <c r="D2480" t="s">
        <v>504</v>
      </c>
      <c r="E2480" t="s">
        <v>852</v>
      </c>
      <c r="F2480" t="s">
        <v>995</v>
      </c>
      <c r="G2480" t="s">
        <v>139</v>
      </c>
      <c r="H2480" t="s">
        <v>23</v>
      </c>
      <c r="I2480" t="s">
        <v>24</v>
      </c>
      <c r="J2480" t="s">
        <v>33</v>
      </c>
      <c r="K2480" t="s">
        <v>91</v>
      </c>
      <c r="L2480">
        <v>0.35899999999999999</v>
      </c>
      <c r="M2480">
        <v>14</v>
      </c>
      <c r="N2480">
        <v>39</v>
      </c>
    </row>
    <row r="2481" spans="1:14" ht="14.4">
      <c r="A2481" t="s">
        <v>502</v>
      </c>
      <c r="B2481" t="s">
        <v>503</v>
      </c>
      <c r="C2481">
        <v>2023</v>
      </c>
      <c r="D2481" t="s">
        <v>504</v>
      </c>
      <c r="E2481" t="s">
        <v>852</v>
      </c>
      <c r="F2481" t="s">
        <v>995</v>
      </c>
      <c r="G2481" t="s">
        <v>139</v>
      </c>
      <c r="H2481" t="s">
        <v>23</v>
      </c>
      <c r="I2481" t="s">
        <v>24</v>
      </c>
      <c r="J2481" t="s">
        <v>15</v>
      </c>
      <c r="K2481" t="s">
        <v>91</v>
      </c>
      <c r="L2481">
        <v>0.37740000000000001</v>
      </c>
      <c r="M2481">
        <v>197</v>
      </c>
      <c r="N2481">
        <v>522</v>
      </c>
    </row>
    <row r="2482" spans="1:14" ht="14.4">
      <c r="A2482" t="s">
        <v>502</v>
      </c>
      <c r="B2482" t="s">
        <v>503</v>
      </c>
      <c r="C2482">
        <v>2023</v>
      </c>
      <c r="D2482" t="s">
        <v>504</v>
      </c>
      <c r="E2482" t="s">
        <v>852</v>
      </c>
      <c r="F2482" t="s">
        <v>995</v>
      </c>
      <c r="G2482" t="s">
        <v>139</v>
      </c>
      <c r="H2482" t="s">
        <v>23</v>
      </c>
      <c r="I2482" t="s">
        <v>24</v>
      </c>
      <c r="J2482" t="s">
        <v>106</v>
      </c>
      <c r="K2482" t="s">
        <v>91</v>
      </c>
      <c r="L2482">
        <v>0.26900000000000002</v>
      </c>
      <c r="M2482">
        <v>53</v>
      </c>
      <c r="N2482">
        <v>197</v>
      </c>
    </row>
    <row r="2483" spans="1:14" ht="14.4">
      <c r="A2483" t="s">
        <v>502</v>
      </c>
      <c r="B2483" t="s">
        <v>503</v>
      </c>
      <c r="C2483">
        <v>2023</v>
      </c>
      <c r="D2483" t="s">
        <v>504</v>
      </c>
      <c r="E2483" t="s">
        <v>852</v>
      </c>
      <c r="F2483" t="s">
        <v>995</v>
      </c>
      <c r="G2483" t="s">
        <v>139</v>
      </c>
      <c r="H2483" t="s">
        <v>23</v>
      </c>
      <c r="I2483" t="s">
        <v>24</v>
      </c>
      <c r="J2483" t="s">
        <v>33</v>
      </c>
      <c r="K2483" t="s">
        <v>59</v>
      </c>
      <c r="L2483">
        <v>0.2326</v>
      </c>
      <c r="M2483">
        <v>10</v>
      </c>
      <c r="N2483">
        <v>43</v>
      </c>
    </row>
    <row r="2484" spans="1:14" ht="14.4">
      <c r="A2484" t="s">
        <v>502</v>
      </c>
      <c r="B2484" t="s">
        <v>503</v>
      </c>
      <c r="C2484">
        <v>2023</v>
      </c>
      <c r="D2484" t="s">
        <v>504</v>
      </c>
      <c r="E2484" t="s">
        <v>852</v>
      </c>
      <c r="F2484" t="s">
        <v>995</v>
      </c>
      <c r="G2484" t="s">
        <v>139</v>
      </c>
      <c r="H2484" t="s">
        <v>23</v>
      </c>
      <c r="I2484" t="s">
        <v>24</v>
      </c>
      <c r="J2484" t="s">
        <v>15</v>
      </c>
      <c r="K2484" t="s">
        <v>59</v>
      </c>
      <c r="L2484">
        <v>4.1399999999999999E-2</v>
      </c>
      <c r="M2484">
        <v>23</v>
      </c>
      <c r="N2484">
        <v>556</v>
      </c>
    </row>
    <row r="2485" spans="1:14" ht="14.4">
      <c r="A2485" t="s">
        <v>502</v>
      </c>
      <c r="B2485" t="s">
        <v>503</v>
      </c>
      <c r="C2485">
        <v>2023</v>
      </c>
      <c r="D2485" t="s">
        <v>504</v>
      </c>
      <c r="E2485" t="s">
        <v>852</v>
      </c>
      <c r="F2485" t="s">
        <v>995</v>
      </c>
      <c r="G2485" t="s">
        <v>139</v>
      </c>
      <c r="H2485" t="s">
        <v>23</v>
      </c>
      <c r="I2485" t="s">
        <v>24</v>
      </c>
      <c r="J2485" t="s">
        <v>106</v>
      </c>
      <c r="K2485" t="s">
        <v>59</v>
      </c>
      <c r="L2485">
        <v>0.29249999999999998</v>
      </c>
      <c r="M2485">
        <v>61</v>
      </c>
      <c r="N2485">
        <v>212</v>
      </c>
    </row>
    <row r="2486" spans="1:14" ht="14.4">
      <c r="A2486" t="s">
        <v>502</v>
      </c>
      <c r="B2486" t="s">
        <v>503</v>
      </c>
      <c r="C2486">
        <v>2023</v>
      </c>
      <c r="D2486" t="s">
        <v>504</v>
      </c>
      <c r="E2486" t="s">
        <v>852</v>
      </c>
      <c r="F2486" t="s">
        <v>995</v>
      </c>
      <c r="G2486" t="s">
        <v>139</v>
      </c>
      <c r="H2486" t="s">
        <v>23</v>
      </c>
      <c r="I2486" t="s">
        <v>24</v>
      </c>
      <c r="J2486" t="s">
        <v>33</v>
      </c>
      <c r="K2486" t="s">
        <v>92</v>
      </c>
      <c r="L2486">
        <v>0.28000000000000003</v>
      </c>
      <c r="M2486">
        <v>7</v>
      </c>
      <c r="N2486">
        <v>25</v>
      </c>
    </row>
    <row r="2487" spans="1:14" ht="14.4">
      <c r="A2487" t="s">
        <v>502</v>
      </c>
      <c r="B2487" t="s">
        <v>503</v>
      </c>
      <c r="C2487">
        <v>2023</v>
      </c>
      <c r="D2487" t="s">
        <v>504</v>
      </c>
      <c r="E2487" t="s">
        <v>852</v>
      </c>
      <c r="F2487" t="s">
        <v>995</v>
      </c>
      <c r="G2487" t="s">
        <v>139</v>
      </c>
      <c r="H2487" t="s">
        <v>23</v>
      </c>
      <c r="I2487" t="s">
        <v>24</v>
      </c>
      <c r="J2487" t="s">
        <v>15</v>
      </c>
      <c r="K2487" t="s">
        <v>92</v>
      </c>
      <c r="L2487">
        <v>0.61539999999999995</v>
      </c>
      <c r="M2487">
        <v>48</v>
      </c>
      <c r="N2487">
        <v>78</v>
      </c>
    </row>
    <row r="2488" spans="1:14" ht="14.4">
      <c r="A2488" t="s">
        <v>502</v>
      </c>
      <c r="B2488" t="s">
        <v>503</v>
      </c>
      <c r="C2488">
        <v>2023</v>
      </c>
      <c r="D2488" t="s">
        <v>504</v>
      </c>
      <c r="E2488" t="s">
        <v>852</v>
      </c>
      <c r="F2488" t="s">
        <v>995</v>
      </c>
      <c r="G2488" t="s">
        <v>139</v>
      </c>
      <c r="H2488" t="s">
        <v>23</v>
      </c>
      <c r="I2488" t="s">
        <v>24</v>
      </c>
      <c r="J2488" t="s">
        <v>106</v>
      </c>
      <c r="K2488" t="s">
        <v>92</v>
      </c>
      <c r="L2488">
        <v>0.43480000000000002</v>
      </c>
      <c r="M2488">
        <v>10</v>
      </c>
      <c r="N2488">
        <v>23</v>
      </c>
    </row>
    <row r="2489" spans="1:14" ht="14.4">
      <c r="A2489" t="s">
        <v>502</v>
      </c>
      <c r="B2489" t="s">
        <v>503</v>
      </c>
      <c r="C2489">
        <v>2023</v>
      </c>
      <c r="D2489" t="s">
        <v>504</v>
      </c>
      <c r="E2489" t="s">
        <v>852</v>
      </c>
      <c r="F2489" t="s">
        <v>995</v>
      </c>
      <c r="G2489" t="s">
        <v>139</v>
      </c>
      <c r="H2489" t="s">
        <v>23</v>
      </c>
      <c r="I2489" t="s">
        <v>24</v>
      </c>
      <c r="J2489" t="s">
        <v>33</v>
      </c>
      <c r="K2489" t="s">
        <v>61</v>
      </c>
      <c r="L2489">
        <v>0.21279999999999999</v>
      </c>
      <c r="M2489">
        <v>10</v>
      </c>
      <c r="N2489">
        <v>47</v>
      </c>
    </row>
    <row r="2490" spans="1:14" ht="14.4">
      <c r="A2490" t="s">
        <v>502</v>
      </c>
      <c r="B2490" t="s">
        <v>503</v>
      </c>
      <c r="C2490">
        <v>2023</v>
      </c>
      <c r="D2490" t="s">
        <v>504</v>
      </c>
      <c r="E2490" t="s">
        <v>852</v>
      </c>
      <c r="F2490" t="s">
        <v>995</v>
      </c>
      <c r="G2490" t="s">
        <v>139</v>
      </c>
      <c r="H2490" t="s">
        <v>23</v>
      </c>
      <c r="I2490" t="s">
        <v>24</v>
      </c>
      <c r="J2490" t="s">
        <v>15</v>
      </c>
      <c r="K2490" t="s">
        <v>61</v>
      </c>
      <c r="L2490">
        <v>3.8899999999999997E-2</v>
      </c>
      <c r="M2490">
        <v>22</v>
      </c>
      <c r="N2490">
        <v>566</v>
      </c>
    </row>
    <row r="2491" spans="1:14" ht="14.4">
      <c r="A2491" t="s">
        <v>502</v>
      </c>
      <c r="B2491" t="s">
        <v>503</v>
      </c>
      <c r="C2491">
        <v>2023</v>
      </c>
      <c r="D2491" t="s">
        <v>504</v>
      </c>
      <c r="E2491" t="s">
        <v>852</v>
      </c>
      <c r="F2491" t="s">
        <v>995</v>
      </c>
      <c r="G2491" t="s">
        <v>139</v>
      </c>
      <c r="H2491" t="s">
        <v>23</v>
      </c>
      <c r="I2491" t="s">
        <v>24</v>
      </c>
      <c r="J2491" t="s">
        <v>106</v>
      </c>
      <c r="K2491" t="s">
        <v>61</v>
      </c>
      <c r="L2491">
        <v>0.26269999999999999</v>
      </c>
      <c r="M2491">
        <v>57</v>
      </c>
      <c r="N2491">
        <v>217</v>
      </c>
    </row>
    <row r="2492" spans="1:14" ht="14.4">
      <c r="A2492" t="s">
        <v>502</v>
      </c>
      <c r="B2492" t="s">
        <v>503</v>
      </c>
      <c r="C2492">
        <v>2023</v>
      </c>
      <c r="D2492" t="s">
        <v>504</v>
      </c>
      <c r="E2492" t="s">
        <v>852</v>
      </c>
      <c r="F2492" t="s">
        <v>995</v>
      </c>
      <c r="G2492" t="s">
        <v>139</v>
      </c>
      <c r="H2492" t="s">
        <v>23</v>
      </c>
      <c r="I2492" t="s">
        <v>24</v>
      </c>
      <c r="J2492" t="s">
        <v>33</v>
      </c>
      <c r="K2492" t="s">
        <v>43</v>
      </c>
      <c r="L2492">
        <v>0.33329999999999999</v>
      </c>
      <c r="M2492">
        <v>11</v>
      </c>
      <c r="N2492">
        <v>33</v>
      </c>
    </row>
    <row r="2493" spans="1:14" ht="14.4">
      <c r="A2493" t="s">
        <v>502</v>
      </c>
      <c r="B2493" t="s">
        <v>503</v>
      </c>
      <c r="C2493">
        <v>2023</v>
      </c>
      <c r="D2493" t="s">
        <v>504</v>
      </c>
      <c r="E2493" t="s">
        <v>852</v>
      </c>
      <c r="F2493" t="s">
        <v>995</v>
      </c>
      <c r="G2493" t="s">
        <v>139</v>
      </c>
      <c r="H2493" t="s">
        <v>23</v>
      </c>
      <c r="I2493" t="s">
        <v>24</v>
      </c>
      <c r="J2493" t="s">
        <v>15</v>
      </c>
      <c r="K2493" t="s">
        <v>43</v>
      </c>
      <c r="L2493">
        <v>0.54270000000000007</v>
      </c>
      <c r="M2493">
        <v>273</v>
      </c>
      <c r="N2493">
        <v>503</v>
      </c>
    </row>
    <row r="2494" spans="1:14" ht="14.4">
      <c r="A2494" t="s">
        <v>502</v>
      </c>
      <c r="B2494" t="s">
        <v>503</v>
      </c>
      <c r="C2494">
        <v>2023</v>
      </c>
      <c r="D2494" t="s">
        <v>504</v>
      </c>
      <c r="E2494" t="s">
        <v>852</v>
      </c>
      <c r="F2494" t="s">
        <v>995</v>
      </c>
      <c r="G2494" t="s">
        <v>139</v>
      </c>
      <c r="H2494" t="s">
        <v>23</v>
      </c>
      <c r="I2494" t="s">
        <v>24</v>
      </c>
      <c r="J2494" t="s">
        <v>106</v>
      </c>
      <c r="K2494" t="s">
        <v>43</v>
      </c>
      <c r="L2494">
        <v>0.38969999999999999</v>
      </c>
      <c r="M2494">
        <v>76</v>
      </c>
      <c r="N2494">
        <v>195</v>
      </c>
    </row>
    <row r="2495" spans="1:14" ht="14.4">
      <c r="A2495" t="s">
        <v>502</v>
      </c>
      <c r="B2495" t="s">
        <v>503</v>
      </c>
      <c r="C2495">
        <v>2023</v>
      </c>
      <c r="D2495" t="s">
        <v>504</v>
      </c>
      <c r="E2495" t="s">
        <v>852</v>
      </c>
      <c r="F2495" t="s">
        <v>995</v>
      </c>
      <c r="G2495" t="s">
        <v>139</v>
      </c>
      <c r="H2495" t="s">
        <v>23</v>
      </c>
      <c r="I2495" t="s">
        <v>24</v>
      </c>
      <c r="J2495" t="s">
        <v>33</v>
      </c>
      <c r="K2495" t="s">
        <v>44</v>
      </c>
      <c r="L2495">
        <v>0.18179999999999999</v>
      </c>
      <c r="M2495">
        <v>2</v>
      </c>
      <c r="N2495">
        <v>11</v>
      </c>
    </row>
    <row r="2496" spans="1:14" ht="14.4">
      <c r="A2496" t="s">
        <v>502</v>
      </c>
      <c r="B2496" t="s">
        <v>503</v>
      </c>
      <c r="C2496">
        <v>2023</v>
      </c>
      <c r="D2496" t="s">
        <v>504</v>
      </c>
      <c r="E2496" t="s">
        <v>852</v>
      </c>
      <c r="F2496" t="s">
        <v>995</v>
      </c>
      <c r="G2496" t="s">
        <v>139</v>
      </c>
      <c r="H2496" t="s">
        <v>23</v>
      </c>
      <c r="I2496" t="s">
        <v>24</v>
      </c>
      <c r="J2496" t="s">
        <v>15</v>
      </c>
      <c r="K2496" t="s">
        <v>44</v>
      </c>
      <c r="L2496">
        <v>0.82609999999999995</v>
      </c>
      <c r="M2496">
        <v>38</v>
      </c>
      <c r="N2496">
        <v>46</v>
      </c>
    </row>
    <row r="2497" spans="1:14" ht="14.4">
      <c r="A2497" t="s">
        <v>502</v>
      </c>
      <c r="B2497" t="s">
        <v>503</v>
      </c>
      <c r="C2497">
        <v>2023</v>
      </c>
      <c r="D2497" t="s">
        <v>504</v>
      </c>
      <c r="E2497" t="s">
        <v>852</v>
      </c>
      <c r="F2497" t="s">
        <v>995</v>
      </c>
      <c r="G2497" t="s">
        <v>139</v>
      </c>
      <c r="H2497" t="s">
        <v>23</v>
      </c>
      <c r="I2497" t="s">
        <v>24</v>
      </c>
      <c r="J2497" t="s">
        <v>106</v>
      </c>
      <c r="K2497" t="s">
        <v>44</v>
      </c>
      <c r="L2497">
        <v>0.71430000000000005</v>
      </c>
      <c r="M2497">
        <v>15</v>
      </c>
      <c r="N2497">
        <v>21</v>
      </c>
    </row>
    <row r="2498" spans="1:14" ht="14.4">
      <c r="A2498" t="s">
        <v>502</v>
      </c>
      <c r="B2498" t="s">
        <v>503</v>
      </c>
      <c r="C2498">
        <v>2023</v>
      </c>
      <c r="D2498" t="s">
        <v>504</v>
      </c>
      <c r="E2498" t="s">
        <v>852</v>
      </c>
      <c r="F2498" t="s">
        <v>995</v>
      </c>
      <c r="G2498" t="s">
        <v>139</v>
      </c>
      <c r="H2498" t="s">
        <v>23</v>
      </c>
      <c r="I2498" t="s">
        <v>24</v>
      </c>
      <c r="J2498" t="s">
        <v>33</v>
      </c>
      <c r="K2498" t="s">
        <v>99</v>
      </c>
      <c r="L2498">
        <v>0.30769999999999997</v>
      </c>
      <c r="M2498">
        <v>8</v>
      </c>
      <c r="N2498">
        <v>26</v>
      </c>
    </row>
    <row r="2499" spans="1:14" ht="14.4">
      <c r="A2499" t="s">
        <v>502</v>
      </c>
      <c r="B2499" t="s">
        <v>503</v>
      </c>
      <c r="C2499">
        <v>2023</v>
      </c>
      <c r="D2499" t="s">
        <v>504</v>
      </c>
      <c r="E2499" t="s">
        <v>852</v>
      </c>
      <c r="F2499" t="s">
        <v>995</v>
      </c>
      <c r="G2499" t="s">
        <v>139</v>
      </c>
      <c r="H2499" t="s">
        <v>23</v>
      </c>
      <c r="I2499" t="s">
        <v>24</v>
      </c>
      <c r="J2499" t="s">
        <v>15</v>
      </c>
      <c r="K2499" t="s">
        <v>99</v>
      </c>
      <c r="L2499">
        <v>0.2</v>
      </c>
      <c r="M2499">
        <v>13</v>
      </c>
      <c r="N2499">
        <v>65</v>
      </c>
    </row>
    <row r="2500" spans="1:14" ht="14.4">
      <c r="A2500" t="s">
        <v>502</v>
      </c>
      <c r="B2500" t="s">
        <v>503</v>
      </c>
      <c r="C2500">
        <v>2023</v>
      </c>
      <c r="D2500" t="s">
        <v>504</v>
      </c>
      <c r="E2500" t="s">
        <v>852</v>
      </c>
      <c r="F2500" t="s">
        <v>995</v>
      </c>
      <c r="G2500" t="s">
        <v>139</v>
      </c>
      <c r="H2500" t="s">
        <v>23</v>
      </c>
      <c r="I2500" t="s">
        <v>24</v>
      </c>
      <c r="J2500" t="s">
        <v>106</v>
      </c>
      <c r="K2500" t="s">
        <v>99</v>
      </c>
      <c r="L2500">
        <v>0.38590000000000002</v>
      </c>
      <c r="M2500">
        <v>19</v>
      </c>
      <c r="N2500">
        <v>49</v>
      </c>
    </row>
    <row r="2501" spans="1:14" ht="14.4">
      <c r="A2501" t="s">
        <v>502</v>
      </c>
      <c r="B2501" t="s">
        <v>503</v>
      </c>
      <c r="C2501">
        <v>2023</v>
      </c>
      <c r="D2501" t="s">
        <v>504</v>
      </c>
      <c r="E2501" t="s">
        <v>852</v>
      </c>
      <c r="F2501" t="s">
        <v>995</v>
      </c>
      <c r="G2501" t="s">
        <v>139</v>
      </c>
      <c r="H2501" t="s">
        <v>23</v>
      </c>
      <c r="I2501" t="s">
        <v>24</v>
      </c>
      <c r="J2501" t="s">
        <v>15</v>
      </c>
      <c r="K2501" t="s">
        <v>1202</v>
      </c>
      <c r="L2501">
        <v>0.70709999999999995</v>
      </c>
      <c r="M2501">
        <v>379</v>
      </c>
      <c r="N2501">
        <v>536</v>
      </c>
    </row>
    <row r="2502" spans="1:14" ht="14.4">
      <c r="A2502" t="s">
        <v>502</v>
      </c>
      <c r="B2502" t="s">
        <v>503</v>
      </c>
      <c r="C2502">
        <v>2023</v>
      </c>
      <c r="D2502" t="s">
        <v>504</v>
      </c>
      <c r="E2502" t="s">
        <v>852</v>
      </c>
      <c r="F2502" t="s">
        <v>995</v>
      </c>
      <c r="G2502" t="s">
        <v>139</v>
      </c>
      <c r="H2502" t="s">
        <v>23</v>
      </c>
      <c r="I2502" t="s">
        <v>24</v>
      </c>
      <c r="J2502" t="s">
        <v>33</v>
      </c>
      <c r="K2502" t="s">
        <v>1221</v>
      </c>
      <c r="L2502">
        <v>0.33329999999999999</v>
      </c>
      <c r="M2502">
        <v>3</v>
      </c>
      <c r="N2502">
        <v>9</v>
      </c>
    </row>
    <row r="2503" spans="1:14" ht="14.4">
      <c r="A2503" t="s">
        <v>502</v>
      </c>
      <c r="B2503" t="s">
        <v>503</v>
      </c>
      <c r="C2503">
        <v>2023</v>
      </c>
      <c r="D2503" t="s">
        <v>504</v>
      </c>
      <c r="E2503" t="s">
        <v>852</v>
      </c>
      <c r="F2503" t="s">
        <v>995</v>
      </c>
      <c r="G2503" t="s">
        <v>139</v>
      </c>
      <c r="H2503" t="s">
        <v>23</v>
      </c>
      <c r="I2503" t="s">
        <v>24</v>
      </c>
      <c r="J2503" t="s">
        <v>15</v>
      </c>
      <c r="K2503" t="s">
        <v>1221</v>
      </c>
      <c r="L2503">
        <v>0.33329999999999999</v>
      </c>
      <c r="M2503">
        <v>13</v>
      </c>
      <c r="N2503">
        <v>39</v>
      </c>
    </row>
    <row r="2504" spans="1:14" ht="14.4">
      <c r="A2504" t="s">
        <v>502</v>
      </c>
      <c r="B2504" t="s">
        <v>503</v>
      </c>
      <c r="C2504">
        <v>2023</v>
      </c>
      <c r="D2504" t="s">
        <v>504</v>
      </c>
      <c r="E2504" t="s">
        <v>852</v>
      </c>
      <c r="F2504" t="s">
        <v>995</v>
      </c>
      <c r="G2504" t="s">
        <v>139</v>
      </c>
      <c r="H2504" t="s">
        <v>23</v>
      </c>
      <c r="I2504" t="s">
        <v>24</v>
      </c>
      <c r="J2504" t="s">
        <v>106</v>
      </c>
      <c r="K2504" t="s">
        <v>1221</v>
      </c>
      <c r="L2504">
        <v>0.5333</v>
      </c>
      <c r="M2504">
        <v>8</v>
      </c>
      <c r="N2504">
        <v>15</v>
      </c>
    </row>
    <row r="2505" spans="1:14" ht="14.4">
      <c r="A2505" t="s">
        <v>502</v>
      </c>
      <c r="B2505" t="s">
        <v>503</v>
      </c>
      <c r="C2505">
        <v>2023</v>
      </c>
      <c r="D2505" t="s">
        <v>504</v>
      </c>
      <c r="E2505" t="s">
        <v>852</v>
      </c>
      <c r="F2505" t="s">
        <v>995</v>
      </c>
      <c r="G2505" t="s">
        <v>139</v>
      </c>
      <c r="H2505" t="s">
        <v>23</v>
      </c>
      <c r="I2505" t="s">
        <v>24</v>
      </c>
      <c r="J2505" t="s">
        <v>33</v>
      </c>
      <c r="K2505" t="s">
        <v>46</v>
      </c>
      <c r="L2505">
        <v>0.28570000000000001</v>
      </c>
      <c r="M2505">
        <v>4</v>
      </c>
      <c r="N2505">
        <v>76</v>
      </c>
    </row>
    <row r="2506" spans="1:14" ht="14.4">
      <c r="A2506" t="s">
        <v>502</v>
      </c>
      <c r="B2506" t="s">
        <v>503</v>
      </c>
      <c r="C2506">
        <v>2023</v>
      </c>
      <c r="D2506" t="s">
        <v>504</v>
      </c>
      <c r="E2506" t="s">
        <v>852</v>
      </c>
      <c r="F2506" t="s">
        <v>995</v>
      </c>
      <c r="G2506" t="s">
        <v>139</v>
      </c>
      <c r="H2506" t="s">
        <v>23</v>
      </c>
      <c r="I2506" t="s">
        <v>24</v>
      </c>
      <c r="J2506" t="s">
        <v>15</v>
      </c>
      <c r="K2506" t="s">
        <v>46</v>
      </c>
      <c r="L2506">
        <v>0.13850000000000001</v>
      </c>
      <c r="M2506">
        <v>9</v>
      </c>
      <c r="N2506">
        <v>65</v>
      </c>
    </row>
    <row r="2507" spans="1:14" ht="14.4">
      <c r="A2507" t="s">
        <v>502</v>
      </c>
      <c r="B2507" t="s">
        <v>503</v>
      </c>
      <c r="C2507">
        <v>2023</v>
      </c>
      <c r="D2507" t="s">
        <v>504</v>
      </c>
      <c r="E2507" t="s">
        <v>852</v>
      </c>
      <c r="F2507" t="s">
        <v>995</v>
      </c>
      <c r="G2507" t="s">
        <v>139</v>
      </c>
      <c r="H2507" t="s">
        <v>23</v>
      </c>
      <c r="I2507" t="s">
        <v>24</v>
      </c>
      <c r="J2507" t="s">
        <v>106</v>
      </c>
      <c r="K2507" t="s">
        <v>46</v>
      </c>
      <c r="L2507">
        <v>0.43480000000000002</v>
      </c>
      <c r="M2507">
        <v>10</v>
      </c>
      <c r="N2507">
        <v>23</v>
      </c>
    </row>
    <row r="2508" spans="1:14" ht="15">
      <c r="A2508" t="s">
        <v>2170</v>
      </c>
      <c r="B2508" t="s">
        <v>572</v>
      </c>
      <c r="C2508">
        <v>2021</v>
      </c>
      <c r="D2508" t="s">
        <v>573</v>
      </c>
      <c r="E2508" t="s">
        <v>851</v>
      </c>
      <c r="F2508" t="s">
        <v>1096</v>
      </c>
      <c r="G2508" t="s">
        <v>2154</v>
      </c>
      <c r="H2508" t="s">
        <v>156</v>
      </c>
      <c r="I2508" t="s">
        <v>117</v>
      </c>
      <c r="J2508" t="s">
        <v>15</v>
      </c>
      <c r="K2508" t="s">
        <v>562</v>
      </c>
      <c r="L2508">
        <v>0.55555555555555558</v>
      </c>
      <c r="M2508">
        <v>40</v>
      </c>
      <c r="N2508">
        <v>72</v>
      </c>
    </row>
    <row r="2509" spans="1:14" ht="14.4">
      <c r="A2509" t="s">
        <v>505</v>
      </c>
      <c r="B2509" t="s">
        <v>506</v>
      </c>
      <c r="C2509">
        <v>2018</v>
      </c>
      <c r="D2509" t="s">
        <v>507</v>
      </c>
      <c r="E2509" t="s">
        <v>853</v>
      </c>
      <c r="F2509" t="s">
        <v>958</v>
      </c>
      <c r="G2509" t="s">
        <v>51</v>
      </c>
      <c r="H2509" t="s">
        <v>65</v>
      </c>
      <c r="I2509" t="s">
        <v>116</v>
      </c>
      <c r="J2509" t="s">
        <v>15</v>
      </c>
      <c r="K2509" t="s">
        <v>54</v>
      </c>
      <c r="L2509">
        <v>0.34</v>
      </c>
      <c r="M2509">
        <v>50</v>
      </c>
      <c r="N2509">
        <v>147</v>
      </c>
    </row>
    <row r="2510" spans="1:14" ht="14.4">
      <c r="A2510" t="s">
        <v>505</v>
      </c>
      <c r="B2510" t="s">
        <v>506</v>
      </c>
      <c r="C2510">
        <v>2018</v>
      </c>
      <c r="D2510" t="s">
        <v>507</v>
      </c>
      <c r="E2510" t="s">
        <v>853</v>
      </c>
      <c r="F2510" t="s">
        <v>958</v>
      </c>
      <c r="G2510" t="s">
        <v>51</v>
      </c>
      <c r="H2510" t="s">
        <v>65</v>
      </c>
      <c r="I2510" t="s">
        <v>56</v>
      </c>
      <c r="J2510" t="s">
        <v>15</v>
      </c>
      <c r="K2510" t="s">
        <v>54</v>
      </c>
      <c r="L2510">
        <v>0.33333333333333331</v>
      </c>
      <c r="M2510">
        <v>13</v>
      </c>
      <c r="N2510">
        <v>39</v>
      </c>
    </row>
    <row r="2511" spans="1:14" ht="14.4">
      <c r="A2511" t="s">
        <v>505</v>
      </c>
      <c r="B2511" t="s">
        <v>506</v>
      </c>
      <c r="C2511">
        <v>2018</v>
      </c>
      <c r="D2511" t="s">
        <v>507</v>
      </c>
      <c r="E2511" t="s">
        <v>855</v>
      </c>
      <c r="F2511" t="s">
        <v>958</v>
      </c>
      <c r="G2511" t="s">
        <v>51</v>
      </c>
      <c r="H2511" t="s">
        <v>65</v>
      </c>
      <c r="I2511" t="s">
        <v>27</v>
      </c>
      <c r="J2511" t="s">
        <v>15</v>
      </c>
      <c r="K2511" t="s">
        <v>54</v>
      </c>
      <c r="L2511">
        <v>0.34615384615384609</v>
      </c>
      <c r="M2511">
        <v>9</v>
      </c>
      <c r="N2511">
        <v>26</v>
      </c>
    </row>
    <row r="2512" spans="1:14" ht="14.4">
      <c r="A2512" t="s">
        <v>505</v>
      </c>
      <c r="B2512" t="s">
        <v>506</v>
      </c>
      <c r="C2512">
        <v>2018</v>
      </c>
      <c r="D2512" t="s">
        <v>507</v>
      </c>
      <c r="E2512" t="s">
        <v>853</v>
      </c>
      <c r="F2512" t="s">
        <v>958</v>
      </c>
      <c r="G2512" t="s">
        <v>51</v>
      </c>
      <c r="H2512" t="s">
        <v>65</v>
      </c>
      <c r="I2512" t="s">
        <v>116</v>
      </c>
      <c r="J2512" t="s">
        <v>15</v>
      </c>
      <c r="K2512" t="s">
        <v>35</v>
      </c>
      <c r="L2512">
        <v>0.13600000000000001</v>
      </c>
      <c r="M2512">
        <v>20</v>
      </c>
      <c r="N2512">
        <v>147</v>
      </c>
    </row>
    <row r="2513" spans="1:14" ht="14.4">
      <c r="A2513" t="s">
        <v>505</v>
      </c>
      <c r="B2513" t="s">
        <v>506</v>
      </c>
      <c r="C2513">
        <v>2018</v>
      </c>
      <c r="D2513" t="s">
        <v>507</v>
      </c>
      <c r="E2513" t="s">
        <v>853</v>
      </c>
      <c r="F2513" t="s">
        <v>958</v>
      </c>
      <c r="G2513" t="s">
        <v>51</v>
      </c>
      <c r="H2513" t="s">
        <v>65</v>
      </c>
      <c r="I2513" t="s">
        <v>56</v>
      </c>
      <c r="J2513" t="s">
        <v>15</v>
      </c>
      <c r="K2513" t="s">
        <v>35</v>
      </c>
      <c r="L2513">
        <v>5.128205128205128E-2</v>
      </c>
      <c r="M2513">
        <v>2</v>
      </c>
      <c r="N2513">
        <v>39</v>
      </c>
    </row>
    <row r="2514" spans="1:14" ht="14.4">
      <c r="A2514" t="s">
        <v>505</v>
      </c>
      <c r="B2514" t="s">
        <v>506</v>
      </c>
      <c r="C2514">
        <v>2018</v>
      </c>
      <c r="D2514" t="s">
        <v>507</v>
      </c>
      <c r="E2514" t="s">
        <v>855</v>
      </c>
      <c r="F2514" t="s">
        <v>958</v>
      </c>
      <c r="G2514" t="s">
        <v>51</v>
      </c>
      <c r="H2514" t="s">
        <v>65</v>
      </c>
      <c r="I2514" t="s">
        <v>27</v>
      </c>
      <c r="J2514" t="s">
        <v>15</v>
      </c>
      <c r="K2514" t="s">
        <v>35</v>
      </c>
      <c r="L2514">
        <v>3.7999999999999999E-2</v>
      </c>
      <c r="M2514">
        <v>0.98799999999999999</v>
      </c>
      <c r="N2514">
        <v>26</v>
      </c>
    </row>
    <row r="2515" spans="1:14" ht="14.4">
      <c r="A2515" t="s">
        <v>505</v>
      </c>
      <c r="B2515" t="s">
        <v>506</v>
      </c>
      <c r="C2515">
        <v>2018</v>
      </c>
      <c r="D2515" t="s">
        <v>507</v>
      </c>
      <c r="E2515" t="s">
        <v>855</v>
      </c>
      <c r="F2515" t="s">
        <v>958</v>
      </c>
      <c r="G2515" t="s">
        <v>51</v>
      </c>
      <c r="H2515" t="s">
        <v>65</v>
      </c>
      <c r="I2515" t="s">
        <v>27</v>
      </c>
      <c r="J2515" t="s">
        <v>15</v>
      </c>
      <c r="K2515" t="s">
        <v>170</v>
      </c>
      <c r="L2515">
        <v>0.1153846153846154</v>
      </c>
      <c r="M2515">
        <v>3</v>
      </c>
      <c r="N2515">
        <v>26</v>
      </c>
    </row>
    <row r="2516" spans="1:14" ht="14.4">
      <c r="A2516" t="s">
        <v>505</v>
      </c>
      <c r="B2516" t="s">
        <v>506</v>
      </c>
      <c r="C2516">
        <v>2018</v>
      </c>
      <c r="D2516" t="s">
        <v>507</v>
      </c>
      <c r="E2516" t="s">
        <v>853</v>
      </c>
      <c r="F2516" t="s">
        <v>958</v>
      </c>
      <c r="G2516" t="s">
        <v>51</v>
      </c>
      <c r="H2516" t="s">
        <v>65</v>
      </c>
      <c r="I2516" t="s">
        <v>116</v>
      </c>
      <c r="J2516" t="s">
        <v>15</v>
      </c>
      <c r="K2516" t="s">
        <v>170</v>
      </c>
      <c r="L2516">
        <v>9.5000000000000001E-2</v>
      </c>
      <c r="M2516">
        <v>14</v>
      </c>
      <c r="N2516">
        <v>147</v>
      </c>
    </row>
    <row r="2517" spans="1:14" ht="14.4">
      <c r="A2517" t="s">
        <v>505</v>
      </c>
      <c r="B2517" t="s">
        <v>506</v>
      </c>
      <c r="C2517">
        <v>2018</v>
      </c>
      <c r="D2517" t="s">
        <v>507</v>
      </c>
      <c r="E2517" t="s">
        <v>853</v>
      </c>
      <c r="F2517" t="s">
        <v>958</v>
      </c>
      <c r="G2517" t="s">
        <v>51</v>
      </c>
      <c r="H2517" t="s">
        <v>65</v>
      </c>
      <c r="I2517" t="s">
        <v>56</v>
      </c>
      <c r="J2517" t="s">
        <v>15</v>
      </c>
      <c r="K2517" t="s">
        <v>170</v>
      </c>
      <c r="L2517">
        <v>0.12820512820512819</v>
      </c>
      <c r="M2517">
        <v>5</v>
      </c>
      <c r="N2517">
        <v>39</v>
      </c>
    </row>
    <row r="2518" spans="1:14" ht="14.4">
      <c r="A2518" t="s">
        <v>505</v>
      </c>
      <c r="B2518" t="s">
        <v>506</v>
      </c>
      <c r="C2518">
        <v>2018</v>
      </c>
      <c r="D2518" t="s">
        <v>507</v>
      </c>
      <c r="E2518" t="s">
        <v>853</v>
      </c>
      <c r="F2518" t="s">
        <v>958</v>
      </c>
      <c r="G2518" t="s">
        <v>51</v>
      </c>
      <c r="H2518" t="s">
        <v>65</v>
      </c>
      <c r="I2518" t="s">
        <v>116</v>
      </c>
      <c r="J2518" t="s">
        <v>15</v>
      </c>
      <c r="K2518" t="s">
        <v>57</v>
      </c>
      <c r="L2518">
        <v>0.16300000000000001</v>
      </c>
      <c r="M2518">
        <v>24</v>
      </c>
      <c r="N2518">
        <v>147</v>
      </c>
    </row>
    <row r="2519" spans="1:14" ht="14.4">
      <c r="A2519" t="s">
        <v>505</v>
      </c>
      <c r="B2519" t="s">
        <v>506</v>
      </c>
      <c r="C2519">
        <v>2018</v>
      </c>
      <c r="D2519" t="s">
        <v>507</v>
      </c>
      <c r="E2519" t="s">
        <v>853</v>
      </c>
      <c r="F2519" t="s">
        <v>958</v>
      </c>
      <c r="G2519" t="s">
        <v>51</v>
      </c>
      <c r="H2519" t="s">
        <v>65</v>
      </c>
      <c r="I2519" t="s">
        <v>56</v>
      </c>
      <c r="J2519" t="s">
        <v>15</v>
      </c>
      <c r="K2519" t="s">
        <v>57</v>
      </c>
      <c r="L2519">
        <v>5.128205128205128E-2</v>
      </c>
      <c r="M2519">
        <v>2</v>
      </c>
      <c r="N2519">
        <v>39</v>
      </c>
    </row>
    <row r="2520" spans="1:14" ht="14.4">
      <c r="A2520" t="s">
        <v>505</v>
      </c>
      <c r="B2520" t="s">
        <v>506</v>
      </c>
      <c r="C2520">
        <v>2018</v>
      </c>
      <c r="D2520" t="s">
        <v>507</v>
      </c>
      <c r="E2520" t="s">
        <v>855</v>
      </c>
      <c r="F2520" t="s">
        <v>958</v>
      </c>
      <c r="G2520" t="s">
        <v>51</v>
      </c>
      <c r="H2520" t="s">
        <v>65</v>
      </c>
      <c r="I2520" t="s">
        <v>27</v>
      </c>
      <c r="J2520" t="s">
        <v>15</v>
      </c>
      <c r="K2520" t="s">
        <v>57</v>
      </c>
      <c r="L2520">
        <v>3.8461538461538457E-2</v>
      </c>
      <c r="M2520">
        <v>1</v>
      </c>
      <c r="N2520">
        <v>26</v>
      </c>
    </row>
    <row r="2521" spans="1:14" ht="14.4">
      <c r="A2521" t="s">
        <v>505</v>
      </c>
      <c r="B2521" t="s">
        <v>506</v>
      </c>
      <c r="C2521">
        <v>2018</v>
      </c>
      <c r="D2521" t="s">
        <v>507</v>
      </c>
      <c r="E2521" t="s">
        <v>853</v>
      </c>
      <c r="F2521" t="s">
        <v>958</v>
      </c>
      <c r="G2521" t="s">
        <v>51</v>
      </c>
      <c r="H2521" t="s">
        <v>65</v>
      </c>
      <c r="I2521" t="s">
        <v>116</v>
      </c>
      <c r="J2521" t="s">
        <v>15</v>
      </c>
      <c r="K2521" t="s">
        <v>295</v>
      </c>
      <c r="L2521">
        <v>6.8000000000000005E-2</v>
      </c>
      <c r="M2521">
        <v>10</v>
      </c>
      <c r="N2521">
        <v>147</v>
      </c>
    </row>
    <row r="2522" spans="1:14" ht="14.4">
      <c r="A2522" t="s">
        <v>505</v>
      </c>
      <c r="B2522" t="s">
        <v>506</v>
      </c>
      <c r="C2522">
        <v>2018</v>
      </c>
      <c r="D2522" t="s">
        <v>507</v>
      </c>
      <c r="E2522" t="s">
        <v>853</v>
      </c>
      <c r="F2522" t="s">
        <v>958</v>
      </c>
      <c r="G2522" t="s">
        <v>51</v>
      </c>
      <c r="H2522" t="s">
        <v>65</v>
      </c>
      <c r="I2522" t="s">
        <v>56</v>
      </c>
      <c r="J2522" t="s">
        <v>15</v>
      </c>
      <c r="K2522" t="s">
        <v>295</v>
      </c>
      <c r="L2522">
        <v>2.564102564102564E-2</v>
      </c>
      <c r="M2522">
        <v>1</v>
      </c>
      <c r="N2522">
        <v>39</v>
      </c>
    </row>
    <row r="2523" spans="1:14" ht="14.4">
      <c r="A2523" t="s">
        <v>505</v>
      </c>
      <c r="B2523" t="s">
        <v>506</v>
      </c>
      <c r="C2523">
        <v>2018</v>
      </c>
      <c r="D2523" t="s">
        <v>507</v>
      </c>
      <c r="E2523" t="s">
        <v>855</v>
      </c>
      <c r="F2523" t="s">
        <v>958</v>
      </c>
      <c r="G2523" t="s">
        <v>51</v>
      </c>
      <c r="H2523" t="s">
        <v>65</v>
      </c>
      <c r="I2523" t="s">
        <v>27</v>
      </c>
      <c r="J2523" t="s">
        <v>15</v>
      </c>
      <c r="K2523" t="s">
        <v>295</v>
      </c>
      <c r="L2523">
        <v>3.8461538461538457E-2</v>
      </c>
      <c r="M2523">
        <v>1</v>
      </c>
      <c r="N2523">
        <v>26</v>
      </c>
    </row>
    <row r="2524" spans="1:14" ht="14.4">
      <c r="A2524" t="s">
        <v>505</v>
      </c>
      <c r="B2524" t="s">
        <v>506</v>
      </c>
      <c r="C2524">
        <v>2018</v>
      </c>
      <c r="D2524" t="s">
        <v>507</v>
      </c>
      <c r="E2524" t="s">
        <v>853</v>
      </c>
      <c r="F2524" t="s">
        <v>958</v>
      </c>
      <c r="G2524" t="s">
        <v>51</v>
      </c>
      <c r="H2524" t="s">
        <v>65</v>
      </c>
      <c r="I2524" t="s">
        <v>116</v>
      </c>
      <c r="J2524" t="s">
        <v>15</v>
      </c>
      <c r="K2524" t="s">
        <v>664</v>
      </c>
      <c r="L2524">
        <v>2.7E-2</v>
      </c>
      <c r="M2524">
        <v>4</v>
      </c>
      <c r="N2524">
        <v>147</v>
      </c>
    </row>
    <row r="2525" spans="1:14" ht="14.4">
      <c r="A2525" t="s">
        <v>505</v>
      </c>
      <c r="B2525" t="s">
        <v>506</v>
      </c>
      <c r="C2525">
        <v>2018</v>
      </c>
      <c r="D2525" t="s">
        <v>507</v>
      </c>
      <c r="E2525" t="s">
        <v>853</v>
      </c>
      <c r="F2525" t="s">
        <v>958</v>
      </c>
      <c r="G2525" t="s">
        <v>51</v>
      </c>
      <c r="H2525" t="s">
        <v>65</v>
      </c>
      <c r="I2525" t="s">
        <v>56</v>
      </c>
      <c r="J2525" t="s">
        <v>15</v>
      </c>
      <c r="K2525" t="s">
        <v>664</v>
      </c>
      <c r="L2525">
        <v>2.564102564102564E-2</v>
      </c>
      <c r="M2525">
        <v>1</v>
      </c>
      <c r="N2525">
        <v>39</v>
      </c>
    </row>
    <row r="2526" spans="1:14" ht="14.4">
      <c r="A2526" t="s">
        <v>505</v>
      </c>
      <c r="B2526" t="s">
        <v>506</v>
      </c>
      <c r="C2526">
        <v>2018</v>
      </c>
      <c r="D2526" t="s">
        <v>507</v>
      </c>
      <c r="E2526" t="s">
        <v>853</v>
      </c>
      <c r="F2526" t="s">
        <v>958</v>
      </c>
      <c r="G2526" t="s">
        <v>51</v>
      </c>
      <c r="H2526" t="s">
        <v>65</v>
      </c>
      <c r="I2526" t="s">
        <v>116</v>
      </c>
      <c r="J2526" t="s">
        <v>15</v>
      </c>
      <c r="K2526" t="s">
        <v>16</v>
      </c>
      <c r="L2526">
        <v>0.129</v>
      </c>
      <c r="M2526">
        <v>19</v>
      </c>
      <c r="N2526">
        <v>147</v>
      </c>
    </row>
    <row r="2527" spans="1:14" ht="14.4">
      <c r="A2527" t="s">
        <v>505</v>
      </c>
      <c r="B2527" t="s">
        <v>506</v>
      </c>
      <c r="C2527">
        <v>2018</v>
      </c>
      <c r="D2527" t="s">
        <v>507</v>
      </c>
      <c r="E2527" t="s">
        <v>853</v>
      </c>
      <c r="F2527" t="s">
        <v>958</v>
      </c>
      <c r="G2527" t="s">
        <v>51</v>
      </c>
      <c r="H2527" t="s">
        <v>65</v>
      </c>
      <c r="I2527" t="s">
        <v>56</v>
      </c>
      <c r="J2527" t="s">
        <v>15</v>
      </c>
      <c r="K2527" t="s">
        <v>16</v>
      </c>
      <c r="L2527">
        <v>7.6923076923076927E-2</v>
      </c>
      <c r="M2527">
        <v>3</v>
      </c>
      <c r="N2527">
        <v>39</v>
      </c>
    </row>
    <row r="2528" spans="1:14" ht="14.4">
      <c r="A2528" t="s">
        <v>505</v>
      </c>
      <c r="B2528" t="s">
        <v>506</v>
      </c>
      <c r="C2528">
        <v>2018</v>
      </c>
      <c r="D2528" t="s">
        <v>507</v>
      </c>
      <c r="E2528" t="s">
        <v>853</v>
      </c>
      <c r="F2528" t="s">
        <v>958</v>
      </c>
      <c r="G2528" t="s">
        <v>51</v>
      </c>
      <c r="H2528" t="s">
        <v>65</v>
      </c>
      <c r="I2528" t="s">
        <v>116</v>
      </c>
      <c r="J2528" t="s">
        <v>15</v>
      </c>
      <c r="K2528" t="s">
        <v>1198</v>
      </c>
      <c r="L2528">
        <v>0.45600000000000002</v>
      </c>
      <c r="M2528">
        <v>67</v>
      </c>
      <c r="N2528">
        <v>147</v>
      </c>
    </row>
    <row r="2529" spans="1:14" ht="14.4">
      <c r="A2529" t="s">
        <v>505</v>
      </c>
      <c r="B2529" t="s">
        <v>506</v>
      </c>
      <c r="C2529">
        <v>2018</v>
      </c>
      <c r="D2529" t="s">
        <v>507</v>
      </c>
      <c r="E2529" t="s">
        <v>853</v>
      </c>
      <c r="F2529" t="s">
        <v>958</v>
      </c>
      <c r="G2529" t="s">
        <v>51</v>
      </c>
      <c r="H2529" t="s">
        <v>65</v>
      </c>
      <c r="I2529" t="s">
        <v>56</v>
      </c>
      <c r="J2529" t="s">
        <v>15</v>
      </c>
      <c r="K2529" t="s">
        <v>1198</v>
      </c>
      <c r="L2529">
        <v>0.30769230769230771</v>
      </c>
      <c r="M2529">
        <v>12</v>
      </c>
      <c r="N2529">
        <v>39</v>
      </c>
    </row>
    <row r="2530" spans="1:14" ht="14.4">
      <c r="A2530" t="s">
        <v>505</v>
      </c>
      <c r="B2530" t="s">
        <v>506</v>
      </c>
      <c r="C2530">
        <v>2018</v>
      </c>
      <c r="D2530" t="s">
        <v>507</v>
      </c>
      <c r="E2530" t="s">
        <v>855</v>
      </c>
      <c r="F2530" t="s">
        <v>958</v>
      </c>
      <c r="G2530" t="s">
        <v>51</v>
      </c>
      <c r="H2530" t="s">
        <v>65</v>
      </c>
      <c r="I2530" t="s">
        <v>27</v>
      </c>
      <c r="J2530" t="s">
        <v>15</v>
      </c>
      <c r="K2530" t="s">
        <v>1198</v>
      </c>
      <c r="L2530">
        <v>0.42307692307692307</v>
      </c>
      <c r="M2530">
        <v>11</v>
      </c>
      <c r="N2530">
        <v>26</v>
      </c>
    </row>
    <row r="2531" spans="1:14" ht="14.4">
      <c r="A2531" t="s">
        <v>505</v>
      </c>
      <c r="B2531" t="s">
        <v>506</v>
      </c>
      <c r="C2531">
        <v>2018</v>
      </c>
      <c r="D2531" t="s">
        <v>507</v>
      </c>
      <c r="E2531" t="s">
        <v>853</v>
      </c>
      <c r="F2531" t="s">
        <v>958</v>
      </c>
      <c r="G2531" t="s">
        <v>51</v>
      </c>
      <c r="H2531" t="s">
        <v>65</v>
      </c>
      <c r="I2531" t="s">
        <v>116</v>
      </c>
      <c r="J2531" t="s">
        <v>15</v>
      </c>
      <c r="K2531" t="s">
        <v>17</v>
      </c>
      <c r="L2531">
        <v>0.20399999999999999</v>
      </c>
      <c r="M2531">
        <v>30</v>
      </c>
      <c r="N2531">
        <v>147</v>
      </c>
    </row>
    <row r="2532" spans="1:14" ht="14.4">
      <c r="A2532" t="s">
        <v>505</v>
      </c>
      <c r="B2532" t="s">
        <v>506</v>
      </c>
      <c r="C2532">
        <v>2018</v>
      </c>
      <c r="D2532" t="s">
        <v>507</v>
      </c>
      <c r="E2532" t="s">
        <v>853</v>
      </c>
      <c r="F2532" t="s">
        <v>958</v>
      </c>
      <c r="G2532" t="s">
        <v>51</v>
      </c>
      <c r="H2532" t="s">
        <v>65</v>
      </c>
      <c r="I2532" t="s">
        <v>56</v>
      </c>
      <c r="J2532" t="s">
        <v>15</v>
      </c>
      <c r="K2532" t="s">
        <v>17</v>
      </c>
      <c r="L2532">
        <v>0.15384615384615391</v>
      </c>
      <c r="M2532">
        <v>6</v>
      </c>
      <c r="N2532">
        <v>39</v>
      </c>
    </row>
    <row r="2533" spans="1:14" ht="14.4">
      <c r="A2533" t="s">
        <v>505</v>
      </c>
      <c r="B2533" t="s">
        <v>506</v>
      </c>
      <c r="C2533">
        <v>2018</v>
      </c>
      <c r="D2533" t="s">
        <v>507</v>
      </c>
      <c r="E2533" t="s">
        <v>855</v>
      </c>
      <c r="F2533" t="s">
        <v>958</v>
      </c>
      <c r="G2533" t="s">
        <v>51</v>
      </c>
      <c r="H2533" t="s">
        <v>65</v>
      </c>
      <c r="I2533" t="s">
        <v>27</v>
      </c>
      <c r="J2533" t="s">
        <v>15</v>
      </c>
      <c r="K2533" t="s">
        <v>17</v>
      </c>
      <c r="L2533">
        <v>0.19230769230769229</v>
      </c>
      <c r="M2533">
        <v>5</v>
      </c>
      <c r="N2533">
        <v>26</v>
      </c>
    </row>
    <row r="2534" spans="1:14" ht="14.4">
      <c r="A2534" t="s">
        <v>508</v>
      </c>
      <c r="B2534" t="s">
        <v>509</v>
      </c>
      <c r="C2534">
        <v>2021</v>
      </c>
      <c r="D2534" t="s">
        <v>511</v>
      </c>
      <c r="E2534" t="s">
        <v>852</v>
      </c>
      <c r="F2534" t="s">
        <v>954</v>
      </c>
      <c r="G2534" t="s">
        <v>12</v>
      </c>
      <c r="H2534" t="s">
        <v>23</v>
      </c>
      <c r="I2534" t="s">
        <v>24</v>
      </c>
      <c r="J2534" t="s">
        <v>15</v>
      </c>
      <c r="K2534" t="s">
        <v>105</v>
      </c>
      <c r="L2534">
        <v>0.41891891891891891</v>
      </c>
      <c r="M2534">
        <v>62</v>
      </c>
      <c r="N2534">
        <v>148</v>
      </c>
    </row>
    <row r="2535" spans="1:14" ht="14.4">
      <c r="A2535" t="s">
        <v>508</v>
      </c>
      <c r="B2535" t="s">
        <v>509</v>
      </c>
      <c r="C2535">
        <v>2021</v>
      </c>
      <c r="D2535" t="s">
        <v>511</v>
      </c>
      <c r="E2535" t="s">
        <v>852</v>
      </c>
      <c r="F2535" t="s">
        <v>1000</v>
      </c>
      <c r="G2535" t="s">
        <v>12</v>
      </c>
      <c r="H2535" t="s">
        <v>23</v>
      </c>
      <c r="I2535" t="s">
        <v>24</v>
      </c>
      <c r="J2535" t="s">
        <v>15</v>
      </c>
      <c r="K2535" t="s">
        <v>105</v>
      </c>
      <c r="L2535">
        <v>0.29032258064516131</v>
      </c>
      <c r="M2535">
        <v>18</v>
      </c>
      <c r="N2535">
        <v>62</v>
      </c>
    </row>
    <row r="2536" spans="1:14" ht="14.4">
      <c r="A2536" t="s">
        <v>508</v>
      </c>
      <c r="B2536" t="s">
        <v>509</v>
      </c>
      <c r="C2536">
        <v>2021</v>
      </c>
      <c r="D2536" t="s">
        <v>511</v>
      </c>
      <c r="E2536" t="s">
        <v>852</v>
      </c>
      <c r="F2536" t="s">
        <v>954</v>
      </c>
      <c r="G2536" t="s">
        <v>12</v>
      </c>
      <c r="H2536" t="s">
        <v>23</v>
      </c>
      <c r="I2536" t="s">
        <v>24</v>
      </c>
      <c r="J2536" t="s">
        <v>15</v>
      </c>
      <c r="K2536" t="s">
        <v>67</v>
      </c>
      <c r="L2536">
        <v>0.8783783783783784</v>
      </c>
      <c r="M2536">
        <v>130</v>
      </c>
      <c r="N2536">
        <v>148</v>
      </c>
    </row>
    <row r="2537" spans="1:14" ht="14.4">
      <c r="A2537" t="s">
        <v>508</v>
      </c>
      <c r="B2537" t="s">
        <v>509</v>
      </c>
      <c r="C2537">
        <v>2021</v>
      </c>
      <c r="D2537" t="s">
        <v>511</v>
      </c>
      <c r="E2537" t="s">
        <v>852</v>
      </c>
      <c r="F2537" t="s">
        <v>954</v>
      </c>
      <c r="G2537" t="s">
        <v>12</v>
      </c>
      <c r="H2537" t="s">
        <v>23</v>
      </c>
      <c r="I2537" t="s">
        <v>24</v>
      </c>
      <c r="J2537" t="s">
        <v>15</v>
      </c>
      <c r="K2537" t="s">
        <v>1197</v>
      </c>
      <c r="L2537">
        <v>0.81081081081081086</v>
      </c>
      <c r="M2537">
        <v>120</v>
      </c>
      <c r="N2537">
        <v>148</v>
      </c>
    </row>
    <row r="2538" spans="1:14" ht="14.4">
      <c r="A2538" t="s">
        <v>508</v>
      </c>
      <c r="B2538" t="s">
        <v>509</v>
      </c>
      <c r="C2538">
        <v>2021</v>
      </c>
      <c r="D2538" t="s">
        <v>511</v>
      </c>
      <c r="E2538" t="s">
        <v>852</v>
      </c>
      <c r="F2538" t="s">
        <v>1000</v>
      </c>
      <c r="G2538" t="s">
        <v>12</v>
      </c>
      <c r="H2538" t="s">
        <v>23</v>
      </c>
      <c r="I2538" t="s">
        <v>24</v>
      </c>
      <c r="J2538" t="s">
        <v>15</v>
      </c>
      <c r="K2538" t="s">
        <v>1197</v>
      </c>
      <c r="L2538">
        <v>0.85483870967741937</v>
      </c>
      <c r="M2538">
        <v>53</v>
      </c>
      <c r="N2538">
        <v>62</v>
      </c>
    </row>
    <row r="2539" spans="1:14" ht="14.4">
      <c r="A2539" t="s">
        <v>508</v>
      </c>
      <c r="B2539" t="s">
        <v>509</v>
      </c>
      <c r="C2539">
        <v>2021</v>
      </c>
      <c r="D2539" t="s">
        <v>511</v>
      </c>
      <c r="E2539" t="s">
        <v>852</v>
      </c>
      <c r="F2539" t="s">
        <v>954</v>
      </c>
      <c r="G2539" t="s">
        <v>12</v>
      </c>
      <c r="H2539" t="s">
        <v>23</v>
      </c>
      <c r="I2539" t="s">
        <v>24</v>
      </c>
      <c r="J2539" t="s">
        <v>15</v>
      </c>
      <c r="K2539" t="s">
        <v>54</v>
      </c>
      <c r="L2539">
        <v>0.92567567567567566</v>
      </c>
      <c r="M2539">
        <v>137</v>
      </c>
      <c r="N2539">
        <v>148</v>
      </c>
    </row>
    <row r="2540" spans="1:14" ht="14.4">
      <c r="A2540" t="s">
        <v>508</v>
      </c>
      <c r="B2540" t="s">
        <v>509</v>
      </c>
      <c r="C2540">
        <v>2021</v>
      </c>
      <c r="D2540" t="s">
        <v>511</v>
      </c>
      <c r="E2540" t="s">
        <v>852</v>
      </c>
      <c r="F2540" t="s">
        <v>954</v>
      </c>
      <c r="G2540" t="s">
        <v>12</v>
      </c>
      <c r="H2540" t="s">
        <v>23</v>
      </c>
      <c r="I2540" t="s">
        <v>24</v>
      </c>
      <c r="J2540" t="s">
        <v>15</v>
      </c>
      <c r="K2540" t="s">
        <v>28</v>
      </c>
      <c r="L2540">
        <v>0.6216216216216216</v>
      </c>
      <c r="M2540">
        <v>92</v>
      </c>
      <c r="N2540">
        <v>148</v>
      </c>
    </row>
    <row r="2541" spans="1:14" ht="14.4">
      <c r="A2541" t="s">
        <v>508</v>
      </c>
      <c r="B2541" t="s">
        <v>509</v>
      </c>
      <c r="C2541">
        <v>2021</v>
      </c>
      <c r="D2541" t="s">
        <v>511</v>
      </c>
      <c r="E2541" t="s">
        <v>852</v>
      </c>
      <c r="F2541" t="s">
        <v>1000</v>
      </c>
      <c r="G2541" t="s">
        <v>12</v>
      </c>
      <c r="H2541" t="s">
        <v>23</v>
      </c>
      <c r="I2541" t="s">
        <v>24</v>
      </c>
      <c r="J2541" t="s">
        <v>15</v>
      </c>
      <c r="K2541" t="s">
        <v>28</v>
      </c>
      <c r="L2541">
        <v>0.33870967741935482</v>
      </c>
      <c r="M2541">
        <v>21</v>
      </c>
      <c r="N2541">
        <v>62</v>
      </c>
    </row>
    <row r="2542" spans="1:14" ht="14.4">
      <c r="A2542" t="s">
        <v>508</v>
      </c>
      <c r="B2542" t="s">
        <v>509</v>
      </c>
      <c r="C2542">
        <v>2021</v>
      </c>
      <c r="D2542" t="s">
        <v>511</v>
      </c>
      <c r="E2542" t="s">
        <v>852</v>
      </c>
      <c r="F2542" t="s">
        <v>954</v>
      </c>
      <c r="G2542" t="s">
        <v>12</v>
      </c>
      <c r="H2542" t="s">
        <v>23</v>
      </c>
      <c r="I2542" t="s">
        <v>24</v>
      </c>
      <c r="J2542" t="s">
        <v>15</v>
      </c>
      <c r="K2542" t="s">
        <v>512</v>
      </c>
      <c r="L2542">
        <v>0.92567567567567566</v>
      </c>
      <c r="M2542">
        <v>137</v>
      </c>
      <c r="N2542">
        <v>148</v>
      </c>
    </row>
    <row r="2543" spans="1:14" ht="14.4">
      <c r="A2543" t="s">
        <v>508</v>
      </c>
      <c r="B2543" t="s">
        <v>509</v>
      </c>
      <c r="C2543">
        <v>2021</v>
      </c>
      <c r="D2543" t="s">
        <v>511</v>
      </c>
      <c r="E2543" t="s">
        <v>852</v>
      </c>
      <c r="F2543" t="s">
        <v>954</v>
      </c>
      <c r="G2543" t="s">
        <v>12</v>
      </c>
      <c r="H2543" t="s">
        <v>23</v>
      </c>
      <c r="I2543" t="s">
        <v>24</v>
      </c>
      <c r="J2543" t="s">
        <v>15</v>
      </c>
      <c r="K2543" t="s">
        <v>315</v>
      </c>
      <c r="L2543">
        <v>0.68918918918918914</v>
      </c>
      <c r="M2543">
        <v>102</v>
      </c>
      <c r="N2543">
        <v>148</v>
      </c>
    </row>
    <row r="2544" spans="1:14" ht="14.4">
      <c r="A2544" t="s">
        <v>508</v>
      </c>
      <c r="B2544" t="s">
        <v>509</v>
      </c>
      <c r="C2544">
        <v>2021</v>
      </c>
      <c r="D2544" t="s">
        <v>511</v>
      </c>
      <c r="E2544" t="s">
        <v>852</v>
      </c>
      <c r="F2544" t="s">
        <v>1000</v>
      </c>
      <c r="G2544" t="s">
        <v>12</v>
      </c>
      <c r="H2544" t="s">
        <v>23</v>
      </c>
      <c r="I2544" t="s">
        <v>24</v>
      </c>
      <c r="J2544" t="s">
        <v>15</v>
      </c>
      <c r="K2544" t="s">
        <v>315</v>
      </c>
      <c r="L2544">
        <v>0.66129032258064513</v>
      </c>
      <c r="M2544">
        <v>41</v>
      </c>
      <c r="N2544">
        <v>62</v>
      </c>
    </row>
    <row r="2545" spans="1:14" ht="14.4">
      <c r="A2545" t="s">
        <v>508</v>
      </c>
      <c r="B2545" t="s">
        <v>509</v>
      </c>
      <c r="C2545">
        <v>2021</v>
      </c>
      <c r="D2545" t="s">
        <v>511</v>
      </c>
      <c r="E2545" t="s">
        <v>852</v>
      </c>
      <c r="F2545" t="s">
        <v>954</v>
      </c>
      <c r="G2545" t="s">
        <v>12</v>
      </c>
      <c r="H2545" t="s">
        <v>23</v>
      </c>
      <c r="I2545" t="s">
        <v>24</v>
      </c>
      <c r="J2545" t="s">
        <v>15</v>
      </c>
      <c r="K2545" t="s">
        <v>455</v>
      </c>
      <c r="L2545">
        <v>0.31756756756756754</v>
      </c>
      <c r="M2545">
        <v>47</v>
      </c>
      <c r="N2545">
        <v>148</v>
      </c>
    </row>
    <row r="2546" spans="1:14" ht="14.4">
      <c r="A2546" t="s">
        <v>508</v>
      </c>
      <c r="B2546" t="s">
        <v>509</v>
      </c>
      <c r="C2546">
        <v>2021</v>
      </c>
      <c r="D2546" t="s">
        <v>511</v>
      </c>
      <c r="E2546" t="s">
        <v>852</v>
      </c>
      <c r="F2546" t="s">
        <v>1000</v>
      </c>
      <c r="G2546" t="s">
        <v>12</v>
      </c>
      <c r="H2546" t="s">
        <v>23</v>
      </c>
      <c r="I2546" t="s">
        <v>24</v>
      </c>
      <c r="J2546" t="s">
        <v>15</v>
      </c>
      <c r="K2546" t="s">
        <v>455</v>
      </c>
      <c r="L2546">
        <v>0.29032258064516131</v>
      </c>
      <c r="M2546">
        <v>18</v>
      </c>
      <c r="N2546">
        <v>62</v>
      </c>
    </row>
    <row r="2547" spans="1:14" ht="14.4">
      <c r="A2547" t="s">
        <v>508</v>
      </c>
      <c r="B2547" t="s">
        <v>509</v>
      </c>
      <c r="C2547">
        <v>2021</v>
      </c>
      <c r="D2547" t="s">
        <v>511</v>
      </c>
      <c r="E2547" t="s">
        <v>852</v>
      </c>
      <c r="F2547" t="s">
        <v>954</v>
      </c>
      <c r="G2547" t="s">
        <v>12</v>
      </c>
      <c r="H2547" t="s">
        <v>23</v>
      </c>
      <c r="I2547" t="s">
        <v>24</v>
      </c>
      <c r="J2547" t="s">
        <v>15</v>
      </c>
      <c r="K2547" t="s">
        <v>37</v>
      </c>
      <c r="L2547">
        <v>0.78378378378378377</v>
      </c>
      <c r="M2547">
        <v>116</v>
      </c>
      <c r="N2547">
        <v>148</v>
      </c>
    </row>
    <row r="2548" spans="1:14" ht="14.4">
      <c r="A2548" t="s">
        <v>508</v>
      </c>
      <c r="B2548" t="s">
        <v>509</v>
      </c>
      <c r="C2548">
        <v>2021</v>
      </c>
      <c r="D2548" t="s">
        <v>511</v>
      </c>
      <c r="E2548" t="s">
        <v>852</v>
      </c>
      <c r="F2548" t="s">
        <v>1000</v>
      </c>
      <c r="G2548" t="s">
        <v>12</v>
      </c>
      <c r="H2548" t="s">
        <v>23</v>
      </c>
      <c r="I2548" t="s">
        <v>24</v>
      </c>
      <c r="J2548" t="s">
        <v>15</v>
      </c>
      <c r="K2548" t="s">
        <v>37</v>
      </c>
      <c r="L2548">
        <v>0.70967741935483875</v>
      </c>
      <c r="M2548">
        <v>44</v>
      </c>
      <c r="N2548">
        <v>62</v>
      </c>
    </row>
    <row r="2549" spans="1:14" ht="14.4">
      <c r="A2549" t="s">
        <v>508</v>
      </c>
      <c r="B2549" t="s">
        <v>509</v>
      </c>
      <c r="C2549">
        <v>2021</v>
      </c>
      <c r="D2549" t="s">
        <v>511</v>
      </c>
      <c r="E2549" t="s">
        <v>852</v>
      </c>
      <c r="F2549" t="s">
        <v>954</v>
      </c>
      <c r="G2549" t="s">
        <v>12</v>
      </c>
      <c r="H2549" t="s">
        <v>23</v>
      </c>
      <c r="I2549" t="s">
        <v>24</v>
      </c>
      <c r="J2549" t="s">
        <v>15</v>
      </c>
      <c r="K2549" t="s">
        <v>295</v>
      </c>
      <c r="L2549">
        <v>0.57432432432432434</v>
      </c>
      <c r="M2549">
        <v>85</v>
      </c>
      <c r="N2549">
        <v>148</v>
      </c>
    </row>
    <row r="2550" spans="1:14" ht="14.4">
      <c r="A2550" t="s">
        <v>508</v>
      </c>
      <c r="B2550" t="s">
        <v>509</v>
      </c>
      <c r="C2550">
        <v>2021</v>
      </c>
      <c r="D2550" t="s">
        <v>511</v>
      </c>
      <c r="E2550" t="s">
        <v>852</v>
      </c>
      <c r="F2550" t="s">
        <v>1000</v>
      </c>
      <c r="G2550" t="s">
        <v>12</v>
      </c>
      <c r="H2550" t="s">
        <v>23</v>
      </c>
      <c r="I2550" t="s">
        <v>24</v>
      </c>
      <c r="J2550" t="s">
        <v>15</v>
      </c>
      <c r="K2550" t="s">
        <v>295</v>
      </c>
      <c r="L2550">
        <v>0.43548387096774194</v>
      </c>
      <c r="M2550">
        <v>27</v>
      </c>
      <c r="N2550">
        <v>62</v>
      </c>
    </row>
    <row r="2551" spans="1:14" ht="14.4">
      <c r="A2551" t="s">
        <v>508</v>
      </c>
      <c r="B2551" t="s">
        <v>509</v>
      </c>
      <c r="C2551">
        <v>2021</v>
      </c>
      <c r="D2551" t="s">
        <v>511</v>
      </c>
      <c r="E2551" t="s">
        <v>852</v>
      </c>
      <c r="F2551" t="s">
        <v>954</v>
      </c>
      <c r="G2551" t="s">
        <v>12</v>
      </c>
      <c r="H2551" t="s">
        <v>23</v>
      </c>
      <c r="I2551" t="s">
        <v>24</v>
      </c>
      <c r="J2551" t="s">
        <v>15</v>
      </c>
      <c r="K2551" t="s">
        <v>39</v>
      </c>
      <c r="L2551">
        <v>0.29729729729729731</v>
      </c>
      <c r="M2551">
        <v>44</v>
      </c>
      <c r="N2551">
        <v>148</v>
      </c>
    </row>
    <row r="2552" spans="1:14" ht="14.4">
      <c r="A2552" t="s">
        <v>508</v>
      </c>
      <c r="B2552" t="s">
        <v>509</v>
      </c>
      <c r="C2552">
        <v>2021</v>
      </c>
      <c r="D2552" t="s">
        <v>511</v>
      </c>
      <c r="E2552" t="s">
        <v>852</v>
      </c>
      <c r="F2552" t="s">
        <v>1000</v>
      </c>
      <c r="G2552" t="s">
        <v>12</v>
      </c>
      <c r="H2552" t="s">
        <v>23</v>
      </c>
      <c r="I2552" t="s">
        <v>24</v>
      </c>
      <c r="J2552" t="s">
        <v>15</v>
      </c>
      <c r="K2552" t="s">
        <v>39</v>
      </c>
      <c r="L2552">
        <v>0.14516129032258066</v>
      </c>
      <c r="M2552">
        <v>9</v>
      </c>
      <c r="N2552">
        <v>62</v>
      </c>
    </row>
    <row r="2553" spans="1:14" ht="14.4">
      <c r="A2553" t="s">
        <v>508</v>
      </c>
      <c r="B2553" t="s">
        <v>509</v>
      </c>
      <c r="C2553">
        <v>2021</v>
      </c>
      <c r="D2553" t="s">
        <v>511</v>
      </c>
      <c r="E2553" t="s">
        <v>852</v>
      </c>
      <c r="F2553" t="s">
        <v>954</v>
      </c>
      <c r="G2553" t="s">
        <v>12</v>
      </c>
      <c r="H2553" t="s">
        <v>23</v>
      </c>
      <c r="I2553" t="s">
        <v>24</v>
      </c>
      <c r="J2553" t="s">
        <v>15</v>
      </c>
      <c r="K2553" t="s">
        <v>92</v>
      </c>
      <c r="L2553">
        <v>0.4391891891891892</v>
      </c>
      <c r="M2553">
        <v>65</v>
      </c>
      <c r="N2553">
        <v>148</v>
      </c>
    </row>
    <row r="2554" spans="1:14" ht="14.4">
      <c r="A2554" t="s">
        <v>508</v>
      </c>
      <c r="B2554" t="s">
        <v>509</v>
      </c>
      <c r="C2554">
        <v>2021</v>
      </c>
      <c r="D2554" t="s">
        <v>511</v>
      </c>
      <c r="E2554" t="s">
        <v>852</v>
      </c>
      <c r="F2554" t="s">
        <v>1000</v>
      </c>
      <c r="G2554" t="s">
        <v>12</v>
      </c>
      <c r="H2554" t="s">
        <v>23</v>
      </c>
      <c r="I2554" t="s">
        <v>24</v>
      </c>
      <c r="J2554" t="s">
        <v>15</v>
      </c>
      <c r="K2554" t="s">
        <v>92</v>
      </c>
      <c r="L2554">
        <v>0.38709677419354838</v>
      </c>
      <c r="M2554">
        <v>24</v>
      </c>
      <c r="N2554">
        <v>62</v>
      </c>
    </row>
    <row r="2555" spans="1:14" ht="14.4">
      <c r="A2555" t="s">
        <v>508</v>
      </c>
      <c r="B2555" t="s">
        <v>509</v>
      </c>
      <c r="C2555">
        <v>2021</v>
      </c>
      <c r="D2555" t="s">
        <v>511</v>
      </c>
      <c r="E2555" t="s">
        <v>852</v>
      </c>
      <c r="F2555" t="s">
        <v>954</v>
      </c>
      <c r="G2555" t="s">
        <v>12</v>
      </c>
      <c r="H2555" t="s">
        <v>23</v>
      </c>
      <c r="I2555" t="s">
        <v>24</v>
      </c>
      <c r="J2555" t="s">
        <v>15</v>
      </c>
      <c r="K2555" t="s">
        <v>368</v>
      </c>
      <c r="L2555">
        <v>0.45270270270270269</v>
      </c>
      <c r="M2555">
        <v>67</v>
      </c>
      <c r="N2555">
        <v>148</v>
      </c>
    </row>
    <row r="2556" spans="1:14" ht="14.4">
      <c r="A2556" t="s">
        <v>508</v>
      </c>
      <c r="B2556" t="s">
        <v>509</v>
      </c>
      <c r="C2556">
        <v>2021</v>
      </c>
      <c r="D2556" t="s">
        <v>511</v>
      </c>
      <c r="E2556" t="s">
        <v>852</v>
      </c>
      <c r="F2556" t="s">
        <v>1000</v>
      </c>
      <c r="G2556" t="s">
        <v>12</v>
      </c>
      <c r="H2556" t="s">
        <v>23</v>
      </c>
      <c r="I2556" t="s">
        <v>24</v>
      </c>
      <c r="J2556" t="s">
        <v>15</v>
      </c>
      <c r="K2556" t="s">
        <v>368</v>
      </c>
      <c r="L2556">
        <v>0.19354838709677419</v>
      </c>
      <c r="M2556">
        <v>12</v>
      </c>
      <c r="N2556">
        <v>62</v>
      </c>
    </row>
    <row r="2557" spans="1:14" ht="14.4">
      <c r="A2557" t="s">
        <v>508</v>
      </c>
      <c r="B2557" t="s">
        <v>509</v>
      </c>
      <c r="C2557">
        <v>2021</v>
      </c>
      <c r="D2557" t="s">
        <v>511</v>
      </c>
      <c r="E2557" t="s">
        <v>852</v>
      </c>
      <c r="F2557" t="s">
        <v>954</v>
      </c>
      <c r="G2557" t="s">
        <v>12</v>
      </c>
      <c r="H2557" t="s">
        <v>23</v>
      </c>
      <c r="I2557" t="s">
        <v>24</v>
      </c>
      <c r="J2557" t="s">
        <v>15</v>
      </c>
      <c r="K2557" t="s">
        <v>44</v>
      </c>
      <c r="L2557">
        <v>0.91216216216216217</v>
      </c>
      <c r="M2557">
        <v>135</v>
      </c>
      <c r="N2557">
        <v>148</v>
      </c>
    </row>
    <row r="2558" spans="1:14" ht="14.4">
      <c r="A2558" t="s">
        <v>513</v>
      </c>
      <c r="B2558" t="s">
        <v>514</v>
      </c>
      <c r="C2558">
        <v>2023</v>
      </c>
      <c r="D2558" t="s">
        <v>516</v>
      </c>
      <c r="E2558" t="s">
        <v>855</v>
      </c>
      <c r="F2558" t="s">
        <v>1097</v>
      </c>
      <c r="G2558" t="s">
        <v>12</v>
      </c>
      <c r="H2558" t="s">
        <v>13</v>
      </c>
      <c r="I2558" t="s">
        <v>14</v>
      </c>
      <c r="J2558" t="s">
        <v>15</v>
      </c>
      <c r="K2558" t="s">
        <v>28</v>
      </c>
      <c r="L2558">
        <v>1.9800000000000002E-2</v>
      </c>
      <c r="M2558">
        <v>2</v>
      </c>
      <c r="N2558">
        <v>101</v>
      </c>
    </row>
    <row r="2559" spans="1:14" ht="14.4">
      <c r="A2559" t="s">
        <v>513</v>
      </c>
      <c r="B2559" t="s">
        <v>514</v>
      </c>
      <c r="C2559">
        <v>2023</v>
      </c>
      <c r="D2559" t="s">
        <v>516</v>
      </c>
      <c r="E2559" t="s">
        <v>855</v>
      </c>
      <c r="F2559" t="s">
        <v>1097</v>
      </c>
      <c r="G2559" t="s">
        <v>12</v>
      </c>
      <c r="H2559" t="s">
        <v>13</v>
      </c>
      <c r="I2559" t="s">
        <v>14</v>
      </c>
      <c r="J2559" t="s">
        <v>15</v>
      </c>
      <c r="K2559" t="s">
        <v>57</v>
      </c>
      <c r="L2559">
        <v>1.9800000000000002E-2</v>
      </c>
      <c r="M2559">
        <v>2</v>
      </c>
      <c r="N2559">
        <v>101</v>
      </c>
    </row>
    <row r="2560" spans="1:14" ht="14.4">
      <c r="A2560" t="s">
        <v>513</v>
      </c>
      <c r="B2560" t="s">
        <v>514</v>
      </c>
      <c r="C2560">
        <v>2023</v>
      </c>
      <c r="D2560" t="s">
        <v>516</v>
      </c>
      <c r="E2560" t="s">
        <v>855</v>
      </c>
      <c r="F2560" t="s">
        <v>1097</v>
      </c>
      <c r="G2560" t="s">
        <v>12</v>
      </c>
      <c r="H2560" t="s">
        <v>13</v>
      </c>
      <c r="I2560" t="s">
        <v>14</v>
      </c>
      <c r="J2560" t="s">
        <v>15</v>
      </c>
      <c r="K2560" t="s">
        <v>562</v>
      </c>
      <c r="L2560"/>
      <c r="M2560">
        <v>1</v>
      </c>
      <c r="N2560">
        <v>101</v>
      </c>
    </row>
    <row r="2561" spans="1:14" ht="14.4">
      <c r="A2561" t="s">
        <v>513</v>
      </c>
      <c r="B2561" t="s">
        <v>514</v>
      </c>
      <c r="C2561">
        <v>2023</v>
      </c>
      <c r="D2561" t="s">
        <v>516</v>
      </c>
      <c r="E2561" t="s">
        <v>855</v>
      </c>
      <c r="F2561" t="s">
        <v>1097</v>
      </c>
      <c r="G2561" t="s">
        <v>12</v>
      </c>
      <c r="H2561" t="s">
        <v>13</v>
      </c>
      <c r="I2561" t="s">
        <v>14</v>
      </c>
      <c r="J2561" t="s">
        <v>15</v>
      </c>
      <c r="K2561" t="s">
        <v>16</v>
      </c>
      <c r="L2561">
        <v>6.93E-2</v>
      </c>
      <c r="M2561">
        <v>7</v>
      </c>
      <c r="N2561">
        <v>101</v>
      </c>
    </row>
    <row r="2562" spans="1:14" ht="14.4">
      <c r="A2562" t="s">
        <v>513</v>
      </c>
      <c r="B2562" t="s">
        <v>514</v>
      </c>
      <c r="C2562">
        <v>2023</v>
      </c>
      <c r="D2562" t="s">
        <v>516</v>
      </c>
      <c r="E2562" t="s">
        <v>855</v>
      </c>
      <c r="F2562" t="s">
        <v>1097</v>
      </c>
      <c r="G2562" t="s">
        <v>12</v>
      </c>
      <c r="H2562" t="s">
        <v>13</v>
      </c>
      <c r="I2562" t="s">
        <v>14</v>
      </c>
      <c r="J2562" t="s">
        <v>15</v>
      </c>
      <c r="K2562" t="s">
        <v>1198</v>
      </c>
      <c r="L2562">
        <v>6.93E-2</v>
      </c>
      <c r="M2562">
        <v>7</v>
      </c>
      <c r="N2562">
        <v>101</v>
      </c>
    </row>
    <row r="2563" spans="1:14" ht="14.4">
      <c r="A2563" t="s">
        <v>513</v>
      </c>
      <c r="B2563" t="s">
        <v>514</v>
      </c>
      <c r="C2563">
        <v>2023</v>
      </c>
      <c r="D2563" t="s">
        <v>516</v>
      </c>
      <c r="E2563" t="s">
        <v>855</v>
      </c>
      <c r="F2563" t="s">
        <v>1097</v>
      </c>
      <c r="G2563" t="s">
        <v>12</v>
      </c>
      <c r="H2563" t="s">
        <v>13</v>
      </c>
      <c r="I2563" t="s">
        <v>14</v>
      </c>
      <c r="J2563" t="s">
        <v>15</v>
      </c>
      <c r="K2563" t="s">
        <v>17</v>
      </c>
      <c r="L2563">
        <v>1.9800000000000002E-2</v>
      </c>
      <c r="M2563">
        <v>2</v>
      </c>
      <c r="N2563">
        <v>101</v>
      </c>
    </row>
    <row r="2564" spans="1:14" ht="14.4">
      <c r="A2564" t="s">
        <v>517</v>
      </c>
      <c r="B2564" t="s">
        <v>518</v>
      </c>
      <c r="C2564">
        <v>2020</v>
      </c>
      <c r="D2564" t="s">
        <v>519</v>
      </c>
      <c r="E2564" t="s">
        <v>851</v>
      </c>
      <c r="F2564" t="s">
        <v>1098</v>
      </c>
      <c r="G2564" t="s">
        <v>2154</v>
      </c>
      <c r="H2564" t="s">
        <v>65</v>
      </c>
      <c r="I2564" t="s">
        <v>53</v>
      </c>
      <c r="J2564" t="s">
        <v>25</v>
      </c>
      <c r="K2564" t="s">
        <v>54</v>
      </c>
      <c r="L2564">
        <v>5.5555555555555552E-2</v>
      </c>
      <c r="M2564">
        <v>1</v>
      </c>
      <c r="N2564">
        <v>18</v>
      </c>
    </row>
    <row r="2565" spans="1:14" ht="14.4">
      <c r="A2565" t="s">
        <v>517</v>
      </c>
      <c r="B2565" t="s">
        <v>518</v>
      </c>
      <c r="C2565">
        <v>2020</v>
      </c>
      <c r="D2565" t="s">
        <v>519</v>
      </c>
      <c r="E2565" t="s">
        <v>852</v>
      </c>
      <c r="F2565" t="s">
        <v>1098</v>
      </c>
      <c r="G2565" t="s">
        <v>2154</v>
      </c>
      <c r="H2565" t="s">
        <v>65</v>
      </c>
      <c r="I2565" t="s">
        <v>117</v>
      </c>
      <c r="J2565" t="s">
        <v>25</v>
      </c>
      <c r="K2565" t="s">
        <v>2188</v>
      </c>
      <c r="L2565">
        <v>0.04</v>
      </c>
      <c r="M2565">
        <v>1</v>
      </c>
      <c r="N2565">
        <v>25</v>
      </c>
    </row>
    <row r="2566" spans="1:14" ht="14.4">
      <c r="A2566" t="s">
        <v>517</v>
      </c>
      <c r="B2566" t="s">
        <v>518</v>
      </c>
      <c r="C2566">
        <v>2020</v>
      </c>
      <c r="D2566" t="s">
        <v>519</v>
      </c>
      <c r="E2566" t="s">
        <v>852</v>
      </c>
      <c r="F2566" t="s">
        <v>1098</v>
      </c>
      <c r="G2566" t="s">
        <v>2154</v>
      </c>
      <c r="H2566" t="s">
        <v>65</v>
      </c>
      <c r="I2566" t="s">
        <v>117</v>
      </c>
      <c r="J2566" t="s">
        <v>25</v>
      </c>
      <c r="K2566" t="s">
        <v>2180</v>
      </c>
      <c r="L2566">
        <v>0.16</v>
      </c>
      <c r="M2566">
        <v>4</v>
      </c>
      <c r="N2566">
        <v>25</v>
      </c>
    </row>
    <row r="2567" spans="1:14" ht="14.4">
      <c r="A2567" t="s">
        <v>517</v>
      </c>
      <c r="B2567" t="s">
        <v>518</v>
      </c>
      <c r="C2567">
        <v>2020</v>
      </c>
      <c r="D2567" t="s">
        <v>519</v>
      </c>
      <c r="E2567" t="s">
        <v>851</v>
      </c>
      <c r="F2567" t="s">
        <v>1098</v>
      </c>
      <c r="G2567" t="s">
        <v>2154</v>
      </c>
      <c r="H2567" t="s">
        <v>65</v>
      </c>
      <c r="I2567" t="s">
        <v>117</v>
      </c>
      <c r="J2567" t="s">
        <v>25</v>
      </c>
      <c r="K2567" t="s">
        <v>2180</v>
      </c>
      <c r="L2567">
        <v>0.1111111111111111</v>
      </c>
      <c r="M2567">
        <v>2</v>
      </c>
      <c r="N2567">
        <v>18</v>
      </c>
    </row>
    <row r="2568" spans="1:14" ht="14.4">
      <c r="A2568" t="s">
        <v>517</v>
      </c>
      <c r="B2568" t="s">
        <v>518</v>
      </c>
      <c r="C2568">
        <v>2020</v>
      </c>
      <c r="D2568" t="s">
        <v>519</v>
      </c>
      <c r="E2568" t="s">
        <v>852</v>
      </c>
      <c r="F2568" t="s">
        <v>1098</v>
      </c>
      <c r="G2568" t="s">
        <v>2154</v>
      </c>
      <c r="H2568" t="s">
        <v>65</v>
      </c>
      <c r="I2568" t="s">
        <v>117</v>
      </c>
      <c r="J2568" t="s">
        <v>25</v>
      </c>
      <c r="K2568" t="s">
        <v>2189</v>
      </c>
      <c r="L2568">
        <v>0.04</v>
      </c>
      <c r="M2568">
        <v>1</v>
      </c>
      <c r="N2568">
        <v>25</v>
      </c>
    </row>
    <row r="2569" spans="1:14" ht="14.4">
      <c r="A2569" t="s">
        <v>517</v>
      </c>
      <c r="B2569" t="s">
        <v>518</v>
      </c>
      <c r="C2569">
        <v>2020</v>
      </c>
      <c r="D2569" t="s">
        <v>519</v>
      </c>
      <c r="E2569" t="s">
        <v>852</v>
      </c>
      <c r="F2569" t="s">
        <v>1098</v>
      </c>
      <c r="G2569" t="s">
        <v>2154</v>
      </c>
      <c r="H2569" t="s">
        <v>65</v>
      </c>
      <c r="I2569" t="s">
        <v>117</v>
      </c>
      <c r="J2569" t="s">
        <v>25</v>
      </c>
      <c r="K2569" t="s">
        <v>564</v>
      </c>
      <c r="L2569">
        <v>0.24</v>
      </c>
      <c r="M2569">
        <v>6</v>
      </c>
      <c r="N2569">
        <v>25</v>
      </c>
    </row>
    <row r="2570" spans="1:14" ht="14.4">
      <c r="A2570" t="s">
        <v>517</v>
      </c>
      <c r="B2570" t="s">
        <v>518</v>
      </c>
      <c r="C2570">
        <v>2020</v>
      </c>
      <c r="D2570" t="s">
        <v>519</v>
      </c>
      <c r="E2570" t="s">
        <v>852</v>
      </c>
      <c r="F2570" t="s">
        <v>1098</v>
      </c>
      <c r="G2570" t="s">
        <v>2154</v>
      </c>
      <c r="H2570" t="s">
        <v>65</v>
      </c>
      <c r="I2570" t="s">
        <v>117</v>
      </c>
      <c r="J2570" t="s">
        <v>25</v>
      </c>
      <c r="K2570" t="s">
        <v>564</v>
      </c>
      <c r="L2570">
        <v>0.04</v>
      </c>
      <c r="M2570">
        <v>1</v>
      </c>
      <c r="N2570">
        <v>25</v>
      </c>
    </row>
    <row r="2571" spans="1:14" ht="14.4">
      <c r="A2571" t="s">
        <v>517</v>
      </c>
      <c r="B2571" t="s">
        <v>518</v>
      </c>
      <c r="C2571">
        <v>2020</v>
      </c>
      <c r="D2571" t="s">
        <v>519</v>
      </c>
      <c r="E2571" t="s">
        <v>852</v>
      </c>
      <c r="F2571" t="s">
        <v>1098</v>
      </c>
      <c r="G2571" t="s">
        <v>2154</v>
      </c>
      <c r="H2571" t="s">
        <v>65</v>
      </c>
      <c r="I2571" t="s">
        <v>117</v>
      </c>
      <c r="J2571" t="s">
        <v>25</v>
      </c>
      <c r="K2571" t="s">
        <v>564</v>
      </c>
      <c r="L2571">
        <v>0.04</v>
      </c>
      <c r="M2571">
        <v>1</v>
      </c>
      <c r="N2571">
        <v>25</v>
      </c>
    </row>
    <row r="2572" spans="1:14" ht="14.4">
      <c r="A2572" t="s">
        <v>517</v>
      </c>
      <c r="B2572" t="s">
        <v>518</v>
      </c>
      <c r="C2572">
        <v>2020</v>
      </c>
      <c r="D2572" t="s">
        <v>519</v>
      </c>
      <c r="E2572" t="s">
        <v>852</v>
      </c>
      <c r="F2572" t="s">
        <v>1098</v>
      </c>
      <c r="G2572" t="s">
        <v>2154</v>
      </c>
      <c r="H2572" t="s">
        <v>65</v>
      </c>
      <c r="I2572" t="s">
        <v>117</v>
      </c>
      <c r="J2572" t="s">
        <v>25</v>
      </c>
      <c r="K2572" t="s">
        <v>564</v>
      </c>
      <c r="L2572">
        <v>0.08</v>
      </c>
      <c r="M2572">
        <v>2</v>
      </c>
      <c r="N2572">
        <v>25</v>
      </c>
    </row>
    <row r="2573" spans="1:14" ht="14.4">
      <c r="A2573" t="s">
        <v>517</v>
      </c>
      <c r="B2573" t="s">
        <v>518</v>
      </c>
      <c r="C2573">
        <v>2020</v>
      </c>
      <c r="D2573" t="s">
        <v>519</v>
      </c>
      <c r="E2573" t="s">
        <v>852</v>
      </c>
      <c r="F2573" t="s">
        <v>1098</v>
      </c>
      <c r="G2573" t="s">
        <v>2154</v>
      </c>
      <c r="H2573" t="s">
        <v>65</v>
      </c>
      <c r="I2573" t="s">
        <v>117</v>
      </c>
      <c r="J2573" t="s">
        <v>25</v>
      </c>
      <c r="K2573" t="s">
        <v>564</v>
      </c>
      <c r="L2573">
        <v>0.04</v>
      </c>
      <c r="M2573">
        <v>1</v>
      </c>
      <c r="N2573">
        <v>25</v>
      </c>
    </row>
    <row r="2574" spans="1:14" ht="14.4">
      <c r="A2574" t="s">
        <v>517</v>
      </c>
      <c r="B2574" t="s">
        <v>518</v>
      </c>
      <c r="C2574">
        <v>2020</v>
      </c>
      <c r="D2574" t="s">
        <v>519</v>
      </c>
      <c r="E2574" t="s">
        <v>851</v>
      </c>
      <c r="F2574" t="s">
        <v>1098</v>
      </c>
      <c r="G2574" t="s">
        <v>2154</v>
      </c>
      <c r="H2574" t="s">
        <v>65</v>
      </c>
      <c r="I2574" t="s">
        <v>117</v>
      </c>
      <c r="J2574" t="s">
        <v>25</v>
      </c>
      <c r="K2574" t="s">
        <v>564</v>
      </c>
      <c r="L2574">
        <v>0.1111111111111111</v>
      </c>
      <c r="M2574">
        <v>2</v>
      </c>
      <c r="N2574">
        <v>18</v>
      </c>
    </row>
    <row r="2575" spans="1:14" ht="14.4">
      <c r="A2575" t="s">
        <v>517</v>
      </c>
      <c r="B2575" t="s">
        <v>518</v>
      </c>
      <c r="C2575">
        <v>2020</v>
      </c>
      <c r="D2575" t="s">
        <v>519</v>
      </c>
      <c r="E2575" t="s">
        <v>851</v>
      </c>
      <c r="F2575" t="s">
        <v>1098</v>
      </c>
      <c r="G2575" t="s">
        <v>2154</v>
      </c>
      <c r="H2575" t="s">
        <v>65</v>
      </c>
      <c r="I2575" t="s">
        <v>117</v>
      </c>
      <c r="J2575" t="s">
        <v>25</v>
      </c>
      <c r="K2575" t="s">
        <v>564</v>
      </c>
      <c r="L2575">
        <v>5.5555555555555552E-2</v>
      </c>
      <c r="M2575">
        <v>1</v>
      </c>
      <c r="N2575">
        <v>18</v>
      </c>
    </row>
    <row r="2576" spans="1:14" ht="14.4">
      <c r="A2576" t="s">
        <v>517</v>
      </c>
      <c r="B2576" t="s">
        <v>518</v>
      </c>
      <c r="C2576">
        <v>2020</v>
      </c>
      <c r="D2576" t="s">
        <v>519</v>
      </c>
      <c r="E2576" t="s">
        <v>851</v>
      </c>
      <c r="F2576" t="s">
        <v>1098</v>
      </c>
      <c r="G2576" t="s">
        <v>2154</v>
      </c>
      <c r="H2576" t="s">
        <v>65</v>
      </c>
      <c r="I2576" t="s">
        <v>117</v>
      </c>
      <c r="J2576" t="s">
        <v>25</v>
      </c>
      <c r="K2576" t="s">
        <v>564</v>
      </c>
      <c r="L2576">
        <v>5.5555555555555552E-2</v>
      </c>
      <c r="M2576">
        <v>1</v>
      </c>
      <c r="N2576">
        <v>18</v>
      </c>
    </row>
    <row r="2577" spans="1:14" ht="14.4">
      <c r="A2577" t="s">
        <v>517</v>
      </c>
      <c r="B2577" t="s">
        <v>518</v>
      </c>
      <c r="C2577">
        <v>2020</v>
      </c>
      <c r="D2577" t="s">
        <v>519</v>
      </c>
      <c r="E2577" t="s">
        <v>851</v>
      </c>
      <c r="F2577" t="s">
        <v>1098</v>
      </c>
      <c r="G2577" t="s">
        <v>2154</v>
      </c>
      <c r="H2577" t="s">
        <v>65</v>
      </c>
      <c r="I2577" t="s">
        <v>117</v>
      </c>
      <c r="J2577" t="s">
        <v>25</v>
      </c>
      <c r="K2577" t="s">
        <v>564</v>
      </c>
      <c r="L2577">
        <v>5.5555555555555552E-2</v>
      </c>
      <c r="M2577">
        <v>1</v>
      </c>
      <c r="N2577">
        <v>18</v>
      </c>
    </row>
    <row r="2578" spans="1:14" ht="14.4">
      <c r="A2578" t="s">
        <v>517</v>
      </c>
      <c r="B2578" t="s">
        <v>518</v>
      </c>
      <c r="C2578">
        <v>2020</v>
      </c>
      <c r="D2578" t="s">
        <v>519</v>
      </c>
      <c r="E2578" t="s">
        <v>852</v>
      </c>
      <c r="F2578" t="s">
        <v>1098</v>
      </c>
      <c r="G2578" t="s">
        <v>2154</v>
      </c>
      <c r="H2578" t="s">
        <v>65</v>
      </c>
      <c r="I2578" t="s">
        <v>117</v>
      </c>
      <c r="J2578" t="s">
        <v>25</v>
      </c>
      <c r="K2578" t="s">
        <v>564</v>
      </c>
      <c r="L2578">
        <v>0.32</v>
      </c>
      <c r="M2578">
        <v>8</v>
      </c>
      <c r="N2578">
        <v>25</v>
      </c>
    </row>
    <row r="2579" spans="1:14" ht="14.4">
      <c r="A2579" t="s">
        <v>517</v>
      </c>
      <c r="B2579" t="s">
        <v>518</v>
      </c>
      <c r="C2579">
        <v>2020</v>
      </c>
      <c r="D2579" t="s">
        <v>519</v>
      </c>
      <c r="E2579" t="s">
        <v>851</v>
      </c>
      <c r="F2579" t="s">
        <v>1098</v>
      </c>
      <c r="G2579" t="s">
        <v>2154</v>
      </c>
      <c r="H2579" t="s">
        <v>65</v>
      </c>
      <c r="I2579" t="s">
        <v>117</v>
      </c>
      <c r="J2579" t="s">
        <v>25</v>
      </c>
      <c r="K2579" t="s">
        <v>564</v>
      </c>
      <c r="L2579">
        <v>0.55555555555555558</v>
      </c>
      <c r="M2579">
        <v>10</v>
      </c>
      <c r="N2579">
        <v>18</v>
      </c>
    </row>
    <row r="2580" spans="1:14" ht="14.4">
      <c r="A2580" t="s">
        <v>520</v>
      </c>
      <c r="B2580" t="s">
        <v>521</v>
      </c>
      <c r="C2580">
        <v>2019</v>
      </c>
      <c r="D2580" t="s">
        <v>522</v>
      </c>
      <c r="E2580" t="s">
        <v>851</v>
      </c>
      <c r="F2580" t="s">
        <v>1099</v>
      </c>
      <c r="G2580" t="s">
        <v>2154</v>
      </c>
      <c r="H2580" t="s">
        <v>416</v>
      </c>
      <c r="I2580" t="s">
        <v>169</v>
      </c>
      <c r="J2580" t="s">
        <v>25</v>
      </c>
      <c r="K2580" t="s">
        <v>54</v>
      </c>
      <c r="L2580">
        <v>0.76359999999999995</v>
      </c>
      <c r="M2580">
        <v>84</v>
      </c>
      <c r="N2580">
        <v>110</v>
      </c>
    </row>
    <row r="2581" spans="1:14" ht="14.4">
      <c r="A2581" t="s">
        <v>520</v>
      </c>
      <c r="B2581" t="s">
        <v>521</v>
      </c>
      <c r="C2581">
        <v>2019</v>
      </c>
      <c r="D2581" t="s">
        <v>522</v>
      </c>
      <c r="E2581" t="s">
        <v>855</v>
      </c>
      <c r="F2581" t="s">
        <v>1099</v>
      </c>
      <c r="G2581" t="s">
        <v>2154</v>
      </c>
      <c r="H2581" t="s">
        <v>416</v>
      </c>
      <c r="I2581" t="s">
        <v>179</v>
      </c>
      <c r="J2581" t="s">
        <v>25</v>
      </c>
      <c r="K2581" t="s">
        <v>54</v>
      </c>
      <c r="L2581">
        <v>0.95650000000000002</v>
      </c>
      <c r="M2581">
        <v>23</v>
      </c>
      <c r="N2581">
        <v>23</v>
      </c>
    </row>
    <row r="2582" spans="1:14" ht="14.4">
      <c r="A2582" t="s">
        <v>520</v>
      </c>
      <c r="B2582" t="s">
        <v>521</v>
      </c>
      <c r="C2582">
        <v>2019</v>
      </c>
      <c r="D2582" t="s">
        <v>522</v>
      </c>
      <c r="E2582" t="s">
        <v>851</v>
      </c>
      <c r="F2582" t="s">
        <v>1099</v>
      </c>
      <c r="G2582" t="s">
        <v>2154</v>
      </c>
      <c r="H2582" t="s">
        <v>416</v>
      </c>
      <c r="I2582" t="s">
        <v>169</v>
      </c>
      <c r="J2582" t="s">
        <v>25</v>
      </c>
      <c r="K2582" t="s">
        <v>54</v>
      </c>
      <c r="L2582">
        <v>0.6129</v>
      </c>
      <c r="M2582">
        <v>19</v>
      </c>
      <c r="N2582">
        <v>31</v>
      </c>
    </row>
    <row r="2583" spans="1:14" ht="14.4">
      <c r="A2583" t="s">
        <v>520</v>
      </c>
      <c r="B2583" t="s">
        <v>521</v>
      </c>
      <c r="C2583">
        <v>2019</v>
      </c>
      <c r="D2583" t="s">
        <v>522</v>
      </c>
      <c r="E2583" t="s">
        <v>855</v>
      </c>
      <c r="F2583" t="s">
        <v>1099</v>
      </c>
      <c r="G2583" t="s">
        <v>2154</v>
      </c>
      <c r="H2583" t="s">
        <v>416</v>
      </c>
      <c r="I2583" t="s">
        <v>169</v>
      </c>
      <c r="J2583" t="s">
        <v>25</v>
      </c>
      <c r="K2583" t="s">
        <v>54</v>
      </c>
      <c r="L2583">
        <v>0.69699999999999995</v>
      </c>
      <c r="M2583">
        <v>46</v>
      </c>
      <c r="N2583">
        <v>66</v>
      </c>
    </row>
    <row r="2584" spans="1:14" ht="14.4">
      <c r="A2584" t="s">
        <v>520</v>
      </c>
      <c r="B2584" t="s">
        <v>521</v>
      </c>
      <c r="C2584">
        <v>2019</v>
      </c>
      <c r="D2584" t="s">
        <v>522</v>
      </c>
      <c r="E2584" t="s">
        <v>855</v>
      </c>
      <c r="F2584" t="s">
        <v>1099</v>
      </c>
      <c r="G2584" t="s">
        <v>2154</v>
      </c>
      <c r="H2584" t="s">
        <v>416</v>
      </c>
      <c r="I2584" t="s">
        <v>179</v>
      </c>
      <c r="J2584" t="s">
        <v>25</v>
      </c>
      <c r="K2584" t="s">
        <v>57</v>
      </c>
      <c r="L2584">
        <v>0</v>
      </c>
      <c r="M2584">
        <v>0</v>
      </c>
      <c r="N2584">
        <v>23</v>
      </c>
    </row>
    <row r="2585" spans="1:14" ht="14.4">
      <c r="A2585" t="s">
        <v>520</v>
      </c>
      <c r="B2585" t="s">
        <v>521</v>
      </c>
      <c r="C2585">
        <v>2019</v>
      </c>
      <c r="D2585" t="s">
        <v>522</v>
      </c>
      <c r="E2585" t="s">
        <v>851</v>
      </c>
      <c r="F2585" t="s">
        <v>1099</v>
      </c>
      <c r="G2585" t="s">
        <v>2154</v>
      </c>
      <c r="H2585" t="s">
        <v>416</v>
      </c>
      <c r="I2585" t="s">
        <v>169</v>
      </c>
      <c r="J2585" t="s">
        <v>25</v>
      </c>
      <c r="K2585" t="s">
        <v>57</v>
      </c>
      <c r="L2585">
        <v>0.1182</v>
      </c>
      <c r="M2585">
        <v>13</v>
      </c>
      <c r="N2585">
        <v>110</v>
      </c>
    </row>
    <row r="2586" spans="1:14" ht="14.4">
      <c r="A2586" t="s">
        <v>520</v>
      </c>
      <c r="B2586" t="s">
        <v>521</v>
      </c>
      <c r="C2586">
        <v>2019</v>
      </c>
      <c r="D2586" t="s">
        <v>522</v>
      </c>
      <c r="E2586" t="s">
        <v>851</v>
      </c>
      <c r="F2586" t="s">
        <v>1099</v>
      </c>
      <c r="G2586" t="s">
        <v>2154</v>
      </c>
      <c r="H2586" t="s">
        <v>416</v>
      </c>
      <c r="I2586" t="s">
        <v>169</v>
      </c>
      <c r="J2586" t="s">
        <v>25</v>
      </c>
      <c r="K2586" t="s">
        <v>57</v>
      </c>
      <c r="L2586">
        <v>0</v>
      </c>
      <c r="M2586">
        <v>0</v>
      </c>
      <c r="N2586">
        <v>31</v>
      </c>
    </row>
    <row r="2587" spans="1:14" ht="14.4">
      <c r="A2587" t="s">
        <v>520</v>
      </c>
      <c r="B2587" t="s">
        <v>521</v>
      </c>
      <c r="C2587">
        <v>2019</v>
      </c>
      <c r="D2587" t="s">
        <v>522</v>
      </c>
      <c r="E2587" t="s">
        <v>855</v>
      </c>
      <c r="F2587" t="s">
        <v>1099</v>
      </c>
      <c r="G2587" t="s">
        <v>2154</v>
      </c>
      <c r="H2587" t="s">
        <v>416</v>
      </c>
      <c r="I2587" t="s">
        <v>169</v>
      </c>
      <c r="J2587" t="s">
        <v>25</v>
      </c>
      <c r="K2587" t="s">
        <v>57</v>
      </c>
      <c r="L2587">
        <v>1.52E-2</v>
      </c>
      <c r="M2587">
        <v>1</v>
      </c>
      <c r="N2587">
        <v>66</v>
      </c>
    </row>
    <row r="2588" spans="1:14" ht="14.4">
      <c r="A2588" t="s">
        <v>520</v>
      </c>
      <c r="B2588" t="s">
        <v>521</v>
      </c>
      <c r="C2588">
        <v>2019</v>
      </c>
      <c r="D2588" t="s">
        <v>522</v>
      </c>
      <c r="E2588" t="s">
        <v>851</v>
      </c>
      <c r="F2588" t="s">
        <v>1099</v>
      </c>
      <c r="G2588" t="s">
        <v>2154</v>
      </c>
      <c r="H2588" t="s">
        <v>416</v>
      </c>
      <c r="I2588" t="s">
        <v>169</v>
      </c>
      <c r="J2588" t="s">
        <v>25</v>
      </c>
      <c r="K2588" t="s">
        <v>295</v>
      </c>
      <c r="L2588"/>
      <c r="M2588">
        <v>0</v>
      </c>
      <c r="N2588">
        <v>110</v>
      </c>
    </row>
    <row r="2589" spans="1:14" ht="14.4">
      <c r="A2589" t="s">
        <v>520</v>
      </c>
      <c r="B2589" t="s">
        <v>521</v>
      </c>
      <c r="C2589">
        <v>2019</v>
      </c>
      <c r="D2589" t="s">
        <v>522</v>
      </c>
      <c r="E2589" t="s">
        <v>855</v>
      </c>
      <c r="F2589" t="s">
        <v>1099</v>
      </c>
      <c r="G2589" t="s">
        <v>2154</v>
      </c>
      <c r="H2589" t="s">
        <v>416</v>
      </c>
      <c r="I2589" t="s">
        <v>179</v>
      </c>
      <c r="J2589" t="s">
        <v>25</v>
      </c>
      <c r="K2589" t="s">
        <v>295</v>
      </c>
      <c r="L2589">
        <v>0</v>
      </c>
      <c r="M2589">
        <v>0</v>
      </c>
      <c r="N2589">
        <v>23</v>
      </c>
    </row>
    <row r="2590" spans="1:14" ht="14.4">
      <c r="A2590" t="s">
        <v>520</v>
      </c>
      <c r="B2590" t="s">
        <v>521</v>
      </c>
      <c r="C2590">
        <v>2019</v>
      </c>
      <c r="D2590" t="s">
        <v>522</v>
      </c>
      <c r="E2590" t="s">
        <v>851</v>
      </c>
      <c r="F2590" t="s">
        <v>1099</v>
      </c>
      <c r="G2590" t="s">
        <v>2154</v>
      </c>
      <c r="H2590" t="s">
        <v>416</v>
      </c>
      <c r="I2590" t="s">
        <v>169</v>
      </c>
      <c r="J2590" t="s">
        <v>25</v>
      </c>
      <c r="K2590" t="s">
        <v>295</v>
      </c>
      <c r="L2590">
        <v>0</v>
      </c>
      <c r="M2590">
        <v>0</v>
      </c>
      <c r="N2590">
        <v>31</v>
      </c>
    </row>
    <row r="2591" spans="1:14" ht="14.4">
      <c r="A2591" t="s">
        <v>520</v>
      </c>
      <c r="B2591" t="s">
        <v>521</v>
      </c>
      <c r="C2591">
        <v>2019</v>
      </c>
      <c r="D2591" t="s">
        <v>522</v>
      </c>
      <c r="E2591" t="s">
        <v>855</v>
      </c>
      <c r="F2591" t="s">
        <v>1099</v>
      </c>
      <c r="G2591" t="s">
        <v>2154</v>
      </c>
      <c r="H2591" t="s">
        <v>416</v>
      </c>
      <c r="I2591" t="s">
        <v>169</v>
      </c>
      <c r="J2591" t="s">
        <v>25</v>
      </c>
      <c r="K2591" t="s">
        <v>295</v>
      </c>
      <c r="L2591"/>
      <c r="M2591">
        <v>0</v>
      </c>
      <c r="N2591">
        <v>66</v>
      </c>
    </row>
    <row r="2592" spans="1:14" ht="14.4">
      <c r="A2592" t="s">
        <v>520</v>
      </c>
      <c r="B2592" t="s">
        <v>521</v>
      </c>
      <c r="C2592">
        <v>2019</v>
      </c>
      <c r="D2592" t="s">
        <v>522</v>
      </c>
      <c r="E2592" t="s">
        <v>851</v>
      </c>
      <c r="F2592" t="s">
        <v>1099</v>
      </c>
      <c r="G2592" t="s">
        <v>2154</v>
      </c>
      <c r="H2592" t="s">
        <v>416</v>
      </c>
      <c r="I2592" t="s">
        <v>169</v>
      </c>
      <c r="J2592" t="s">
        <v>25</v>
      </c>
      <c r="K2592" t="s">
        <v>664</v>
      </c>
      <c r="L2592">
        <v>3.2300000000000002E-2</v>
      </c>
      <c r="M2592">
        <v>1</v>
      </c>
      <c r="N2592">
        <v>31</v>
      </c>
    </row>
    <row r="2593" spans="1:14" ht="14.4">
      <c r="A2593" t="s">
        <v>520</v>
      </c>
      <c r="B2593" t="s">
        <v>521</v>
      </c>
      <c r="C2593">
        <v>2019</v>
      </c>
      <c r="D2593" t="s">
        <v>522</v>
      </c>
      <c r="E2593" t="s">
        <v>851</v>
      </c>
      <c r="F2593" t="s">
        <v>1099</v>
      </c>
      <c r="G2593" t="s">
        <v>2154</v>
      </c>
      <c r="H2593" t="s">
        <v>416</v>
      </c>
      <c r="I2593" t="s">
        <v>169</v>
      </c>
      <c r="J2593" t="s">
        <v>25</v>
      </c>
      <c r="K2593" t="s">
        <v>664</v>
      </c>
      <c r="L2593"/>
      <c r="M2593">
        <v>0</v>
      </c>
      <c r="N2593">
        <v>110</v>
      </c>
    </row>
    <row r="2594" spans="1:14" ht="14.4">
      <c r="A2594" t="s">
        <v>520</v>
      </c>
      <c r="B2594" t="s">
        <v>521</v>
      </c>
      <c r="C2594">
        <v>2019</v>
      </c>
      <c r="D2594" t="s">
        <v>522</v>
      </c>
      <c r="E2594" t="s">
        <v>855</v>
      </c>
      <c r="F2594" t="s">
        <v>1099</v>
      </c>
      <c r="G2594" t="s">
        <v>2154</v>
      </c>
      <c r="H2594" t="s">
        <v>416</v>
      </c>
      <c r="I2594" t="s">
        <v>179</v>
      </c>
      <c r="J2594" t="s">
        <v>25</v>
      </c>
      <c r="K2594" t="s">
        <v>664</v>
      </c>
      <c r="L2594">
        <v>0</v>
      </c>
      <c r="M2594">
        <v>0</v>
      </c>
      <c r="N2594">
        <v>23</v>
      </c>
    </row>
    <row r="2595" spans="1:14" ht="14.4">
      <c r="A2595" t="s">
        <v>520</v>
      </c>
      <c r="B2595" t="s">
        <v>521</v>
      </c>
      <c r="C2595">
        <v>2019</v>
      </c>
      <c r="D2595" t="s">
        <v>522</v>
      </c>
      <c r="E2595" t="s">
        <v>855</v>
      </c>
      <c r="F2595" t="s">
        <v>1099</v>
      </c>
      <c r="G2595" t="s">
        <v>2154</v>
      </c>
      <c r="H2595" t="s">
        <v>416</v>
      </c>
      <c r="I2595" t="s">
        <v>169</v>
      </c>
      <c r="J2595" t="s">
        <v>25</v>
      </c>
      <c r="K2595" t="s">
        <v>664</v>
      </c>
      <c r="L2595"/>
      <c r="M2595">
        <v>0</v>
      </c>
      <c r="N2595">
        <v>66</v>
      </c>
    </row>
    <row r="2596" spans="1:14" ht="14.4">
      <c r="A2596" t="s">
        <v>520</v>
      </c>
      <c r="B2596" t="s">
        <v>521</v>
      </c>
      <c r="C2596">
        <v>2019</v>
      </c>
      <c r="D2596" t="s">
        <v>522</v>
      </c>
      <c r="E2596" t="s">
        <v>851</v>
      </c>
      <c r="F2596" t="s">
        <v>1099</v>
      </c>
      <c r="G2596" t="s">
        <v>2154</v>
      </c>
      <c r="H2596" t="s">
        <v>416</v>
      </c>
      <c r="I2596" t="s">
        <v>169</v>
      </c>
      <c r="J2596" t="s">
        <v>25</v>
      </c>
      <c r="K2596" t="s">
        <v>16</v>
      </c>
      <c r="L2596">
        <v>0.6</v>
      </c>
      <c r="M2596">
        <v>66</v>
      </c>
      <c r="N2596">
        <v>110</v>
      </c>
    </row>
    <row r="2597" spans="1:14" ht="14.4">
      <c r="A2597" t="s">
        <v>520</v>
      </c>
      <c r="B2597" t="s">
        <v>521</v>
      </c>
      <c r="C2597">
        <v>2019</v>
      </c>
      <c r="D2597" t="s">
        <v>522</v>
      </c>
      <c r="E2597" t="s">
        <v>851</v>
      </c>
      <c r="F2597" t="s">
        <v>1099</v>
      </c>
      <c r="G2597" t="s">
        <v>2154</v>
      </c>
      <c r="H2597" t="s">
        <v>416</v>
      </c>
      <c r="I2597" t="s">
        <v>169</v>
      </c>
      <c r="J2597" t="s">
        <v>25</v>
      </c>
      <c r="K2597" t="s">
        <v>16</v>
      </c>
      <c r="L2597">
        <v>0.29032258064516131</v>
      </c>
      <c r="M2597">
        <v>9</v>
      </c>
      <c r="N2597">
        <v>31</v>
      </c>
    </row>
    <row r="2598" spans="1:14" ht="14.4">
      <c r="A2598" t="s">
        <v>520</v>
      </c>
      <c r="B2598" t="s">
        <v>521</v>
      </c>
      <c r="C2598">
        <v>2019</v>
      </c>
      <c r="D2598" t="s">
        <v>522</v>
      </c>
      <c r="E2598" t="s">
        <v>855</v>
      </c>
      <c r="F2598" t="s">
        <v>1099</v>
      </c>
      <c r="G2598" t="s">
        <v>2154</v>
      </c>
      <c r="H2598" t="s">
        <v>416</v>
      </c>
      <c r="I2598" t="s">
        <v>169</v>
      </c>
      <c r="J2598" t="s">
        <v>25</v>
      </c>
      <c r="K2598" t="s">
        <v>16</v>
      </c>
      <c r="L2598">
        <v>0.45450000000000002</v>
      </c>
      <c r="M2598">
        <v>30</v>
      </c>
      <c r="N2598">
        <v>66</v>
      </c>
    </row>
    <row r="2599" spans="1:14" ht="14.4">
      <c r="A2599" t="s">
        <v>520</v>
      </c>
      <c r="B2599" t="s">
        <v>521</v>
      </c>
      <c r="C2599">
        <v>2019</v>
      </c>
      <c r="D2599" t="s">
        <v>522</v>
      </c>
      <c r="E2599" t="s">
        <v>855</v>
      </c>
      <c r="F2599" t="s">
        <v>1099</v>
      </c>
      <c r="G2599" t="s">
        <v>2154</v>
      </c>
      <c r="H2599" t="s">
        <v>416</v>
      </c>
      <c r="I2599" t="s">
        <v>179</v>
      </c>
      <c r="J2599" t="s">
        <v>25</v>
      </c>
      <c r="K2599" t="s">
        <v>16</v>
      </c>
      <c r="L2599">
        <v>0.95650000000000002</v>
      </c>
      <c r="M2599">
        <v>23</v>
      </c>
      <c r="N2599">
        <v>23</v>
      </c>
    </row>
    <row r="2600" spans="1:14" ht="14.4">
      <c r="A2600" t="s">
        <v>520</v>
      </c>
      <c r="B2600" t="s">
        <v>521</v>
      </c>
      <c r="C2600">
        <v>2019</v>
      </c>
      <c r="D2600" t="s">
        <v>522</v>
      </c>
      <c r="E2600" t="s">
        <v>851</v>
      </c>
      <c r="F2600" t="s">
        <v>1099</v>
      </c>
      <c r="G2600" t="s">
        <v>2154</v>
      </c>
      <c r="H2600" t="s">
        <v>416</v>
      </c>
      <c r="I2600" t="s">
        <v>169</v>
      </c>
      <c r="J2600" t="s">
        <v>25</v>
      </c>
      <c r="K2600" t="s">
        <v>1202</v>
      </c>
      <c r="L2600">
        <v>0.17269999999999999</v>
      </c>
      <c r="M2600">
        <v>19</v>
      </c>
      <c r="N2600">
        <v>110</v>
      </c>
    </row>
    <row r="2601" spans="1:14" ht="14.4">
      <c r="A2601" t="s">
        <v>520</v>
      </c>
      <c r="B2601" t="s">
        <v>521</v>
      </c>
      <c r="C2601">
        <v>2019</v>
      </c>
      <c r="D2601" t="s">
        <v>522</v>
      </c>
      <c r="E2601" t="s">
        <v>851</v>
      </c>
      <c r="F2601" t="s">
        <v>1099</v>
      </c>
      <c r="G2601" t="s">
        <v>2154</v>
      </c>
      <c r="H2601" t="s">
        <v>416</v>
      </c>
      <c r="I2601" t="s">
        <v>169</v>
      </c>
      <c r="J2601" t="s">
        <v>25</v>
      </c>
      <c r="K2601" t="s">
        <v>1202</v>
      </c>
      <c r="L2601">
        <v>0.38709677419354838</v>
      </c>
      <c r="M2601">
        <v>12</v>
      </c>
      <c r="N2601">
        <v>31</v>
      </c>
    </row>
    <row r="2602" spans="1:14" ht="14.4">
      <c r="A2602" t="s">
        <v>520</v>
      </c>
      <c r="B2602" t="s">
        <v>521</v>
      </c>
      <c r="C2602">
        <v>2019</v>
      </c>
      <c r="D2602" t="s">
        <v>522</v>
      </c>
      <c r="E2602" t="s">
        <v>855</v>
      </c>
      <c r="F2602" t="s">
        <v>1099</v>
      </c>
      <c r="G2602" t="s">
        <v>2154</v>
      </c>
      <c r="H2602" t="s">
        <v>416</v>
      </c>
      <c r="I2602" t="s">
        <v>169</v>
      </c>
      <c r="J2602" t="s">
        <v>25</v>
      </c>
      <c r="K2602" t="s">
        <v>1202</v>
      </c>
      <c r="L2602">
        <v>0.1515</v>
      </c>
      <c r="M2602">
        <v>10</v>
      </c>
      <c r="N2602">
        <v>66</v>
      </c>
    </row>
    <row r="2603" spans="1:14" ht="14.4">
      <c r="A2603" t="s">
        <v>520</v>
      </c>
      <c r="B2603" t="s">
        <v>521</v>
      </c>
      <c r="C2603">
        <v>2019</v>
      </c>
      <c r="D2603" t="s">
        <v>522</v>
      </c>
      <c r="E2603" t="s">
        <v>855</v>
      </c>
      <c r="F2603" t="s">
        <v>1099</v>
      </c>
      <c r="G2603" t="s">
        <v>2154</v>
      </c>
      <c r="H2603" t="s">
        <v>416</v>
      </c>
      <c r="I2603" t="s">
        <v>179</v>
      </c>
      <c r="J2603" t="s">
        <v>25</v>
      </c>
      <c r="K2603" t="s">
        <v>1202</v>
      </c>
      <c r="L2603">
        <v>0</v>
      </c>
      <c r="M2603">
        <v>0</v>
      </c>
      <c r="N2603">
        <v>23</v>
      </c>
    </row>
    <row r="2604" spans="1:14" ht="14.4">
      <c r="A2604" t="s">
        <v>520</v>
      </c>
      <c r="B2604" t="s">
        <v>521</v>
      </c>
      <c r="C2604">
        <v>2019</v>
      </c>
      <c r="D2604" t="s">
        <v>522</v>
      </c>
      <c r="E2604" t="s">
        <v>851</v>
      </c>
      <c r="F2604" t="s">
        <v>1099</v>
      </c>
      <c r="G2604" t="s">
        <v>2154</v>
      </c>
      <c r="H2604" t="s">
        <v>416</v>
      </c>
      <c r="I2604" t="s">
        <v>169</v>
      </c>
      <c r="J2604" t="s">
        <v>25</v>
      </c>
      <c r="K2604" t="s">
        <v>1198</v>
      </c>
      <c r="L2604">
        <v>0.64516129032258063</v>
      </c>
      <c r="M2604">
        <v>20</v>
      </c>
      <c r="N2604">
        <v>31</v>
      </c>
    </row>
    <row r="2605" spans="1:14" ht="14.4">
      <c r="A2605" t="s">
        <v>520</v>
      </c>
      <c r="B2605" t="s">
        <v>521</v>
      </c>
      <c r="C2605">
        <v>2019</v>
      </c>
      <c r="D2605" t="s">
        <v>522</v>
      </c>
      <c r="E2605" t="s">
        <v>851</v>
      </c>
      <c r="F2605" t="s">
        <v>1099</v>
      </c>
      <c r="G2605" t="s">
        <v>2154</v>
      </c>
      <c r="H2605" t="s">
        <v>416</v>
      </c>
      <c r="I2605" t="s">
        <v>169</v>
      </c>
      <c r="J2605" t="s">
        <v>25</v>
      </c>
      <c r="K2605" t="s">
        <v>1198</v>
      </c>
      <c r="L2605">
        <v>0.85450000000000004</v>
      </c>
      <c r="M2605">
        <v>94</v>
      </c>
      <c r="N2605">
        <v>110</v>
      </c>
    </row>
    <row r="2606" spans="1:14" ht="14.4">
      <c r="A2606" t="s">
        <v>520</v>
      </c>
      <c r="B2606" t="s">
        <v>521</v>
      </c>
      <c r="C2606">
        <v>2019</v>
      </c>
      <c r="D2606" t="s">
        <v>522</v>
      </c>
      <c r="E2606" t="s">
        <v>855</v>
      </c>
      <c r="F2606" t="s">
        <v>1099</v>
      </c>
      <c r="G2606" t="s">
        <v>2154</v>
      </c>
      <c r="H2606" t="s">
        <v>416</v>
      </c>
      <c r="I2606" t="s">
        <v>179</v>
      </c>
      <c r="J2606" t="s">
        <v>25</v>
      </c>
      <c r="K2606" t="s">
        <v>1198</v>
      </c>
      <c r="L2606">
        <v>0.95650000000000002</v>
      </c>
      <c r="M2606">
        <v>23</v>
      </c>
      <c r="N2606">
        <v>23</v>
      </c>
    </row>
    <row r="2607" spans="1:14" ht="14.4">
      <c r="A2607" t="s">
        <v>520</v>
      </c>
      <c r="B2607" t="s">
        <v>521</v>
      </c>
      <c r="C2607">
        <v>2019</v>
      </c>
      <c r="D2607" t="s">
        <v>522</v>
      </c>
      <c r="E2607" t="s">
        <v>855</v>
      </c>
      <c r="F2607" t="s">
        <v>1099</v>
      </c>
      <c r="G2607" t="s">
        <v>2154</v>
      </c>
      <c r="H2607" t="s">
        <v>416</v>
      </c>
      <c r="I2607" t="s">
        <v>169</v>
      </c>
      <c r="J2607" t="s">
        <v>25</v>
      </c>
      <c r="K2607" t="s">
        <v>1198</v>
      </c>
      <c r="L2607">
        <v>0.69699999999999995</v>
      </c>
      <c r="M2607">
        <v>46</v>
      </c>
      <c r="N2607">
        <v>66</v>
      </c>
    </row>
    <row r="2608" spans="1:14" ht="14.4">
      <c r="A2608" t="s">
        <v>523</v>
      </c>
      <c r="B2608" t="s">
        <v>524</v>
      </c>
      <c r="C2608">
        <v>2018</v>
      </c>
      <c r="D2608" t="s">
        <v>525</v>
      </c>
      <c r="E2608" t="s">
        <v>851</v>
      </c>
      <c r="F2608" t="s">
        <v>939</v>
      </c>
      <c r="G2608" t="s">
        <v>2154</v>
      </c>
      <c r="H2608" t="s">
        <v>416</v>
      </c>
      <c r="I2608" t="s">
        <v>526</v>
      </c>
      <c r="J2608" t="s">
        <v>25</v>
      </c>
      <c r="K2608" t="s">
        <v>1197</v>
      </c>
      <c r="L2608">
        <v>1.4E-2</v>
      </c>
      <c r="M2608">
        <v>1</v>
      </c>
      <c r="N2608">
        <v>70</v>
      </c>
    </row>
    <row r="2609" spans="1:14" ht="14.4">
      <c r="A2609" t="s">
        <v>523</v>
      </c>
      <c r="B2609" t="s">
        <v>524</v>
      </c>
      <c r="C2609">
        <v>2018</v>
      </c>
      <c r="D2609" t="s">
        <v>525</v>
      </c>
      <c r="E2609" t="s">
        <v>851</v>
      </c>
      <c r="F2609" t="s">
        <v>939</v>
      </c>
      <c r="G2609" t="s">
        <v>2154</v>
      </c>
      <c r="H2609" t="s">
        <v>416</v>
      </c>
      <c r="I2609" t="s">
        <v>526</v>
      </c>
      <c r="J2609" t="s">
        <v>25</v>
      </c>
      <c r="K2609" t="s">
        <v>54</v>
      </c>
      <c r="L2609">
        <v>0.7</v>
      </c>
      <c r="M2609">
        <v>49</v>
      </c>
      <c r="N2609">
        <v>70</v>
      </c>
    </row>
    <row r="2610" spans="1:14" ht="14.4">
      <c r="A2610" t="s">
        <v>523</v>
      </c>
      <c r="B2610" t="s">
        <v>524</v>
      </c>
      <c r="C2610">
        <v>2018</v>
      </c>
      <c r="D2610" t="s">
        <v>525</v>
      </c>
      <c r="E2610" t="s">
        <v>851</v>
      </c>
      <c r="F2610" t="s">
        <v>939</v>
      </c>
      <c r="G2610" t="s">
        <v>2154</v>
      </c>
      <c r="H2610" t="s">
        <v>416</v>
      </c>
      <c r="I2610" t="s">
        <v>526</v>
      </c>
      <c r="J2610" t="s">
        <v>25</v>
      </c>
      <c r="K2610" t="s">
        <v>54</v>
      </c>
      <c r="L2610">
        <v>0.13900000000000001</v>
      </c>
      <c r="M2610">
        <v>5</v>
      </c>
      <c r="N2610">
        <v>36</v>
      </c>
    </row>
    <row r="2611" spans="1:14" ht="14.4">
      <c r="A2611" t="s">
        <v>523</v>
      </c>
      <c r="B2611" t="s">
        <v>524</v>
      </c>
      <c r="C2611">
        <v>2018</v>
      </c>
      <c r="D2611" t="s">
        <v>525</v>
      </c>
      <c r="E2611" t="s">
        <v>851</v>
      </c>
      <c r="F2611" t="s">
        <v>939</v>
      </c>
      <c r="G2611" t="s">
        <v>2154</v>
      </c>
      <c r="H2611" t="s">
        <v>416</v>
      </c>
      <c r="I2611" t="s">
        <v>526</v>
      </c>
      <c r="J2611" t="s">
        <v>25</v>
      </c>
      <c r="K2611" t="s">
        <v>35</v>
      </c>
      <c r="L2611">
        <v>1.4E-2</v>
      </c>
      <c r="M2611">
        <v>1</v>
      </c>
      <c r="N2611">
        <v>70</v>
      </c>
    </row>
    <row r="2612" spans="1:14" ht="14.4">
      <c r="A2612" t="s">
        <v>523</v>
      </c>
      <c r="B2612" t="s">
        <v>524</v>
      </c>
      <c r="C2612">
        <v>2018</v>
      </c>
      <c r="D2612" t="s">
        <v>525</v>
      </c>
      <c r="E2612" t="s">
        <v>851</v>
      </c>
      <c r="F2612" t="s">
        <v>939</v>
      </c>
      <c r="G2612" t="s">
        <v>2154</v>
      </c>
      <c r="H2612" t="s">
        <v>416</v>
      </c>
      <c r="I2612" t="s">
        <v>526</v>
      </c>
      <c r="J2612" t="s">
        <v>25</v>
      </c>
      <c r="K2612" t="s">
        <v>35</v>
      </c>
      <c r="L2612">
        <v>2.8000000000000001E-2</v>
      </c>
      <c r="M2612">
        <v>1</v>
      </c>
      <c r="N2612">
        <v>36</v>
      </c>
    </row>
    <row r="2613" spans="1:14" ht="14.4">
      <c r="A2613" t="s">
        <v>523</v>
      </c>
      <c r="B2613" t="s">
        <v>524</v>
      </c>
      <c r="C2613">
        <v>2018</v>
      </c>
      <c r="D2613" t="s">
        <v>525</v>
      </c>
      <c r="E2613" t="s">
        <v>851</v>
      </c>
      <c r="F2613" t="s">
        <v>939</v>
      </c>
      <c r="G2613" t="s">
        <v>2154</v>
      </c>
      <c r="H2613" t="s">
        <v>416</v>
      </c>
      <c r="I2613" t="s">
        <v>526</v>
      </c>
      <c r="J2613" t="s">
        <v>25</v>
      </c>
      <c r="K2613" t="s">
        <v>57</v>
      </c>
      <c r="L2613">
        <v>7.0999999999999994E-2</v>
      </c>
      <c r="M2613">
        <v>5</v>
      </c>
      <c r="N2613">
        <v>70</v>
      </c>
    </row>
    <row r="2614" spans="1:14" ht="14.4">
      <c r="A2614" t="s">
        <v>523</v>
      </c>
      <c r="B2614" t="s">
        <v>524</v>
      </c>
      <c r="C2614">
        <v>2018</v>
      </c>
      <c r="D2614" t="s">
        <v>525</v>
      </c>
      <c r="E2614" t="s">
        <v>851</v>
      </c>
      <c r="F2614" t="s">
        <v>939</v>
      </c>
      <c r="G2614" t="s">
        <v>2154</v>
      </c>
      <c r="H2614" t="s">
        <v>416</v>
      </c>
      <c r="I2614" t="s">
        <v>526</v>
      </c>
      <c r="J2614" t="s">
        <v>25</v>
      </c>
      <c r="K2614" t="s">
        <v>57</v>
      </c>
      <c r="L2614">
        <v>2.8000000000000001E-2</v>
      </c>
      <c r="M2614">
        <v>1</v>
      </c>
      <c r="N2614">
        <v>36</v>
      </c>
    </row>
    <row r="2615" spans="1:14" ht="14.4">
      <c r="A2615" t="s">
        <v>523</v>
      </c>
      <c r="B2615" t="s">
        <v>524</v>
      </c>
      <c r="C2615">
        <v>2018</v>
      </c>
      <c r="D2615" t="s">
        <v>525</v>
      </c>
      <c r="E2615" t="s">
        <v>851</v>
      </c>
      <c r="F2615" t="s">
        <v>939</v>
      </c>
      <c r="G2615" t="s">
        <v>2154</v>
      </c>
      <c r="H2615" t="s">
        <v>416</v>
      </c>
      <c r="I2615" t="s">
        <v>526</v>
      </c>
      <c r="J2615" t="s">
        <v>25</v>
      </c>
      <c r="K2615" t="s">
        <v>295</v>
      </c>
      <c r="L2615">
        <v>2.9000000000000001E-2</v>
      </c>
      <c r="M2615">
        <v>2</v>
      </c>
      <c r="N2615">
        <v>70</v>
      </c>
    </row>
    <row r="2616" spans="1:14" ht="14.4">
      <c r="A2616" t="s">
        <v>523</v>
      </c>
      <c r="B2616" t="s">
        <v>524</v>
      </c>
      <c r="C2616">
        <v>2018</v>
      </c>
      <c r="D2616" t="s">
        <v>525</v>
      </c>
      <c r="E2616" t="s">
        <v>851</v>
      </c>
      <c r="F2616" t="s">
        <v>939</v>
      </c>
      <c r="G2616" t="s">
        <v>2154</v>
      </c>
      <c r="H2616" t="s">
        <v>416</v>
      </c>
      <c r="I2616" t="s">
        <v>526</v>
      </c>
      <c r="J2616" t="s">
        <v>25</v>
      </c>
      <c r="K2616" t="s">
        <v>295</v>
      </c>
      <c r="L2616">
        <v>0.16700000000000001</v>
      </c>
      <c r="M2616">
        <v>6</v>
      </c>
      <c r="N2616">
        <v>36</v>
      </c>
    </row>
    <row r="2617" spans="1:14" ht="14.4">
      <c r="A2617" t="s">
        <v>523</v>
      </c>
      <c r="B2617" t="s">
        <v>524</v>
      </c>
      <c r="C2617">
        <v>2018</v>
      </c>
      <c r="D2617" t="s">
        <v>525</v>
      </c>
      <c r="E2617" t="s">
        <v>851</v>
      </c>
      <c r="F2617" t="s">
        <v>939</v>
      </c>
      <c r="G2617" t="s">
        <v>2154</v>
      </c>
      <c r="H2617" t="s">
        <v>416</v>
      </c>
      <c r="I2617" t="s">
        <v>526</v>
      </c>
      <c r="J2617" t="s">
        <v>25</v>
      </c>
      <c r="K2617" t="s">
        <v>664</v>
      </c>
      <c r="L2617">
        <v>2.9000000000000001E-2</v>
      </c>
      <c r="M2617">
        <v>2</v>
      </c>
      <c r="N2617">
        <v>70</v>
      </c>
    </row>
    <row r="2618" spans="1:14" ht="14.4">
      <c r="A2618" t="s">
        <v>523</v>
      </c>
      <c r="B2618" t="s">
        <v>524</v>
      </c>
      <c r="C2618">
        <v>2018</v>
      </c>
      <c r="D2618" t="s">
        <v>525</v>
      </c>
      <c r="E2618" t="s">
        <v>851</v>
      </c>
      <c r="F2618" t="s">
        <v>939</v>
      </c>
      <c r="G2618" t="s">
        <v>2154</v>
      </c>
      <c r="H2618" t="s">
        <v>416</v>
      </c>
      <c r="I2618" t="s">
        <v>526</v>
      </c>
      <c r="J2618" t="s">
        <v>25</v>
      </c>
      <c r="K2618" t="s">
        <v>664</v>
      </c>
      <c r="L2618">
        <v>0.69399999999999995</v>
      </c>
      <c r="M2618">
        <v>25</v>
      </c>
      <c r="N2618">
        <v>36</v>
      </c>
    </row>
    <row r="2619" spans="1:14" ht="14.4">
      <c r="A2619" t="s">
        <v>523</v>
      </c>
      <c r="B2619" t="s">
        <v>524</v>
      </c>
      <c r="C2619">
        <v>2018</v>
      </c>
      <c r="D2619" t="s">
        <v>525</v>
      </c>
      <c r="E2619" t="s">
        <v>851</v>
      </c>
      <c r="F2619" t="s">
        <v>939</v>
      </c>
      <c r="G2619" t="s">
        <v>2154</v>
      </c>
      <c r="H2619" t="s">
        <v>416</v>
      </c>
      <c r="I2619" t="s">
        <v>526</v>
      </c>
      <c r="J2619" t="s">
        <v>25</v>
      </c>
      <c r="K2619" t="s">
        <v>43</v>
      </c>
      <c r="L2619">
        <v>5.6000000000000001E-2</v>
      </c>
      <c r="M2619">
        <v>2</v>
      </c>
      <c r="N2619">
        <v>36</v>
      </c>
    </row>
    <row r="2620" spans="1:14" ht="14.4">
      <c r="A2620" t="s">
        <v>523</v>
      </c>
      <c r="B2620" t="s">
        <v>524</v>
      </c>
      <c r="C2620">
        <v>2018</v>
      </c>
      <c r="D2620" t="s">
        <v>525</v>
      </c>
      <c r="E2620" t="s">
        <v>851</v>
      </c>
      <c r="F2620" t="s">
        <v>939</v>
      </c>
      <c r="G2620" t="s">
        <v>2154</v>
      </c>
      <c r="H2620" t="s">
        <v>416</v>
      </c>
      <c r="I2620" t="s">
        <v>526</v>
      </c>
      <c r="J2620" t="s">
        <v>25</v>
      </c>
      <c r="K2620" t="s">
        <v>1202</v>
      </c>
      <c r="L2620">
        <v>0.27100000000000002</v>
      </c>
      <c r="M2620">
        <v>19</v>
      </c>
      <c r="N2620">
        <v>70</v>
      </c>
    </row>
    <row r="2621" spans="1:14" ht="14.4">
      <c r="A2621" t="s">
        <v>523</v>
      </c>
      <c r="B2621" t="s">
        <v>524</v>
      </c>
      <c r="C2621">
        <v>2018</v>
      </c>
      <c r="D2621" t="s">
        <v>525</v>
      </c>
      <c r="E2621" t="s">
        <v>851</v>
      </c>
      <c r="F2621" t="s">
        <v>939</v>
      </c>
      <c r="G2621" t="s">
        <v>2154</v>
      </c>
      <c r="H2621" t="s">
        <v>416</v>
      </c>
      <c r="I2621" t="s">
        <v>526</v>
      </c>
      <c r="J2621" t="s">
        <v>25</v>
      </c>
      <c r="K2621" t="s">
        <v>1202</v>
      </c>
      <c r="L2621">
        <v>5.6000000000000001E-2</v>
      </c>
      <c r="M2621">
        <v>2</v>
      </c>
      <c r="N2621">
        <v>36</v>
      </c>
    </row>
    <row r="2622" spans="1:14" ht="14.4">
      <c r="A2622" t="s">
        <v>523</v>
      </c>
      <c r="B2622" t="s">
        <v>524</v>
      </c>
      <c r="C2622">
        <v>2018</v>
      </c>
      <c r="D2622" t="s">
        <v>525</v>
      </c>
      <c r="E2622" t="s">
        <v>851</v>
      </c>
      <c r="F2622" t="s">
        <v>939</v>
      </c>
      <c r="G2622" t="s">
        <v>2154</v>
      </c>
      <c r="H2622" t="s">
        <v>416</v>
      </c>
      <c r="I2622" t="s">
        <v>526</v>
      </c>
      <c r="J2622" t="s">
        <v>25</v>
      </c>
      <c r="K2622" t="s">
        <v>1198</v>
      </c>
      <c r="L2622">
        <v>0.5</v>
      </c>
      <c r="M2622">
        <v>35</v>
      </c>
      <c r="N2622">
        <v>70</v>
      </c>
    </row>
    <row r="2623" spans="1:14" ht="14.4">
      <c r="A2623" t="s">
        <v>523</v>
      </c>
      <c r="B2623" t="s">
        <v>524</v>
      </c>
      <c r="C2623">
        <v>2018</v>
      </c>
      <c r="D2623" t="s">
        <v>525</v>
      </c>
      <c r="E2623" t="s">
        <v>851</v>
      </c>
      <c r="F2623" t="s">
        <v>939</v>
      </c>
      <c r="G2623" t="s">
        <v>2154</v>
      </c>
      <c r="H2623" t="s">
        <v>416</v>
      </c>
      <c r="I2623" t="s">
        <v>526</v>
      </c>
      <c r="J2623" t="s">
        <v>25</v>
      </c>
      <c r="K2623" t="s">
        <v>1198</v>
      </c>
      <c r="L2623">
        <v>2.8000000000000001E-2</v>
      </c>
      <c r="M2623">
        <v>1</v>
      </c>
      <c r="N2623">
        <v>36</v>
      </c>
    </row>
    <row r="2624" spans="1:14" ht="14.4">
      <c r="A2624" t="s">
        <v>527</v>
      </c>
      <c r="B2624" t="s">
        <v>528</v>
      </c>
      <c r="C2624">
        <v>2020</v>
      </c>
      <c r="D2624" t="s">
        <v>530</v>
      </c>
      <c r="E2624" t="s">
        <v>855</v>
      </c>
      <c r="F2624" t="s">
        <v>959</v>
      </c>
      <c r="G2624" t="s">
        <v>139</v>
      </c>
      <c r="H2624" t="s">
        <v>110</v>
      </c>
      <c r="I2624" t="s">
        <v>27</v>
      </c>
      <c r="J2624" t="s">
        <v>885</v>
      </c>
      <c r="K2624" t="s">
        <v>54</v>
      </c>
      <c r="L2624">
        <v>0.55600000000000005</v>
      </c>
      <c r="M2624">
        <v>50</v>
      </c>
      <c r="N2624">
        <v>90</v>
      </c>
    </row>
    <row r="2625" spans="1:14" ht="14.4">
      <c r="A2625" t="s">
        <v>527</v>
      </c>
      <c r="B2625" t="s">
        <v>528</v>
      </c>
      <c r="C2625">
        <v>2020</v>
      </c>
      <c r="D2625" t="s">
        <v>530</v>
      </c>
      <c r="E2625" t="s">
        <v>855</v>
      </c>
      <c r="F2625" t="s">
        <v>959</v>
      </c>
      <c r="G2625" t="s">
        <v>139</v>
      </c>
      <c r="H2625" t="s">
        <v>110</v>
      </c>
      <c r="I2625" t="s">
        <v>27</v>
      </c>
      <c r="J2625" t="s">
        <v>885</v>
      </c>
      <c r="K2625" t="s">
        <v>35</v>
      </c>
      <c r="L2625">
        <v>0.77800000000000002</v>
      </c>
      <c r="M2625">
        <v>7</v>
      </c>
      <c r="N2625">
        <v>90</v>
      </c>
    </row>
    <row r="2626" spans="1:14" ht="14.4">
      <c r="A2626" t="s">
        <v>527</v>
      </c>
      <c r="B2626" t="s">
        <v>528</v>
      </c>
      <c r="C2626">
        <v>2020</v>
      </c>
      <c r="D2626" t="s">
        <v>530</v>
      </c>
      <c r="E2626" t="s">
        <v>855</v>
      </c>
      <c r="F2626" t="s">
        <v>959</v>
      </c>
      <c r="G2626" t="s">
        <v>139</v>
      </c>
      <c r="H2626" t="s">
        <v>110</v>
      </c>
      <c r="I2626" t="s">
        <v>27</v>
      </c>
      <c r="J2626" t="s">
        <v>885</v>
      </c>
      <c r="K2626" t="s">
        <v>295</v>
      </c>
      <c r="L2626">
        <v>0.33300000000000002</v>
      </c>
      <c r="M2626">
        <v>30</v>
      </c>
      <c r="N2626">
        <v>90</v>
      </c>
    </row>
    <row r="2627" spans="1:14" ht="14.4">
      <c r="A2627" t="s">
        <v>527</v>
      </c>
      <c r="B2627" t="s">
        <v>528</v>
      </c>
      <c r="C2627">
        <v>2020</v>
      </c>
      <c r="D2627" t="s">
        <v>530</v>
      </c>
      <c r="E2627" t="s">
        <v>855</v>
      </c>
      <c r="F2627" t="s">
        <v>959</v>
      </c>
      <c r="G2627" t="s">
        <v>139</v>
      </c>
      <c r="H2627" t="s">
        <v>110</v>
      </c>
      <c r="I2627" t="s">
        <v>27</v>
      </c>
      <c r="J2627" t="s">
        <v>885</v>
      </c>
      <c r="K2627" t="s">
        <v>40</v>
      </c>
      <c r="L2627">
        <v>0.76700000000000002</v>
      </c>
      <c r="M2627">
        <v>69</v>
      </c>
      <c r="N2627">
        <v>90</v>
      </c>
    </row>
    <row r="2628" spans="1:14" ht="14.4">
      <c r="A2628" t="s">
        <v>527</v>
      </c>
      <c r="B2628" t="s">
        <v>528</v>
      </c>
      <c r="C2628">
        <v>2020</v>
      </c>
      <c r="D2628" t="s">
        <v>530</v>
      </c>
      <c r="E2628" t="s">
        <v>855</v>
      </c>
      <c r="F2628" t="s">
        <v>959</v>
      </c>
      <c r="G2628" t="s">
        <v>139</v>
      </c>
      <c r="H2628" t="s">
        <v>110</v>
      </c>
      <c r="I2628" t="s">
        <v>27</v>
      </c>
      <c r="J2628" t="s">
        <v>885</v>
      </c>
      <c r="K2628" t="s">
        <v>92</v>
      </c>
      <c r="L2628">
        <v>0.32300000000000001</v>
      </c>
      <c r="M2628">
        <v>29</v>
      </c>
      <c r="N2628">
        <v>90</v>
      </c>
    </row>
    <row r="2629" spans="1:14" ht="14.4">
      <c r="A2629" t="s">
        <v>527</v>
      </c>
      <c r="B2629" t="s">
        <v>528</v>
      </c>
      <c r="C2629">
        <v>2020</v>
      </c>
      <c r="D2629" t="s">
        <v>530</v>
      </c>
      <c r="E2629" t="s">
        <v>855</v>
      </c>
      <c r="F2629" t="s">
        <v>959</v>
      </c>
      <c r="G2629" t="s">
        <v>139</v>
      </c>
      <c r="H2629" t="s">
        <v>110</v>
      </c>
      <c r="I2629" t="s">
        <v>27</v>
      </c>
      <c r="J2629" t="s">
        <v>885</v>
      </c>
      <c r="K2629" t="s">
        <v>664</v>
      </c>
      <c r="L2629">
        <v>0.224</v>
      </c>
      <c r="M2629">
        <v>20</v>
      </c>
      <c r="N2629">
        <v>90</v>
      </c>
    </row>
    <row r="2630" spans="1:14" ht="14.4">
      <c r="A2630" t="s">
        <v>527</v>
      </c>
      <c r="B2630" t="s">
        <v>528</v>
      </c>
      <c r="C2630">
        <v>2020</v>
      </c>
      <c r="D2630" t="s">
        <v>530</v>
      </c>
      <c r="E2630" t="s">
        <v>855</v>
      </c>
      <c r="F2630" t="s">
        <v>959</v>
      </c>
      <c r="G2630" t="s">
        <v>139</v>
      </c>
      <c r="H2630" t="s">
        <v>110</v>
      </c>
      <c r="I2630" t="s">
        <v>27</v>
      </c>
      <c r="J2630" t="s">
        <v>885</v>
      </c>
      <c r="K2630" t="s">
        <v>42</v>
      </c>
      <c r="L2630">
        <v>7.8E-2</v>
      </c>
      <c r="M2630">
        <v>7</v>
      </c>
      <c r="N2630">
        <v>90</v>
      </c>
    </row>
    <row r="2631" spans="1:14" ht="14.4">
      <c r="A2631" t="s">
        <v>527</v>
      </c>
      <c r="B2631" t="s">
        <v>528</v>
      </c>
      <c r="C2631">
        <v>2020</v>
      </c>
      <c r="D2631" t="s">
        <v>530</v>
      </c>
      <c r="E2631" t="s">
        <v>855</v>
      </c>
      <c r="F2631" t="s">
        <v>959</v>
      </c>
      <c r="G2631" t="s">
        <v>139</v>
      </c>
      <c r="H2631" t="s">
        <v>110</v>
      </c>
      <c r="I2631" t="s">
        <v>27</v>
      </c>
      <c r="J2631" t="s">
        <v>885</v>
      </c>
      <c r="K2631" t="s">
        <v>368</v>
      </c>
      <c r="L2631">
        <v>0.378</v>
      </c>
      <c r="M2631">
        <v>34</v>
      </c>
      <c r="N2631">
        <v>90</v>
      </c>
    </row>
    <row r="2632" spans="1:14" ht="14.4">
      <c r="A2632" t="s">
        <v>527</v>
      </c>
      <c r="B2632" t="s">
        <v>528</v>
      </c>
      <c r="C2632">
        <v>2020</v>
      </c>
      <c r="D2632" t="s">
        <v>530</v>
      </c>
      <c r="E2632" t="s">
        <v>855</v>
      </c>
      <c r="F2632" t="s">
        <v>959</v>
      </c>
      <c r="G2632" t="s">
        <v>139</v>
      </c>
      <c r="H2632" t="s">
        <v>110</v>
      </c>
      <c r="I2632" t="s">
        <v>27</v>
      </c>
      <c r="J2632" t="s">
        <v>885</v>
      </c>
      <c r="K2632" t="s">
        <v>1202</v>
      </c>
      <c r="L2632">
        <v>0.42199999999999999</v>
      </c>
      <c r="M2632">
        <v>38</v>
      </c>
      <c r="N2632">
        <v>90</v>
      </c>
    </row>
    <row r="2633" spans="1:14" ht="14.4">
      <c r="A2633" t="s">
        <v>527</v>
      </c>
      <c r="B2633" t="s">
        <v>528</v>
      </c>
      <c r="C2633">
        <v>2020</v>
      </c>
      <c r="D2633" t="s">
        <v>530</v>
      </c>
      <c r="E2633" t="s">
        <v>855</v>
      </c>
      <c r="F2633" t="s">
        <v>959</v>
      </c>
      <c r="G2633" t="s">
        <v>139</v>
      </c>
      <c r="H2633" t="s">
        <v>110</v>
      </c>
      <c r="I2633" t="s">
        <v>27</v>
      </c>
      <c r="J2633" t="s">
        <v>885</v>
      </c>
      <c r="K2633" t="s">
        <v>1198</v>
      </c>
      <c r="L2633">
        <v>0.56699999999999995</v>
      </c>
      <c r="M2633">
        <v>51</v>
      </c>
      <c r="N2633">
        <v>90</v>
      </c>
    </row>
    <row r="2634" spans="1:14" ht="14.4">
      <c r="A2634" t="s">
        <v>527</v>
      </c>
      <c r="B2634" t="s">
        <v>528</v>
      </c>
      <c r="C2634">
        <v>2020</v>
      </c>
      <c r="D2634" t="s">
        <v>530</v>
      </c>
      <c r="E2634" t="s">
        <v>855</v>
      </c>
      <c r="F2634" t="s">
        <v>959</v>
      </c>
      <c r="G2634" t="s">
        <v>139</v>
      </c>
      <c r="H2634" t="s">
        <v>110</v>
      </c>
      <c r="I2634" t="s">
        <v>27</v>
      </c>
      <c r="J2634" t="s">
        <v>885</v>
      </c>
      <c r="K2634" t="s">
        <v>46</v>
      </c>
      <c r="L2634">
        <v>0.111</v>
      </c>
      <c r="M2634">
        <v>10</v>
      </c>
      <c r="N2634">
        <v>90</v>
      </c>
    </row>
    <row r="2635" spans="1:14" ht="14.4">
      <c r="A2635" t="s">
        <v>531</v>
      </c>
      <c r="B2635" t="s">
        <v>532</v>
      </c>
      <c r="C2635">
        <v>2022</v>
      </c>
      <c r="D2635" t="s">
        <v>533</v>
      </c>
      <c r="E2635" t="s">
        <v>853</v>
      </c>
      <c r="F2635">
        <v>43617</v>
      </c>
      <c r="G2635" t="s">
        <v>150</v>
      </c>
      <c r="H2635" t="s">
        <v>123</v>
      </c>
      <c r="I2635" t="s">
        <v>116</v>
      </c>
      <c r="J2635" t="s">
        <v>15</v>
      </c>
      <c r="K2635" t="s">
        <v>1197</v>
      </c>
      <c r="L2635">
        <v>0.32400000000000001</v>
      </c>
      <c r="M2635">
        <v>11</v>
      </c>
      <c r="N2635">
        <v>34</v>
      </c>
    </row>
    <row r="2636" spans="1:14" ht="14.4">
      <c r="A2636" t="s">
        <v>531</v>
      </c>
      <c r="B2636" t="s">
        <v>532</v>
      </c>
      <c r="C2636">
        <v>2022</v>
      </c>
      <c r="D2636" t="s">
        <v>533</v>
      </c>
      <c r="E2636" t="s">
        <v>853</v>
      </c>
      <c r="F2636">
        <v>43617</v>
      </c>
      <c r="G2636" t="s">
        <v>150</v>
      </c>
      <c r="H2636" t="s">
        <v>123</v>
      </c>
      <c r="I2636" t="s">
        <v>116</v>
      </c>
      <c r="J2636" t="s">
        <v>15</v>
      </c>
      <c r="K2636" t="s">
        <v>1197</v>
      </c>
      <c r="L2636">
        <v>0.83399999999999996</v>
      </c>
      <c r="M2636">
        <v>10</v>
      </c>
      <c r="N2636">
        <v>12</v>
      </c>
    </row>
    <row r="2637" spans="1:14" ht="14.4">
      <c r="A2637" t="s">
        <v>531</v>
      </c>
      <c r="B2637" t="s">
        <v>532</v>
      </c>
      <c r="C2637">
        <v>2023</v>
      </c>
      <c r="D2637" t="s">
        <v>534</v>
      </c>
      <c r="E2637" t="s">
        <v>853</v>
      </c>
      <c r="F2637">
        <v>43739</v>
      </c>
      <c r="G2637" t="s">
        <v>150</v>
      </c>
      <c r="H2637" t="s">
        <v>123</v>
      </c>
      <c r="I2637" t="s">
        <v>116</v>
      </c>
      <c r="J2637" t="s">
        <v>15</v>
      </c>
      <c r="K2637" t="s">
        <v>1197</v>
      </c>
      <c r="L2637">
        <v>0.2</v>
      </c>
      <c r="M2637">
        <v>4</v>
      </c>
      <c r="N2637">
        <v>20</v>
      </c>
    </row>
    <row r="2638" spans="1:14" ht="14.4">
      <c r="A2638" t="s">
        <v>531</v>
      </c>
      <c r="B2638" t="s">
        <v>532</v>
      </c>
      <c r="C2638">
        <v>2023</v>
      </c>
      <c r="D2638" t="s">
        <v>534</v>
      </c>
      <c r="E2638" t="s">
        <v>853</v>
      </c>
      <c r="F2638">
        <v>43739</v>
      </c>
      <c r="G2638" t="s">
        <v>150</v>
      </c>
      <c r="H2638" t="s">
        <v>235</v>
      </c>
      <c r="I2638" t="s">
        <v>116</v>
      </c>
      <c r="J2638" t="s">
        <v>15</v>
      </c>
      <c r="K2638" t="s">
        <v>1197</v>
      </c>
      <c r="L2638">
        <v>0.14299999999999999</v>
      </c>
      <c r="M2638">
        <v>2</v>
      </c>
      <c r="N2638">
        <v>14</v>
      </c>
    </row>
    <row r="2639" spans="1:14" ht="14.4">
      <c r="A2639" t="s">
        <v>531</v>
      </c>
      <c r="B2639" t="s">
        <v>532</v>
      </c>
      <c r="C2639">
        <v>2022</v>
      </c>
      <c r="D2639" t="s">
        <v>533</v>
      </c>
      <c r="E2639" t="s">
        <v>853</v>
      </c>
      <c r="F2639">
        <v>43617</v>
      </c>
      <c r="G2639" t="s">
        <v>150</v>
      </c>
      <c r="H2639" t="s">
        <v>123</v>
      </c>
      <c r="I2639" t="s">
        <v>116</v>
      </c>
      <c r="J2639" t="s">
        <v>15</v>
      </c>
      <c r="K2639" t="s">
        <v>54</v>
      </c>
      <c r="L2639">
        <v>0.70599999999999996</v>
      </c>
      <c r="M2639">
        <v>24</v>
      </c>
      <c r="N2639">
        <v>34</v>
      </c>
    </row>
    <row r="2640" spans="1:14" ht="14.4">
      <c r="A2640" t="s">
        <v>531</v>
      </c>
      <c r="B2640" t="s">
        <v>532</v>
      </c>
      <c r="C2640">
        <v>2022</v>
      </c>
      <c r="D2640" t="s">
        <v>533</v>
      </c>
      <c r="E2640" t="s">
        <v>853</v>
      </c>
      <c r="F2640">
        <v>43617</v>
      </c>
      <c r="G2640" t="s">
        <v>150</v>
      </c>
      <c r="H2640" t="s">
        <v>123</v>
      </c>
      <c r="I2640" t="s">
        <v>116</v>
      </c>
      <c r="J2640" t="s">
        <v>15</v>
      </c>
      <c r="K2640" t="s">
        <v>54</v>
      </c>
      <c r="L2640">
        <v>0.83399999999999996</v>
      </c>
      <c r="M2640">
        <v>10</v>
      </c>
      <c r="N2640">
        <v>12</v>
      </c>
    </row>
    <row r="2641" spans="1:14" ht="14.4">
      <c r="A2641" t="s">
        <v>531</v>
      </c>
      <c r="B2641" t="s">
        <v>532</v>
      </c>
      <c r="C2641">
        <v>2022</v>
      </c>
      <c r="D2641" t="s">
        <v>533</v>
      </c>
      <c r="E2641" t="s">
        <v>853</v>
      </c>
      <c r="F2641">
        <v>43617</v>
      </c>
      <c r="G2641" t="s">
        <v>150</v>
      </c>
      <c r="H2641" t="s">
        <v>123</v>
      </c>
      <c r="I2641" t="s">
        <v>116</v>
      </c>
      <c r="J2641" t="s">
        <v>15</v>
      </c>
      <c r="K2641" t="s">
        <v>54</v>
      </c>
      <c r="L2641">
        <v>0.316</v>
      </c>
      <c r="M2641">
        <v>6</v>
      </c>
      <c r="N2641">
        <v>19</v>
      </c>
    </row>
    <row r="2642" spans="1:14" ht="14.4">
      <c r="A2642" t="s">
        <v>531</v>
      </c>
      <c r="B2642" t="s">
        <v>532</v>
      </c>
      <c r="C2642">
        <v>2022</v>
      </c>
      <c r="D2642" t="s">
        <v>533</v>
      </c>
      <c r="E2642" t="s">
        <v>853</v>
      </c>
      <c r="F2642">
        <v>43617</v>
      </c>
      <c r="G2642" t="s">
        <v>150</v>
      </c>
      <c r="H2642" t="s">
        <v>235</v>
      </c>
      <c r="I2642" t="s">
        <v>116</v>
      </c>
      <c r="J2642" t="s">
        <v>15</v>
      </c>
      <c r="K2642" t="s">
        <v>54</v>
      </c>
      <c r="L2642">
        <v>0.55000000000000004</v>
      </c>
      <c r="M2642">
        <v>11</v>
      </c>
      <c r="N2642">
        <v>20</v>
      </c>
    </row>
    <row r="2643" spans="1:14" ht="14.4">
      <c r="A2643" t="s">
        <v>531</v>
      </c>
      <c r="B2643" t="s">
        <v>532</v>
      </c>
      <c r="C2643">
        <v>2023</v>
      </c>
      <c r="D2643" t="s">
        <v>534</v>
      </c>
      <c r="E2643" t="s">
        <v>853</v>
      </c>
      <c r="F2643">
        <v>43739</v>
      </c>
      <c r="G2643" t="s">
        <v>150</v>
      </c>
      <c r="H2643" t="s">
        <v>123</v>
      </c>
      <c r="I2643" t="s">
        <v>116</v>
      </c>
      <c r="J2643" t="s">
        <v>15</v>
      </c>
      <c r="K2643" t="s">
        <v>54</v>
      </c>
      <c r="L2643">
        <v>0.71499999999999997</v>
      </c>
      <c r="M2643">
        <v>10</v>
      </c>
      <c r="N2643">
        <v>14</v>
      </c>
    </row>
    <row r="2644" spans="1:14" ht="14.4">
      <c r="A2644" t="s">
        <v>531</v>
      </c>
      <c r="B2644" t="s">
        <v>532</v>
      </c>
      <c r="C2644">
        <v>2022</v>
      </c>
      <c r="D2644" t="s">
        <v>533</v>
      </c>
      <c r="E2644" t="s">
        <v>853</v>
      </c>
      <c r="F2644">
        <v>43617</v>
      </c>
      <c r="G2644" t="s">
        <v>150</v>
      </c>
      <c r="H2644" t="s">
        <v>123</v>
      </c>
      <c r="I2644" t="s">
        <v>116</v>
      </c>
      <c r="J2644" t="s">
        <v>15</v>
      </c>
      <c r="K2644" t="s">
        <v>28</v>
      </c>
      <c r="L2644">
        <v>0.17699999999999999</v>
      </c>
      <c r="M2644">
        <v>6</v>
      </c>
      <c r="N2644">
        <v>34</v>
      </c>
    </row>
    <row r="2645" spans="1:14" ht="14.4">
      <c r="A2645" t="s">
        <v>531</v>
      </c>
      <c r="B2645" t="s">
        <v>532</v>
      </c>
      <c r="C2645">
        <v>2022</v>
      </c>
      <c r="D2645" t="s">
        <v>533</v>
      </c>
      <c r="E2645" t="s">
        <v>853</v>
      </c>
      <c r="F2645">
        <v>43617</v>
      </c>
      <c r="G2645" t="s">
        <v>150</v>
      </c>
      <c r="H2645" t="s">
        <v>123</v>
      </c>
      <c r="I2645" t="s">
        <v>116</v>
      </c>
      <c r="J2645" t="s">
        <v>15</v>
      </c>
      <c r="K2645" t="s">
        <v>28</v>
      </c>
      <c r="L2645">
        <v>8.4000000000000005E-2</v>
      </c>
      <c r="M2645">
        <v>1</v>
      </c>
      <c r="N2645">
        <v>12</v>
      </c>
    </row>
    <row r="2646" spans="1:14" ht="14.4">
      <c r="A2646" t="s">
        <v>531</v>
      </c>
      <c r="B2646" t="s">
        <v>532</v>
      </c>
      <c r="C2646">
        <v>2023</v>
      </c>
      <c r="D2646" t="s">
        <v>534</v>
      </c>
      <c r="E2646" t="s">
        <v>853</v>
      </c>
      <c r="F2646">
        <v>43739</v>
      </c>
      <c r="G2646" t="s">
        <v>150</v>
      </c>
      <c r="H2646" t="s">
        <v>123</v>
      </c>
      <c r="I2646" t="s">
        <v>116</v>
      </c>
      <c r="J2646" t="s">
        <v>15</v>
      </c>
      <c r="K2646" t="s">
        <v>28</v>
      </c>
      <c r="L2646">
        <v>0.3</v>
      </c>
      <c r="M2646">
        <v>6</v>
      </c>
      <c r="N2646">
        <v>20</v>
      </c>
    </row>
    <row r="2647" spans="1:14" ht="14.4">
      <c r="A2647" t="s">
        <v>531</v>
      </c>
      <c r="B2647" t="s">
        <v>532</v>
      </c>
      <c r="C2647">
        <v>2023</v>
      </c>
      <c r="D2647" t="s">
        <v>534</v>
      </c>
      <c r="E2647" t="s">
        <v>853</v>
      </c>
      <c r="F2647">
        <v>43739</v>
      </c>
      <c r="G2647" t="s">
        <v>150</v>
      </c>
      <c r="H2647" t="s">
        <v>235</v>
      </c>
      <c r="I2647" t="s">
        <v>116</v>
      </c>
      <c r="J2647" t="s">
        <v>15</v>
      </c>
      <c r="K2647" t="s">
        <v>28</v>
      </c>
      <c r="L2647">
        <v>0.14299999999999999</v>
      </c>
      <c r="M2647">
        <v>2</v>
      </c>
      <c r="N2647">
        <v>14</v>
      </c>
    </row>
    <row r="2648" spans="1:14" ht="14.4">
      <c r="A2648" t="s">
        <v>531</v>
      </c>
      <c r="B2648" t="s">
        <v>532</v>
      </c>
      <c r="C2648">
        <v>2022</v>
      </c>
      <c r="D2648" t="s">
        <v>533</v>
      </c>
      <c r="E2648" t="s">
        <v>853</v>
      </c>
      <c r="F2648">
        <v>43617</v>
      </c>
      <c r="G2648" t="s">
        <v>150</v>
      </c>
      <c r="H2648" t="s">
        <v>123</v>
      </c>
      <c r="I2648" t="s">
        <v>116</v>
      </c>
      <c r="J2648" t="s">
        <v>15</v>
      </c>
      <c r="K2648" t="s">
        <v>35</v>
      </c>
      <c r="L2648">
        <v>8.8999999999999996E-2</v>
      </c>
      <c r="M2648">
        <v>3</v>
      </c>
      <c r="N2648">
        <v>34</v>
      </c>
    </row>
    <row r="2649" spans="1:14" ht="14.4">
      <c r="A2649" t="s">
        <v>531</v>
      </c>
      <c r="B2649" t="s">
        <v>532</v>
      </c>
      <c r="C2649">
        <v>2023</v>
      </c>
      <c r="D2649" t="s">
        <v>534</v>
      </c>
      <c r="E2649" t="s">
        <v>853</v>
      </c>
      <c r="F2649">
        <v>43739</v>
      </c>
      <c r="G2649" t="s">
        <v>150</v>
      </c>
      <c r="H2649" t="s">
        <v>123</v>
      </c>
      <c r="I2649" t="s">
        <v>116</v>
      </c>
      <c r="J2649" t="s">
        <v>15</v>
      </c>
      <c r="K2649" t="s">
        <v>35</v>
      </c>
      <c r="L2649">
        <v>0.2</v>
      </c>
      <c r="M2649">
        <v>4</v>
      </c>
      <c r="N2649">
        <v>20</v>
      </c>
    </row>
    <row r="2650" spans="1:14" ht="14.4">
      <c r="A2650" t="s">
        <v>531</v>
      </c>
      <c r="B2650" t="s">
        <v>532</v>
      </c>
      <c r="C2650">
        <v>2023</v>
      </c>
      <c r="D2650" t="s">
        <v>534</v>
      </c>
      <c r="E2650" t="s">
        <v>853</v>
      </c>
      <c r="F2650">
        <v>43739</v>
      </c>
      <c r="G2650" t="s">
        <v>150</v>
      </c>
      <c r="H2650" t="s">
        <v>235</v>
      </c>
      <c r="I2650" t="s">
        <v>116</v>
      </c>
      <c r="J2650" t="s">
        <v>15</v>
      </c>
      <c r="K2650" t="s">
        <v>35</v>
      </c>
      <c r="L2650">
        <v>7.1999999999999995E-2</v>
      </c>
      <c r="M2650">
        <v>1</v>
      </c>
      <c r="N2650">
        <v>14</v>
      </c>
    </row>
    <row r="2651" spans="1:14" ht="14.4">
      <c r="A2651" t="s">
        <v>531</v>
      </c>
      <c r="B2651" t="s">
        <v>532</v>
      </c>
      <c r="C2651">
        <v>2022</v>
      </c>
      <c r="D2651" t="s">
        <v>533</v>
      </c>
      <c r="E2651" t="s">
        <v>853</v>
      </c>
      <c r="F2651">
        <v>43617</v>
      </c>
      <c r="G2651" t="s">
        <v>150</v>
      </c>
      <c r="H2651" t="s">
        <v>123</v>
      </c>
      <c r="I2651" t="s">
        <v>116</v>
      </c>
      <c r="J2651" t="s">
        <v>15</v>
      </c>
      <c r="K2651" t="s">
        <v>36</v>
      </c>
      <c r="L2651">
        <v>0.23899999999999999</v>
      </c>
      <c r="M2651">
        <v>8</v>
      </c>
      <c r="N2651">
        <v>34</v>
      </c>
    </row>
    <row r="2652" spans="1:14" ht="14.4">
      <c r="A2652" t="s">
        <v>531</v>
      </c>
      <c r="B2652" t="s">
        <v>532</v>
      </c>
      <c r="C2652">
        <v>2022</v>
      </c>
      <c r="D2652" t="s">
        <v>533</v>
      </c>
      <c r="E2652" t="s">
        <v>853</v>
      </c>
      <c r="F2652">
        <v>43617</v>
      </c>
      <c r="G2652" t="s">
        <v>150</v>
      </c>
      <c r="H2652" t="s">
        <v>123</v>
      </c>
      <c r="I2652" t="s">
        <v>116</v>
      </c>
      <c r="J2652" t="s">
        <v>15</v>
      </c>
      <c r="K2652" t="s">
        <v>36</v>
      </c>
      <c r="L2652">
        <v>0.33400000000000002</v>
      </c>
      <c r="M2652">
        <v>4</v>
      </c>
      <c r="N2652">
        <v>12</v>
      </c>
    </row>
    <row r="2653" spans="1:14" ht="14.4">
      <c r="A2653" t="s">
        <v>531</v>
      </c>
      <c r="B2653" t="s">
        <v>532</v>
      </c>
      <c r="C2653">
        <v>2023</v>
      </c>
      <c r="D2653" t="s">
        <v>534</v>
      </c>
      <c r="E2653" t="s">
        <v>853</v>
      </c>
      <c r="F2653">
        <v>43739</v>
      </c>
      <c r="G2653" t="s">
        <v>150</v>
      </c>
      <c r="H2653" t="s">
        <v>123</v>
      </c>
      <c r="I2653" t="s">
        <v>116</v>
      </c>
      <c r="J2653" t="s">
        <v>15</v>
      </c>
      <c r="K2653" t="s">
        <v>36</v>
      </c>
      <c r="L2653">
        <v>0.3</v>
      </c>
      <c r="M2653">
        <v>6</v>
      </c>
      <c r="N2653">
        <v>20</v>
      </c>
    </row>
    <row r="2654" spans="1:14" ht="14.4">
      <c r="A2654" t="s">
        <v>531</v>
      </c>
      <c r="B2654" t="s">
        <v>532</v>
      </c>
      <c r="C2654">
        <v>2023</v>
      </c>
      <c r="D2654" t="s">
        <v>534</v>
      </c>
      <c r="E2654" t="s">
        <v>853</v>
      </c>
      <c r="F2654">
        <v>43739</v>
      </c>
      <c r="G2654" t="s">
        <v>150</v>
      </c>
      <c r="H2654" t="s">
        <v>235</v>
      </c>
      <c r="I2654" t="s">
        <v>116</v>
      </c>
      <c r="J2654" t="s">
        <v>15</v>
      </c>
      <c r="K2654" t="s">
        <v>36</v>
      </c>
      <c r="L2654">
        <v>0.14299999999999999</v>
      </c>
      <c r="M2654">
        <v>2</v>
      </c>
      <c r="N2654">
        <v>14</v>
      </c>
    </row>
    <row r="2655" spans="1:14" ht="14.4">
      <c r="A2655" t="s">
        <v>531</v>
      </c>
      <c r="B2655" t="s">
        <v>532</v>
      </c>
      <c r="C2655">
        <v>2022</v>
      </c>
      <c r="D2655" t="s">
        <v>533</v>
      </c>
      <c r="E2655" t="s">
        <v>853</v>
      </c>
      <c r="F2655">
        <v>43617</v>
      </c>
      <c r="G2655" t="s">
        <v>150</v>
      </c>
      <c r="H2655" t="s">
        <v>123</v>
      </c>
      <c r="I2655" t="s">
        <v>116</v>
      </c>
      <c r="J2655" t="s">
        <v>15</v>
      </c>
      <c r="K2655" t="s">
        <v>57</v>
      </c>
      <c r="L2655">
        <v>0.26500000000000001</v>
      </c>
      <c r="M2655">
        <v>9</v>
      </c>
      <c r="N2655">
        <v>34</v>
      </c>
    </row>
    <row r="2656" spans="1:14" ht="14.4">
      <c r="A2656" t="s">
        <v>531</v>
      </c>
      <c r="B2656" t="s">
        <v>532</v>
      </c>
      <c r="C2656">
        <v>2022</v>
      </c>
      <c r="D2656" t="s">
        <v>533</v>
      </c>
      <c r="E2656" t="s">
        <v>853</v>
      </c>
      <c r="F2656">
        <v>43617</v>
      </c>
      <c r="G2656" t="s">
        <v>150</v>
      </c>
      <c r="H2656" t="s">
        <v>123</v>
      </c>
      <c r="I2656" t="s">
        <v>116</v>
      </c>
      <c r="J2656" t="s">
        <v>15</v>
      </c>
      <c r="K2656" t="s">
        <v>57</v>
      </c>
      <c r="L2656">
        <v>0.16700000000000001</v>
      </c>
      <c r="M2656">
        <v>2</v>
      </c>
      <c r="N2656">
        <v>12</v>
      </c>
    </row>
    <row r="2657" spans="1:14" ht="14.4">
      <c r="A2657" t="s">
        <v>531</v>
      </c>
      <c r="B2657" t="s">
        <v>532</v>
      </c>
      <c r="C2657">
        <v>2022</v>
      </c>
      <c r="D2657" t="s">
        <v>533</v>
      </c>
      <c r="E2657" t="s">
        <v>853</v>
      </c>
      <c r="F2657">
        <v>43617</v>
      </c>
      <c r="G2657" t="s">
        <v>150</v>
      </c>
      <c r="H2657" t="s">
        <v>235</v>
      </c>
      <c r="I2657" t="s">
        <v>116</v>
      </c>
      <c r="J2657" t="s">
        <v>15</v>
      </c>
      <c r="K2657" t="s">
        <v>57</v>
      </c>
      <c r="L2657">
        <v>0.26400000000000001</v>
      </c>
      <c r="M2657">
        <v>5</v>
      </c>
      <c r="N2657">
        <v>19</v>
      </c>
    </row>
    <row r="2658" spans="1:14" ht="14.4">
      <c r="A2658" t="s">
        <v>531</v>
      </c>
      <c r="B2658" t="s">
        <v>532</v>
      </c>
      <c r="C2658">
        <v>2023</v>
      </c>
      <c r="D2658" t="s">
        <v>534</v>
      </c>
      <c r="E2658" t="s">
        <v>853</v>
      </c>
      <c r="F2658">
        <v>43739</v>
      </c>
      <c r="G2658" t="s">
        <v>150</v>
      </c>
      <c r="H2658" t="s">
        <v>123</v>
      </c>
      <c r="I2658" t="s">
        <v>116</v>
      </c>
      <c r="J2658" t="s">
        <v>15</v>
      </c>
      <c r="K2658" t="s">
        <v>57</v>
      </c>
      <c r="L2658">
        <v>0.2</v>
      </c>
      <c r="M2658">
        <v>4</v>
      </c>
      <c r="N2658">
        <v>20</v>
      </c>
    </row>
    <row r="2659" spans="1:14" ht="14.4">
      <c r="A2659" t="s">
        <v>531</v>
      </c>
      <c r="B2659" t="s">
        <v>532</v>
      </c>
      <c r="C2659">
        <v>2023</v>
      </c>
      <c r="D2659" t="s">
        <v>534</v>
      </c>
      <c r="E2659" t="s">
        <v>853</v>
      </c>
      <c r="F2659">
        <v>43739</v>
      </c>
      <c r="G2659" t="s">
        <v>150</v>
      </c>
      <c r="H2659" t="s">
        <v>235</v>
      </c>
      <c r="I2659" t="s">
        <v>116</v>
      </c>
      <c r="J2659" t="s">
        <v>15</v>
      </c>
      <c r="K2659" t="s">
        <v>57</v>
      </c>
      <c r="L2659">
        <v>0.42899999999999999</v>
      </c>
      <c r="M2659">
        <v>6</v>
      </c>
      <c r="N2659">
        <v>14</v>
      </c>
    </row>
    <row r="2660" spans="1:14" ht="14.4">
      <c r="A2660" t="s">
        <v>531</v>
      </c>
      <c r="B2660" t="s">
        <v>532</v>
      </c>
      <c r="C2660">
        <v>2022</v>
      </c>
      <c r="D2660" t="s">
        <v>533</v>
      </c>
      <c r="E2660" t="s">
        <v>853</v>
      </c>
      <c r="F2660">
        <v>43617</v>
      </c>
      <c r="G2660" t="s">
        <v>150</v>
      </c>
      <c r="H2660" t="s">
        <v>123</v>
      </c>
      <c r="I2660" t="s">
        <v>116</v>
      </c>
      <c r="J2660" t="s">
        <v>15</v>
      </c>
      <c r="K2660" t="s">
        <v>295</v>
      </c>
      <c r="L2660">
        <v>0.23599999999999999</v>
      </c>
      <c r="M2660">
        <v>8</v>
      </c>
      <c r="N2660">
        <v>34</v>
      </c>
    </row>
    <row r="2661" spans="1:14" ht="14.4">
      <c r="A2661" t="s">
        <v>531</v>
      </c>
      <c r="B2661" t="s">
        <v>532</v>
      </c>
      <c r="C2661">
        <v>2022</v>
      </c>
      <c r="D2661" t="s">
        <v>533</v>
      </c>
      <c r="E2661" t="s">
        <v>853</v>
      </c>
      <c r="F2661">
        <v>43617</v>
      </c>
      <c r="G2661" t="s">
        <v>150</v>
      </c>
      <c r="H2661" t="s">
        <v>123</v>
      </c>
      <c r="I2661" t="s">
        <v>116</v>
      </c>
      <c r="J2661" t="s">
        <v>15</v>
      </c>
      <c r="K2661" t="s">
        <v>295</v>
      </c>
      <c r="L2661">
        <v>0.83399999999999996</v>
      </c>
      <c r="M2661">
        <v>10</v>
      </c>
      <c r="N2661">
        <v>12</v>
      </c>
    </row>
    <row r="2662" spans="1:14" ht="14.4">
      <c r="A2662" t="s">
        <v>531</v>
      </c>
      <c r="B2662" t="s">
        <v>532</v>
      </c>
      <c r="C2662">
        <v>2023</v>
      </c>
      <c r="D2662" t="s">
        <v>534</v>
      </c>
      <c r="E2662" t="s">
        <v>853</v>
      </c>
      <c r="F2662">
        <v>43739</v>
      </c>
      <c r="G2662" t="s">
        <v>150</v>
      </c>
      <c r="H2662" t="s">
        <v>123</v>
      </c>
      <c r="I2662" t="s">
        <v>116</v>
      </c>
      <c r="J2662" t="s">
        <v>15</v>
      </c>
      <c r="K2662" t="s">
        <v>295</v>
      </c>
      <c r="L2662">
        <v>0.2</v>
      </c>
      <c r="M2662">
        <v>4</v>
      </c>
      <c r="N2662">
        <v>20</v>
      </c>
    </row>
    <row r="2663" spans="1:14" ht="14.4">
      <c r="A2663" t="s">
        <v>531</v>
      </c>
      <c r="B2663" t="s">
        <v>532</v>
      </c>
      <c r="C2663">
        <v>2023</v>
      </c>
      <c r="D2663" t="s">
        <v>534</v>
      </c>
      <c r="E2663" t="s">
        <v>853</v>
      </c>
      <c r="F2663">
        <v>43739</v>
      </c>
      <c r="G2663" t="s">
        <v>150</v>
      </c>
      <c r="H2663" t="s">
        <v>235</v>
      </c>
      <c r="I2663" t="s">
        <v>116</v>
      </c>
      <c r="J2663" t="s">
        <v>15</v>
      </c>
      <c r="K2663" t="s">
        <v>295</v>
      </c>
      <c r="L2663">
        <v>0.28599999999999998</v>
      </c>
      <c r="M2663">
        <v>4</v>
      </c>
      <c r="N2663">
        <v>14</v>
      </c>
    </row>
    <row r="2664" spans="1:14" ht="14.4">
      <c r="A2664" t="s">
        <v>531</v>
      </c>
      <c r="B2664" t="s">
        <v>532</v>
      </c>
      <c r="C2664">
        <v>2022</v>
      </c>
      <c r="D2664" t="s">
        <v>533</v>
      </c>
      <c r="E2664" t="s">
        <v>853</v>
      </c>
      <c r="F2664">
        <v>43617</v>
      </c>
      <c r="G2664" t="s">
        <v>150</v>
      </c>
      <c r="H2664" t="s">
        <v>123</v>
      </c>
      <c r="I2664" t="s">
        <v>116</v>
      </c>
      <c r="J2664" t="s">
        <v>15</v>
      </c>
      <c r="K2664" t="s">
        <v>39</v>
      </c>
      <c r="L2664">
        <v>0.17699999999999999</v>
      </c>
      <c r="M2664">
        <v>6</v>
      </c>
      <c r="N2664">
        <v>34</v>
      </c>
    </row>
    <row r="2665" spans="1:14" ht="14.4">
      <c r="A2665" t="s">
        <v>531</v>
      </c>
      <c r="B2665" t="s">
        <v>532</v>
      </c>
      <c r="C2665">
        <v>2023</v>
      </c>
      <c r="D2665" t="s">
        <v>534</v>
      </c>
      <c r="E2665" t="s">
        <v>853</v>
      </c>
      <c r="F2665">
        <v>43739</v>
      </c>
      <c r="G2665" t="s">
        <v>150</v>
      </c>
      <c r="H2665" t="s">
        <v>123</v>
      </c>
      <c r="I2665" t="s">
        <v>116</v>
      </c>
      <c r="J2665" t="s">
        <v>15</v>
      </c>
      <c r="K2665" t="s">
        <v>39</v>
      </c>
      <c r="L2665">
        <v>0.2</v>
      </c>
      <c r="M2665">
        <v>4</v>
      </c>
      <c r="N2665">
        <v>20</v>
      </c>
    </row>
    <row r="2666" spans="1:14" ht="14.4">
      <c r="A2666" t="s">
        <v>531</v>
      </c>
      <c r="B2666" t="s">
        <v>532</v>
      </c>
      <c r="C2666">
        <v>2023</v>
      </c>
      <c r="D2666" t="s">
        <v>534</v>
      </c>
      <c r="E2666" t="s">
        <v>853</v>
      </c>
      <c r="F2666">
        <v>43739</v>
      </c>
      <c r="G2666" t="s">
        <v>150</v>
      </c>
      <c r="H2666" t="s">
        <v>235</v>
      </c>
      <c r="I2666" t="s">
        <v>116</v>
      </c>
      <c r="J2666" t="s">
        <v>15</v>
      </c>
      <c r="K2666" t="s">
        <v>39</v>
      </c>
      <c r="L2666">
        <v>0.215</v>
      </c>
      <c r="M2666">
        <v>3</v>
      </c>
      <c r="N2666">
        <v>14</v>
      </c>
    </row>
    <row r="2667" spans="1:14" ht="14.4">
      <c r="A2667" t="s">
        <v>531</v>
      </c>
      <c r="B2667" t="s">
        <v>532</v>
      </c>
      <c r="C2667">
        <v>2023</v>
      </c>
      <c r="D2667" t="s">
        <v>534</v>
      </c>
      <c r="E2667" t="s">
        <v>853</v>
      </c>
      <c r="F2667">
        <v>43739</v>
      </c>
      <c r="G2667" t="s">
        <v>150</v>
      </c>
      <c r="H2667" t="s">
        <v>235</v>
      </c>
      <c r="I2667" t="s">
        <v>116</v>
      </c>
      <c r="J2667" t="s">
        <v>15</v>
      </c>
      <c r="K2667" t="s">
        <v>40</v>
      </c>
      <c r="L2667">
        <v>7.1999999999999995E-2</v>
      </c>
      <c r="M2667">
        <v>1</v>
      </c>
      <c r="N2667">
        <v>14</v>
      </c>
    </row>
    <row r="2668" spans="1:14" ht="14.4">
      <c r="A2668" t="s">
        <v>531</v>
      </c>
      <c r="B2668" t="s">
        <v>532</v>
      </c>
      <c r="C2668">
        <v>2022</v>
      </c>
      <c r="D2668" t="s">
        <v>533</v>
      </c>
      <c r="E2668" t="s">
        <v>853</v>
      </c>
      <c r="F2668">
        <v>43617</v>
      </c>
      <c r="G2668" t="s">
        <v>150</v>
      </c>
      <c r="H2668" t="s">
        <v>123</v>
      </c>
      <c r="I2668" t="s">
        <v>116</v>
      </c>
      <c r="J2668" t="s">
        <v>15</v>
      </c>
      <c r="K2668" t="s">
        <v>59</v>
      </c>
      <c r="L2668">
        <v>0.11799999999999999</v>
      </c>
      <c r="M2668">
        <v>4</v>
      </c>
      <c r="N2668">
        <v>34</v>
      </c>
    </row>
    <row r="2669" spans="1:14" ht="14.4">
      <c r="A2669" t="s">
        <v>531</v>
      </c>
      <c r="B2669" t="s">
        <v>532</v>
      </c>
      <c r="C2669">
        <v>2023</v>
      </c>
      <c r="D2669" t="s">
        <v>534</v>
      </c>
      <c r="E2669" t="s">
        <v>853</v>
      </c>
      <c r="F2669">
        <v>43739</v>
      </c>
      <c r="G2669" t="s">
        <v>150</v>
      </c>
      <c r="H2669" t="s">
        <v>123</v>
      </c>
      <c r="I2669" t="s">
        <v>116</v>
      </c>
      <c r="J2669" t="s">
        <v>15</v>
      </c>
      <c r="K2669" t="s">
        <v>59</v>
      </c>
      <c r="L2669">
        <v>0.1</v>
      </c>
      <c r="M2669">
        <v>2</v>
      </c>
      <c r="N2669">
        <v>20</v>
      </c>
    </row>
    <row r="2670" spans="1:14" ht="14.4">
      <c r="A2670" t="s">
        <v>531</v>
      </c>
      <c r="B2670" t="s">
        <v>532</v>
      </c>
      <c r="C2670">
        <v>2023</v>
      </c>
      <c r="D2670" t="s">
        <v>534</v>
      </c>
      <c r="E2670" t="s">
        <v>853</v>
      </c>
      <c r="F2670">
        <v>43739</v>
      </c>
      <c r="G2670" t="s">
        <v>150</v>
      </c>
      <c r="H2670" t="s">
        <v>235</v>
      </c>
      <c r="I2670" t="s">
        <v>116</v>
      </c>
      <c r="J2670" t="s">
        <v>15</v>
      </c>
      <c r="K2670" t="s">
        <v>59</v>
      </c>
      <c r="L2670">
        <v>0</v>
      </c>
      <c r="M2670">
        <v>0</v>
      </c>
      <c r="N2670">
        <v>14</v>
      </c>
    </row>
    <row r="2671" spans="1:14" ht="14.4">
      <c r="A2671" t="s">
        <v>531</v>
      </c>
      <c r="B2671" t="s">
        <v>532</v>
      </c>
      <c r="C2671">
        <v>2022</v>
      </c>
      <c r="D2671" t="s">
        <v>533</v>
      </c>
      <c r="E2671" t="s">
        <v>853</v>
      </c>
      <c r="F2671">
        <v>43617</v>
      </c>
      <c r="G2671" t="s">
        <v>150</v>
      </c>
      <c r="H2671" t="s">
        <v>123</v>
      </c>
      <c r="I2671" t="s">
        <v>116</v>
      </c>
      <c r="J2671" t="s">
        <v>15</v>
      </c>
      <c r="K2671" t="s">
        <v>99</v>
      </c>
      <c r="L2671">
        <v>0.11799999999999999</v>
      </c>
      <c r="M2671">
        <v>4</v>
      </c>
      <c r="N2671">
        <v>34</v>
      </c>
    </row>
    <row r="2672" spans="1:14" ht="14.4">
      <c r="A2672" t="s">
        <v>531</v>
      </c>
      <c r="B2672" t="s">
        <v>532</v>
      </c>
      <c r="C2672">
        <v>2022</v>
      </c>
      <c r="D2672" t="s">
        <v>533</v>
      </c>
      <c r="E2672" t="s">
        <v>853</v>
      </c>
      <c r="F2672">
        <v>43617</v>
      </c>
      <c r="G2672" t="s">
        <v>150</v>
      </c>
      <c r="H2672" t="s">
        <v>123</v>
      </c>
      <c r="I2672" t="s">
        <v>116</v>
      </c>
      <c r="J2672" t="s">
        <v>15</v>
      </c>
      <c r="K2672" t="s">
        <v>99</v>
      </c>
      <c r="L2672">
        <v>8.4000000000000005E-2</v>
      </c>
      <c r="M2672">
        <v>1</v>
      </c>
      <c r="N2672">
        <v>12</v>
      </c>
    </row>
    <row r="2673" spans="1:14" ht="14.4">
      <c r="A2673" t="s">
        <v>531</v>
      </c>
      <c r="B2673" t="s">
        <v>532</v>
      </c>
      <c r="C2673">
        <v>2023</v>
      </c>
      <c r="D2673" t="s">
        <v>534</v>
      </c>
      <c r="E2673" t="s">
        <v>853</v>
      </c>
      <c r="F2673">
        <v>43739</v>
      </c>
      <c r="G2673" t="s">
        <v>150</v>
      </c>
      <c r="H2673" t="s">
        <v>123</v>
      </c>
      <c r="I2673" t="s">
        <v>116</v>
      </c>
      <c r="J2673" t="s">
        <v>15</v>
      </c>
      <c r="K2673" t="s">
        <v>99</v>
      </c>
      <c r="L2673">
        <v>0.1</v>
      </c>
      <c r="M2673">
        <v>2</v>
      </c>
      <c r="N2673">
        <v>20</v>
      </c>
    </row>
    <row r="2674" spans="1:14" ht="14.4">
      <c r="A2674" t="s">
        <v>531</v>
      </c>
      <c r="B2674" t="s">
        <v>532</v>
      </c>
      <c r="C2674">
        <v>2023</v>
      </c>
      <c r="D2674" t="s">
        <v>534</v>
      </c>
      <c r="E2674" t="s">
        <v>853</v>
      </c>
      <c r="F2674">
        <v>43739</v>
      </c>
      <c r="G2674" t="s">
        <v>150</v>
      </c>
      <c r="H2674" t="s">
        <v>235</v>
      </c>
      <c r="I2674" t="s">
        <v>116</v>
      </c>
      <c r="J2674" t="s">
        <v>15</v>
      </c>
      <c r="K2674" t="s">
        <v>99</v>
      </c>
      <c r="L2674">
        <v>7.1999999999999995E-2</v>
      </c>
      <c r="M2674">
        <v>1</v>
      </c>
      <c r="N2674">
        <v>14</v>
      </c>
    </row>
    <row r="2675" spans="1:14" ht="14.4">
      <c r="A2675" t="s">
        <v>531</v>
      </c>
      <c r="B2675" t="s">
        <v>532</v>
      </c>
      <c r="C2675">
        <v>2022</v>
      </c>
      <c r="D2675" t="s">
        <v>533</v>
      </c>
      <c r="E2675" t="s">
        <v>853</v>
      </c>
      <c r="F2675">
        <v>43617</v>
      </c>
      <c r="G2675" t="s">
        <v>150</v>
      </c>
      <c r="H2675" t="s">
        <v>123</v>
      </c>
      <c r="I2675" t="s">
        <v>116</v>
      </c>
      <c r="J2675" t="s">
        <v>15</v>
      </c>
      <c r="K2675" t="s">
        <v>1202</v>
      </c>
      <c r="L2675">
        <v>0.47099999999999997</v>
      </c>
      <c r="M2675">
        <v>16</v>
      </c>
      <c r="N2675">
        <v>34</v>
      </c>
    </row>
    <row r="2676" spans="1:14" ht="14.4">
      <c r="A2676" t="s">
        <v>531</v>
      </c>
      <c r="B2676" t="s">
        <v>532</v>
      </c>
      <c r="C2676">
        <v>2022</v>
      </c>
      <c r="D2676" t="s">
        <v>533</v>
      </c>
      <c r="E2676" t="s">
        <v>853</v>
      </c>
      <c r="F2676">
        <v>43617</v>
      </c>
      <c r="G2676" t="s">
        <v>150</v>
      </c>
      <c r="H2676" t="s">
        <v>123</v>
      </c>
      <c r="I2676" t="s">
        <v>116</v>
      </c>
      <c r="J2676" t="s">
        <v>15</v>
      </c>
      <c r="K2676" t="s">
        <v>1202</v>
      </c>
      <c r="L2676">
        <v>0.66700000000000004</v>
      </c>
      <c r="M2676">
        <v>8</v>
      </c>
      <c r="N2676">
        <v>12</v>
      </c>
    </row>
    <row r="2677" spans="1:14" ht="14.4">
      <c r="A2677" t="s">
        <v>531</v>
      </c>
      <c r="B2677" t="s">
        <v>532</v>
      </c>
      <c r="C2677">
        <v>2022</v>
      </c>
      <c r="D2677" t="s">
        <v>533</v>
      </c>
      <c r="E2677" t="s">
        <v>853</v>
      </c>
      <c r="F2677">
        <v>43617</v>
      </c>
      <c r="G2677" t="s">
        <v>150</v>
      </c>
      <c r="H2677" t="s">
        <v>235</v>
      </c>
      <c r="I2677" t="s">
        <v>116</v>
      </c>
      <c r="J2677" t="s">
        <v>15</v>
      </c>
      <c r="K2677" t="s">
        <v>1202</v>
      </c>
      <c r="L2677">
        <v>0.158</v>
      </c>
      <c r="M2677">
        <v>3</v>
      </c>
      <c r="N2677">
        <v>19</v>
      </c>
    </row>
    <row r="2678" spans="1:14" ht="14.4">
      <c r="A2678" t="s">
        <v>531</v>
      </c>
      <c r="B2678" t="s">
        <v>532</v>
      </c>
      <c r="C2678">
        <v>2023</v>
      </c>
      <c r="D2678" t="s">
        <v>534</v>
      </c>
      <c r="E2678" t="s">
        <v>853</v>
      </c>
      <c r="F2678">
        <v>43739</v>
      </c>
      <c r="G2678" t="s">
        <v>150</v>
      </c>
      <c r="H2678" t="s">
        <v>123</v>
      </c>
      <c r="I2678" t="s">
        <v>116</v>
      </c>
      <c r="J2678" t="s">
        <v>15</v>
      </c>
      <c r="K2678" t="s">
        <v>1202</v>
      </c>
      <c r="L2678">
        <v>0.35</v>
      </c>
      <c r="M2678">
        <v>7</v>
      </c>
      <c r="N2678">
        <v>20</v>
      </c>
    </row>
    <row r="2679" spans="1:14" ht="14.4">
      <c r="A2679" t="s">
        <v>531</v>
      </c>
      <c r="B2679" t="s">
        <v>532</v>
      </c>
      <c r="C2679">
        <v>2023</v>
      </c>
      <c r="D2679" t="s">
        <v>534</v>
      </c>
      <c r="E2679" t="s">
        <v>853</v>
      </c>
      <c r="F2679">
        <v>43739</v>
      </c>
      <c r="G2679" t="s">
        <v>150</v>
      </c>
      <c r="H2679" t="s">
        <v>235</v>
      </c>
      <c r="I2679" t="s">
        <v>116</v>
      </c>
      <c r="J2679" t="s">
        <v>15</v>
      </c>
      <c r="K2679" t="s">
        <v>1202</v>
      </c>
      <c r="L2679">
        <v>0.28599999999999998</v>
      </c>
      <c r="M2679">
        <v>4</v>
      </c>
      <c r="N2679">
        <v>14</v>
      </c>
    </row>
    <row r="2680" spans="1:14" ht="14.4">
      <c r="A2680" t="s">
        <v>531</v>
      </c>
      <c r="B2680" t="s">
        <v>532</v>
      </c>
      <c r="C2680">
        <v>2022</v>
      </c>
      <c r="D2680" t="s">
        <v>533</v>
      </c>
      <c r="E2680" t="s">
        <v>853</v>
      </c>
      <c r="F2680">
        <v>43617</v>
      </c>
      <c r="G2680" t="s">
        <v>150</v>
      </c>
      <c r="H2680" t="s">
        <v>123</v>
      </c>
      <c r="I2680" t="s">
        <v>116</v>
      </c>
      <c r="J2680" t="s">
        <v>15</v>
      </c>
      <c r="K2680" t="s">
        <v>1198</v>
      </c>
      <c r="L2680">
        <v>0.55900000000000005</v>
      </c>
      <c r="M2680">
        <v>19</v>
      </c>
      <c r="N2680">
        <v>34</v>
      </c>
    </row>
    <row r="2681" spans="1:14" ht="14.4">
      <c r="A2681" t="s">
        <v>531</v>
      </c>
      <c r="B2681" t="s">
        <v>532</v>
      </c>
      <c r="C2681">
        <v>2022</v>
      </c>
      <c r="D2681" t="s">
        <v>533</v>
      </c>
      <c r="E2681" t="s">
        <v>853</v>
      </c>
      <c r="F2681">
        <v>43617</v>
      </c>
      <c r="G2681" t="s">
        <v>150</v>
      </c>
      <c r="H2681" t="s">
        <v>123</v>
      </c>
      <c r="I2681" t="s">
        <v>116</v>
      </c>
      <c r="J2681" t="s">
        <v>15</v>
      </c>
      <c r="K2681" t="s">
        <v>1198</v>
      </c>
      <c r="L2681">
        <v>0.66700000000000004</v>
      </c>
      <c r="M2681">
        <v>8</v>
      </c>
      <c r="N2681">
        <v>12</v>
      </c>
    </row>
    <row r="2682" spans="1:14" ht="14.4">
      <c r="A2682" t="s">
        <v>531</v>
      </c>
      <c r="B2682" t="s">
        <v>532</v>
      </c>
      <c r="C2682">
        <v>2022</v>
      </c>
      <c r="D2682" t="s">
        <v>533</v>
      </c>
      <c r="E2682" t="s">
        <v>853</v>
      </c>
      <c r="F2682">
        <v>43617</v>
      </c>
      <c r="G2682" t="s">
        <v>150</v>
      </c>
      <c r="H2682" t="s">
        <v>235</v>
      </c>
      <c r="I2682" t="s">
        <v>116</v>
      </c>
      <c r="J2682" t="s">
        <v>15</v>
      </c>
      <c r="K2682" t="s">
        <v>1198</v>
      </c>
      <c r="L2682">
        <v>0.68500000000000005</v>
      </c>
      <c r="M2682">
        <v>13</v>
      </c>
      <c r="N2682">
        <v>19</v>
      </c>
    </row>
    <row r="2683" spans="1:14" ht="14.4">
      <c r="A2683" t="s">
        <v>531</v>
      </c>
      <c r="B2683" t="s">
        <v>532</v>
      </c>
      <c r="C2683">
        <v>2023</v>
      </c>
      <c r="D2683" t="s">
        <v>534</v>
      </c>
      <c r="E2683" t="s">
        <v>853</v>
      </c>
      <c r="F2683">
        <v>43739</v>
      </c>
      <c r="G2683" t="s">
        <v>150</v>
      </c>
      <c r="H2683" t="s">
        <v>123</v>
      </c>
      <c r="I2683" t="s">
        <v>116</v>
      </c>
      <c r="J2683" t="s">
        <v>15</v>
      </c>
      <c r="K2683" t="s">
        <v>1198</v>
      </c>
      <c r="L2683">
        <v>0.45</v>
      </c>
      <c r="M2683">
        <v>9</v>
      </c>
      <c r="N2683">
        <v>20</v>
      </c>
    </row>
    <row r="2684" spans="1:14" ht="14.4">
      <c r="A2684" t="s">
        <v>531</v>
      </c>
      <c r="B2684" t="s">
        <v>532</v>
      </c>
      <c r="C2684">
        <v>2023</v>
      </c>
      <c r="D2684" t="s">
        <v>534</v>
      </c>
      <c r="E2684" t="s">
        <v>853</v>
      </c>
      <c r="F2684">
        <v>43739</v>
      </c>
      <c r="G2684" t="s">
        <v>150</v>
      </c>
      <c r="H2684" t="s">
        <v>235</v>
      </c>
      <c r="I2684" t="s">
        <v>116</v>
      </c>
      <c r="J2684" t="s">
        <v>15</v>
      </c>
      <c r="K2684" t="s">
        <v>1198</v>
      </c>
      <c r="L2684">
        <v>0.35799999999999998</v>
      </c>
      <c r="M2684">
        <v>5</v>
      </c>
      <c r="N2684">
        <v>14</v>
      </c>
    </row>
    <row r="2685" spans="1:14" ht="14.4">
      <c r="A2685" t="s">
        <v>536</v>
      </c>
      <c r="B2685" t="s">
        <v>537</v>
      </c>
      <c r="C2685">
        <v>2021</v>
      </c>
      <c r="D2685" t="s">
        <v>538</v>
      </c>
      <c r="E2685" t="s">
        <v>852</v>
      </c>
      <c r="F2685" t="s">
        <v>949</v>
      </c>
      <c r="G2685" t="s">
        <v>696</v>
      </c>
      <c r="H2685" t="s">
        <v>156</v>
      </c>
      <c r="I2685" t="s">
        <v>117</v>
      </c>
      <c r="J2685" t="s">
        <v>25</v>
      </c>
      <c r="K2685" t="s">
        <v>134</v>
      </c>
      <c r="L2685">
        <v>0</v>
      </c>
      <c r="M2685">
        <v>0</v>
      </c>
      <c r="N2685">
        <v>18</v>
      </c>
    </row>
    <row r="2686" spans="1:14" ht="14.4">
      <c r="A2686" t="s">
        <v>536</v>
      </c>
      <c r="B2686" t="s">
        <v>537</v>
      </c>
      <c r="C2686">
        <v>2021</v>
      </c>
      <c r="D2686" t="s">
        <v>538</v>
      </c>
      <c r="E2686" t="s">
        <v>851</v>
      </c>
      <c r="F2686" t="s">
        <v>949</v>
      </c>
      <c r="G2686" t="s">
        <v>696</v>
      </c>
      <c r="H2686" t="s">
        <v>156</v>
      </c>
      <c r="I2686" t="s">
        <v>117</v>
      </c>
      <c r="J2686" t="s">
        <v>25</v>
      </c>
      <c r="K2686" t="s">
        <v>134</v>
      </c>
      <c r="L2686">
        <v>0.1724</v>
      </c>
      <c r="M2686">
        <v>5</v>
      </c>
      <c r="N2686">
        <v>29</v>
      </c>
    </row>
    <row r="2687" spans="1:14" ht="14.4">
      <c r="A2687" t="s">
        <v>536</v>
      </c>
      <c r="B2687" t="s">
        <v>537</v>
      </c>
      <c r="C2687">
        <v>2021</v>
      </c>
      <c r="D2687" t="s">
        <v>538</v>
      </c>
      <c r="E2687" t="s">
        <v>851</v>
      </c>
      <c r="F2687" t="s">
        <v>949</v>
      </c>
      <c r="G2687" t="s">
        <v>696</v>
      </c>
      <c r="H2687" t="s">
        <v>156</v>
      </c>
      <c r="I2687" t="s">
        <v>117</v>
      </c>
      <c r="J2687" t="s">
        <v>25</v>
      </c>
      <c r="K2687" t="s">
        <v>134</v>
      </c>
      <c r="L2687">
        <v>0.1143</v>
      </c>
      <c r="M2687">
        <v>4</v>
      </c>
      <c r="N2687">
        <v>35</v>
      </c>
    </row>
    <row r="2688" spans="1:14" ht="14.4">
      <c r="A2688" t="s">
        <v>536</v>
      </c>
      <c r="B2688" t="s">
        <v>537</v>
      </c>
      <c r="C2688">
        <v>2021</v>
      </c>
      <c r="D2688" t="s">
        <v>538</v>
      </c>
      <c r="E2688" t="s">
        <v>855</v>
      </c>
      <c r="F2688" t="s">
        <v>949</v>
      </c>
      <c r="G2688" t="s">
        <v>696</v>
      </c>
      <c r="H2688" t="s">
        <v>110</v>
      </c>
      <c r="I2688" t="s">
        <v>27</v>
      </c>
      <c r="J2688" t="s">
        <v>25</v>
      </c>
      <c r="K2688" t="s">
        <v>225</v>
      </c>
      <c r="L2688">
        <v>0</v>
      </c>
      <c r="M2688">
        <v>0</v>
      </c>
      <c r="N2688">
        <v>18</v>
      </c>
    </row>
    <row r="2689" spans="1:14" ht="14.4">
      <c r="A2689" t="s">
        <v>536</v>
      </c>
      <c r="B2689" t="s">
        <v>537</v>
      </c>
      <c r="C2689">
        <v>2021</v>
      </c>
      <c r="D2689" t="s">
        <v>538</v>
      </c>
      <c r="E2689" t="s">
        <v>851</v>
      </c>
      <c r="F2689" t="s">
        <v>949</v>
      </c>
      <c r="G2689" t="s">
        <v>696</v>
      </c>
      <c r="H2689" t="s">
        <v>156</v>
      </c>
      <c r="I2689" t="s">
        <v>117</v>
      </c>
      <c r="J2689" t="s">
        <v>25</v>
      </c>
      <c r="K2689" t="s">
        <v>225</v>
      </c>
      <c r="L2689">
        <v>0</v>
      </c>
      <c r="M2689">
        <v>0</v>
      </c>
      <c r="N2689">
        <v>29</v>
      </c>
    </row>
    <row r="2690" spans="1:14" ht="14.4">
      <c r="A2690" t="s">
        <v>536</v>
      </c>
      <c r="B2690" t="s">
        <v>537</v>
      </c>
      <c r="C2690">
        <v>2021</v>
      </c>
      <c r="D2690" t="s">
        <v>538</v>
      </c>
      <c r="E2690" t="s">
        <v>852</v>
      </c>
      <c r="F2690" t="s">
        <v>949</v>
      </c>
      <c r="G2690" t="s">
        <v>696</v>
      </c>
      <c r="H2690" t="s">
        <v>156</v>
      </c>
      <c r="I2690" t="s">
        <v>117</v>
      </c>
      <c r="J2690" t="s">
        <v>25</v>
      </c>
      <c r="K2690" t="s">
        <v>225</v>
      </c>
      <c r="L2690">
        <v>2.86E-2</v>
      </c>
      <c r="M2690">
        <v>1</v>
      </c>
      <c r="N2690">
        <v>35</v>
      </c>
    </row>
    <row r="2691" spans="1:14" ht="14.4">
      <c r="A2691" t="s">
        <v>536</v>
      </c>
      <c r="B2691" t="s">
        <v>537</v>
      </c>
      <c r="C2691">
        <v>2021</v>
      </c>
      <c r="D2691" t="s">
        <v>538</v>
      </c>
      <c r="E2691" t="s">
        <v>852</v>
      </c>
      <c r="F2691" t="s">
        <v>949</v>
      </c>
      <c r="G2691" t="s">
        <v>696</v>
      </c>
      <c r="H2691" t="s">
        <v>156</v>
      </c>
      <c r="I2691" t="s">
        <v>117</v>
      </c>
      <c r="J2691" t="s">
        <v>25</v>
      </c>
      <c r="K2691" t="s">
        <v>86</v>
      </c>
      <c r="L2691">
        <v>2.86E-2</v>
      </c>
      <c r="M2691">
        <v>1</v>
      </c>
      <c r="N2691">
        <v>35</v>
      </c>
    </row>
    <row r="2692" spans="1:14" ht="14.4">
      <c r="A2692" t="s">
        <v>536</v>
      </c>
      <c r="B2692" t="s">
        <v>537</v>
      </c>
      <c r="C2692">
        <v>2021</v>
      </c>
      <c r="D2692" t="s">
        <v>538</v>
      </c>
      <c r="E2692" t="s">
        <v>855</v>
      </c>
      <c r="F2692" t="s">
        <v>949</v>
      </c>
      <c r="G2692" t="s">
        <v>696</v>
      </c>
      <c r="H2692" t="s">
        <v>110</v>
      </c>
      <c r="I2692" t="s">
        <v>27</v>
      </c>
      <c r="J2692" t="s">
        <v>25</v>
      </c>
      <c r="K2692" t="s">
        <v>288</v>
      </c>
      <c r="L2692">
        <v>0</v>
      </c>
      <c r="M2692">
        <v>0</v>
      </c>
      <c r="N2692">
        <v>18</v>
      </c>
    </row>
    <row r="2693" spans="1:14" ht="14.4">
      <c r="A2693" t="s">
        <v>536</v>
      </c>
      <c r="B2693" t="s">
        <v>537</v>
      </c>
      <c r="C2693">
        <v>2021</v>
      </c>
      <c r="D2693" t="s">
        <v>538</v>
      </c>
      <c r="E2693" t="s">
        <v>851</v>
      </c>
      <c r="F2693" t="s">
        <v>949</v>
      </c>
      <c r="G2693" t="s">
        <v>696</v>
      </c>
      <c r="H2693" t="s">
        <v>156</v>
      </c>
      <c r="I2693" t="s">
        <v>117</v>
      </c>
      <c r="J2693" t="s">
        <v>25</v>
      </c>
      <c r="K2693" t="s">
        <v>288</v>
      </c>
      <c r="L2693">
        <v>0</v>
      </c>
      <c r="M2693">
        <v>0</v>
      </c>
      <c r="N2693">
        <v>29</v>
      </c>
    </row>
    <row r="2694" spans="1:14" ht="14.4">
      <c r="A2694" t="s">
        <v>536</v>
      </c>
      <c r="B2694" t="s">
        <v>537</v>
      </c>
      <c r="C2694">
        <v>2021</v>
      </c>
      <c r="D2694" t="s">
        <v>538</v>
      </c>
      <c r="E2694" t="s">
        <v>855</v>
      </c>
      <c r="F2694" t="s">
        <v>949</v>
      </c>
      <c r="G2694" t="s">
        <v>696</v>
      </c>
      <c r="H2694" t="s">
        <v>110</v>
      </c>
      <c r="I2694" t="s">
        <v>27</v>
      </c>
      <c r="J2694" t="s">
        <v>25</v>
      </c>
      <c r="K2694" t="s">
        <v>57</v>
      </c>
      <c r="L2694">
        <v>0</v>
      </c>
      <c r="M2694">
        <v>0</v>
      </c>
      <c r="N2694">
        <v>18</v>
      </c>
    </row>
    <row r="2695" spans="1:14" ht="14.4">
      <c r="A2695" t="s">
        <v>536</v>
      </c>
      <c r="B2695" t="s">
        <v>537</v>
      </c>
      <c r="C2695">
        <v>2021</v>
      </c>
      <c r="D2695" t="s">
        <v>538</v>
      </c>
      <c r="E2695" t="s">
        <v>851</v>
      </c>
      <c r="F2695" t="s">
        <v>949</v>
      </c>
      <c r="G2695" t="s">
        <v>696</v>
      </c>
      <c r="H2695" t="s">
        <v>156</v>
      </c>
      <c r="I2695" t="s">
        <v>117</v>
      </c>
      <c r="J2695" t="s">
        <v>25</v>
      </c>
      <c r="K2695" t="s">
        <v>57</v>
      </c>
      <c r="L2695">
        <v>0</v>
      </c>
      <c r="M2695">
        <v>0</v>
      </c>
      <c r="N2695">
        <v>29</v>
      </c>
    </row>
    <row r="2696" spans="1:14" ht="14.4">
      <c r="A2696" t="s">
        <v>536</v>
      </c>
      <c r="B2696" t="s">
        <v>537</v>
      </c>
      <c r="C2696">
        <v>2021</v>
      </c>
      <c r="D2696" t="s">
        <v>538</v>
      </c>
      <c r="E2696" t="s">
        <v>852</v>
      </c>
      <c r="F2696" t="s">
        <v>949</v>
      </c>
      <c r="G2696" t="s">
        <v>696</v>
      </c>
      <c r="H2696" t="s">
        <v>156</v>
      </c>
      <c r="I2696" t="s">
        <v>117</v>
      </c>
      <c r="J2696" t="s">
        <v>25</v>
      </c>
      <c r="K2696" t="s">
        <v>57</v>
      </c>
      <c r="L2696">
        <v>2.86E-2</v>
      </c>
      <c r="M2696">
        <v>1</v>
      </c>
      <c r="N2696">
        <v>35</v>
      </c>
    </row>
    <row r="2697" spans="1:14" ht="14.4">
      <c r="A2697" t="s">
        <v>536</v>
      </c>
      <c r="B2697" t="s">
        <v>537</v>
      </c>
      <c r="C2697">
        <v>2021</v>
      </c>
      <c r="D2697" t="s">
        <v>538</v>
      </c>
      <c r="E2697" t="s">
        <v>855</v>
      </c>
      <c r="F2697" t="s">
        <v>949</v>
      </c>
      <c r="G2697" t="s">
        <v>696</v>
      </c>
      <c r="H2697" t="s">
        <v>110</v>
      </c>
      <c r="I2697" t="s">
        <v>27</v>
      </c>
      <c r="J2697" t="s">
        <v>25</v>
      </c>
      <c r="K2697" t="s">
        <v>295</v>
      </c>
      <c r="L2697">
        <v>0</v>
      </c>
      <c r="M2697">
        <v>0</v>
      </c>
      <c r="N2697">
        <v>18</v>
      </c>
    </row>
    <row r="2698" spans="1:14" ht="14.4">
      <c r="A2698" t="s">
        <v>536</v>
      </c>
      <c r="B2698" t="s">
        <v>537</v>
      </c>
      <c r="C2698">
        <v>2021</v>
      </c>
      <c r="D2698" t="s">
        <v>538</v>
      </c>
      <c r="E2698" t="s">
        <v>852</v>
      </c>
      <c r="F2698" t="s">
        <v>949</v>
      </c>
      <c r="G2698" t="s">
        <v>696</v>
      </c>
      <c r="H2698" t="s">
        <v>156</v>
      </c>
      <c r="I2698" t="s">
        <v>117</v>
      </c>
      <c r="J2698" t="s">
        <v>25</v>
      </c>
      <c r="K2698" t="s">
        <v>295</v>
      </c>
      <c r="L2698">
        <v>0</v>
      </c>
      <c r="M2698">
        <v>0</v>
      </c>
      <c r="N2698">
        <v>35</v>
      </c>
    </row>
    <row r="2699" spans="1:14" ht="14.4">
      <c r="A2699" t="s">
        <v>536</v>
      </c>
      <c r="B2699" t="s">
        <v>537</v>
      </c>
      <c r="C2699">
        <v>2021</v>
      </c>
      <c r="D2699" t="s">
        <v>538</v>
      </c>
      <c r="E2699" t="s">
        <v>851</v>
      </c>
      <c r="F2699" t="s">
        <v>949</v>
      </c>
      <c r="G2699" t="s">
        <v>696</v>
      </c>
      <c r="H2699" t="s">
        <v>156</v>
      </c>
      <c r="I2699" t="s">
        <v>117</v>
      </c>
      <c r="J2699" t="s">
        <v>25</v>
      </c>
      <c r="K2699" t="s">
        <v>295</v>
      </c>
      <c r="L2699">
        <v>0</v>
      </c>
      <c r="M2699">
        <v>0</v>
      </c>
      <c r="N2699">
        <v>29</v>
      </c>
    </row>
    <row r="2700" spans="1:14" ht="14.4">
      <c r="A2700" t="s">
        <v>536</v>
      </c>
      <c r="B2700" t="s">
        <v>537</v>
      </c>
      <c r="C2700">
        <v>2021</v>
      </c>
      <c r="D2700" t="s">
        <v>538</v>
      </c>
      <c r="E2700" t="s">
        <v>852</v>
      </c>
      <c r="F2700" t="s">
        <v>949</v>
      </c>
      <c r="G2700" t="s">
        <v>696</v>
      </c>
      <c r="H2700" t="s">
        <v>156</v>
      </c>
      <c r="I2700" t="s">
        <v>117</v>
      </c>
      <c r="J2700" t="s">
        <v>25</v>
      </c>
      <c r="K2700" t="s">
        <v>91</v>
      </c>
      <c r="L2700">
        <v>0</v>
      </c>
      <c r="M2700">
        <v>0</v>
      </c>
      <c r="N2700">
        <v>35</v>
      </c>
    </row>
    <row r="2701" spans="1:14" ht="14.4">
      <c r="A2701" t="s">
        <v>536</v>
      </c>
      <c r="B2701" t="s">
        <v>537</v>
      </c>
      <c r="C2701">
        <v>2021</v>
      </c>
      <c r="D2701" t="s">
        <v>538</v>
      </c>
      <c r="E2701" t="s">
        <v>855</v>
      </c>
      <c r="F2701" t="s">
        <v>949</v>
      </c>
      <c r="G2701" t="s">
        <v>696</v>
      </c>
      <c r="H2701" t="s">
        <v>110</v>
      </c>
      <c r="I2701" t="s">
        <v>27</v>
      </c>
      <c r="J2701" t="s">
        <v>25</v>
      </c>
      <c r="K2701" t="s">
        <v>91</v>
      </c>
      <c r="L2701">
        <v>0</v>
      </c>
      <c r="M2701">
        <v>0</v>
      </c>
      <c r="N2701">
        <v>18</v>
      </c>
    </row>
    <row r="2702" spans="1:14" ht="14.4">
      <c r="A2702" t="s">
        <v>536</v>
      </c>
      <c r="B2702" t="s">
        <v>537</v>
      </c>
      <c r="C2702">
        <v>2021</v>
      </c>
      <c r="D2702" t="s">
        <v>538</v>
      </c>
      <c r="E2702" t="s">
        <v>851</v>
      </c>
      <c r="F2702" t="s">
        <v>949</v>
      </c>
      <c r="G2702" t="s">
        <v>696</v>
      </c>
      <c r="H2702" t="s">
        <v>156</v>
      </c>
      <c r="I2702" t="s">
        <v>117</v>
      </c>
      <c r="J2702" t="s">
        <v>25</v>
      </c>
      <c r="K2702" t="s">
        <v>91</v>
      </c>
      <c r="L2702">
        <v>3.4500000000000003E-2</v>
      </c>
      <c r="M2702">
        <v>1</v>
      </c>
      <c r="N2702">
        <v>29</v>
      </c>
    </row>
    <row r="2703" spans="1:14" ht="14.4">
      <c r="A2703" t="s">
        <v>536</v>
      </c>
      <c r="B2703" t="s">
        <v>537</v>
      </c>
      <c r="C2703">
        <v>2021</v>
      </c>
      <c r="D2703" t="s">
        <v>538</v>
      </c>
      <c r="E2703" t="s">
        <v>855</v>
      </c>
      <c r="F2703" t="s">
        <v>949</v>
      </c>
      <c r="G2703" t="s">
        <v>696</v>
      </c>
      <c r="H2703" t="s">
        <v>110</v>
      </c>
      <c r="I2703" t="s">
        <v>27</v>
      </c>
      <c r="J2703" t="s">
        <v>25</v>
      </c>
      <c r="K2703" t="s">
        <v>438</v>
      </c>
      <c r="L2703">
        <v>0</v>
      </c>
      <c r="M2703">
        <v>0</v>
      </c>
      <c r="N2703">
        <v>18</v>
      </c>
    </row>
    <row r="2704" spans="1:14" ht="14.4">
      <c r="A2704" t="s">
        <v>536</v>
      </c>
      <c r="B2704" t="s">
        <v>537</v>
      </c>
      <c r="C2704">
        <v>2021</v>
      </c>
      <c r="D2704" t="s">
        <v>538</v>
      </c>
      <c r="E2704" t="s">
        <v>852</v>
      </c>
      <c r="F2704" t="s">
        <v>949</v>
      </c>
      <c r="G2704" t="s">
        <v>696</v>
      </c>
      <c r="H2704" t="s">
        <v>156</v>
      </c>
      <c r="I2704" t="s">
        <v>117</v>
      </c>
      <c r="J2704" t="s">
        <v>25</v>
      </c>
      <c r="K2704" t="s">
        <v>438</v>
      </c>
      <c r="L2704">
        <v>2.86E-2</v>
      </c>
      <c r="M2704">
        <v>1</v>
      </c>
      <c r="N2704">
        <v>35</v>
      </c>
    </row>
    <row r="2705" spans="1:14" ht="14.4">
      <c r="A2705" t="s">
        <v>536</v>
      </c>
      <c r="B2705" t="s">
        <v>537</v>
      </c>
      <c r="C2705">
        <v>2021</v>
      </c>
      <c r="D2705" t="s">
        <v>538</v>
      </c>
      <c r="E2705" t="s">
        <v>851</v>
      </c>
      <c r="F2705" t="s">
        <v>949</v>
      </c>
      <c r="G2705" t="s">
        <v>696</v>
      </c>
      <c r="H2705" t="s">
        <v>156</v>
      </c>
      <c r="I2705" t="s">
        <v>117</v>
      </c>
      <c r="J2705" t="s">
        <v>25</v>
      </c>
      <c r="K2705" t="s">
        <v>438</v>
      </c>
      <c r="L2705">
        <v>3.4500000000000003E-2</v>
      </c>
      <c r="M2705">
        <v>1</v>
      </c>
      <c r="N2705">
        <v>29</v>
      </c>
    </row>
    <row r="2706" spans="1:14" ht="14.4">
      <c r="A2706" t="s">
        <v>536</v>
      </c>
      <c r="B2706" t="s">
        <v>537</v>
      </c>
      <c r="C2706">
        <v>2021</v>
      </c>
      <c r="D2706" t="s">
        <v>538</v>
      </c>
      <c r="E2706" t="s">
        <v>851</v>
      </c>
      <c r="F2706" t="s">
        <v>949</v>
      </c>
      <c r="G2706" t="s">
        <v>696</v>
      </c>
      <c r="H2706" t="s">
        <v>156</v>
      </c>
      <c r="I2706" t="s">
        <v>117</v>
      </c>
      <c r="J2706" t="s">
        <v>25</v>
      </c>
      <c r="K2706" t="s">
        <v>1202</v>
      </c>
      <c r="L2706">
        <v>0</v>
      </c>
      <c r="M2706">
        <v>0</v>
      </c>
      <c r="N2706">
        <v>29</v>
      </c>
    </row>
    <row r="2707" spans="1:14" ht="14.4">
      <c r="A2707" t="s">
        <v>536</v>
      </c>
      <c r="B2707" t="s">
        <v>537</v>
      </c>
      <c r="C2707">
        <v>2021</v>
      </c>
      <c r="D2707" t="s">
        <v>538</v>
      </c>
      <c r="E2707" t="s">
        <v>852</v>
      </c>
      <c r="F2707" t="s">
        <v>949</v>
      </c>
      <c r="G2707" t="s">
        <v>696</v>
      </c>
      <c r="H2707" t="s">
        <v>156</v>
      </c>
      <c r="I2707" t="s">
        <v>117</v>
      </c>
      <c r="J2707" t="s">
        <v>25</v>
      </c>
      <c r="K2707" t="s">
        <v>1202</v>
      </c>
      <c r="L2707">
        <v>0</v>
      </c>
      <c r="M2707">
        <v>0</v>
      </c>
      <c r="N2707">
        <v>35</v>
      </c>
    </row>
    <row r="2708" spans="1:14" ht="14.4">
      <c r="A2708" t="s">
        <v>536</v>
      </c>
      <c r="B2708" t="s">
        <v>537</v>
      </c>
      <c r="C2708">
        <v>2021</v>
      </c>
      <c r="D2708" t="s">
        <v>538</v>
      </c>
      <c r="E2708" t="s">
        <v>855</v>
      </c>
      <c r="F2708" t="s">
        <v>949</v>
      </c>
      <c r="G2708" t="s">
        <v>696</v>
      </c>
      <c r="H2708" t="s">
        <v>110</v>
      </c>
      <c r="I2708" t="s">
        <v>27</v>
      </c>
      <c r="J2708" t="s">
        <v>25</v>
      </c>
      <c r="K2708" t="s">
        <v>1202</v>
      </c>
      <c r="L2708">
        <v>5.5599999999999997E-2</v>
      </c>
      <c r="M2708">
        <v>1</v>
      </c>
      <c r="N2708">
        <v>18</v>
      </c>
    </row>
    <row r="2709" spans="1:14" ht="14.4">
      <c r="A2709" t="s">
        <v>536</v>
      </c>
      <c r="B2709" t="s">
        <v>537</v>
      </c>
      <c r="C2709">
        <v>2021</v>
      </c>
      <c r="D2709" t="s">
        <v>538</v>
      </c>
      <c r="E2709" t="s">
        <v>852</v>
      </c>
      <c r="F2709" t="s">
        <v>949</v>
      </c>
      <c r="G2709" t="s">
        <v>696</v>
      </c>
      <c r="H2709" t="s">
        <v>156</v>
      </c>
      <c r="I2709" t="s">
        <v>117</v>
      </c>
      <c r="J2709" t="s">
        <v>25</v>
      </c>
      <c r="K2709" t="s">
        <v>1200</v>
      </c>
      <c r="L2709">
        <v>0.48570000000000002</v>
      </c>
      <c r="M2709">
        <v>17</v>
      </c>
      <c r="N2709">
        <v>35</v>
      </c>
    </row>
    <row r="2710" spans="1:14" ht="14.4">
      <c r="A2710" t="s">
        <v>536</v>
      </c>
      <c r="B2710" t="s">
        <v>537</v>
      </c>
      <c r="C2710">
        <v>2021</v>
      </c>
      <c r="D2710" t="s">
        <v>538</v>
      </c>
      <c r="E2710" t="s">
        <v>855</v>
      </c>
      <c r="F2710" t="s">
        <v>949</v>
      </c>
      <c r="G2710" t="s">
        <v>696</v>
      </c>
      <c r="H2710" t="s">
        <v>110</v>
      </c>
      <c r="I2710" t="s">
        <v>27</v>
      </c>
      <c r="J2710" t="s">
        <v>25</v>
      </c>
      <c r="K2710" t="s">
        <v>1200</v>
      </c>
      <c r="L2710">
        <v>0.5</v>
      </c>
      <c r="M2710">
        <v>9</v>
      </c>
      <c r="N2710">
        <v>18</v>
      </c>
    </row>
    <row r="2711" spans="1:14" ht="14.4">
      <c r="A2711" t="s">
        <v>536</v>
      </c>
      <c r="B2711" t="s">
        <v>537</v>
      </c>
      <c r="C2711">
        <v>2021</v>
      </c>
      <c r="D2711" t="s">
        <v>538</v>
      </c>
      <c r="E2711" t="s">
        <v>851</v>
      </c>
      <c r="F2711" t="s">
        <v>949</v>
      </c>
      <c r="G2711" t="s">
        <v>696</v>
      </c>
      <c r="H2711" t="s">
        <v>156</v>
      </c>
      <c r="I2711" t="s">
        <v>117</v>
      </c>
      <c r="J2711" t="s">
        <v>25</v>
      </c>
      <c r="K2711" t="s">
        <v>1200</v>
      </c>
      <c r="L2711">
        <v>0.37930000000000003</v>
      </c>
      <c r="M2711">
        <v>11</v>
      </c>
      <c r="N2711">
        <v>29</v>
      </c>
    </row>
    <row r="2712" spans="1:14">
      <c r="A2712" s="24"/>
      <c r="B2712" s="24"/>
      <c r="C2712" s="24"/>
      <c r="D2712" s="24"/>
      <c r="E2712" s="24"/>
      <c r="F2712" s="24"/>
      <c r="G2712" s="24"/>
      <c r="H2712" s="29"/>
      <c r="I2712" s="24"/>
    </row>
    <row r="2713" spans="1:14">
      <c r="A2713" s="24"/>
      <c r="B2713" s="24"/>
      <c r="C2713" s="24"/>
      <c r="D2713" s="24"/>
      <c r="E2713" s="24"/>
      <c r="F2713" s="24"/>
      <c r="G2713" s="24"/>
      <c r="H2713" s="29"/>
      <c r="I2713" s="24"/>
    </row>
    <row r="2714" spans="1:14">
      <c r="A2714" s="24"/>
      <c r="B2714" s="24"/>
      <c r="C2714" s="24"/>
      <c r="D2714" s="24"/>
      <c r="E2714" s="24"/>
      <c r="F2714" s="24"/>
      <c r="G2714" s="24"/>
      <c r="H2714" s="29"/>
      <c r="I2714" s="24"/>
    </row>
    <row r="2715" spans="1:14">
      <c r="A2715" s="24"/>
      <c r="B2715" s="24"/>
      <c r="C2715" s="24"/>
      <c r="D2715" s="24"/>
      <c r="E2715" s="24"/>
      <c r="F2715" s="24"/>
      <c r="G2715" s="24"/>
      <c r="H2715" s="29"/>
      <c r="I2715" s="24"/>
    </row>
    <row r="2716" spans="1:14">
      <c r="A2716" s="24"/>
      <c r="B2716" s="24"/>
      <c r="C2716" s="24"/>
      <c r="D2716" s="24"/>
      <c r="E2716" s="24"/>
      <c r="F2716" s="24"/>
      <c r="G2716" s="24"/>
      <c r="H2716" s="29"/>
      <c r="I2716" s="24"/>
    </row>
    <row r="2717" spans="1:14">
      <c r="A2717" s="24"/>
      <c r="B2717" s="24"/>
      <c r="C2717" s="24"/>
      <c r="D2717" s="24"/>
      <c r="E2717" s="24"/>
      <c r="F2717" s="24"/>
      <c r="G2717" s="24"/>
      <c r="H2717" s="29"/>
      <c r="I2717" s="24"/>
    </row>
    <row r="2718" spans="1:14">
      <c r="A2718" s="24"/>
      <c r="B2718" s="24"/>
      <c r="C2718" s="24"/>
      <c r="D2718" s="24"/>
      <c r="E2718" s="24"/>
      <c r="F2718" s="24"/>
      <c r="G2718" s="24"/>
      <c r="H2718" s="29"/>
      <c r="I2718" s="24"/>
    </row>
    <row r="2719" spans="1:14">
      <c r="A2719" s="24"/>
      <c r="B2719" s="24"/>
      <c r="C2719" s="24"/>
      <c r="D2719" s="24"/>
      <c r="E2719" s="24"/>
      <c r="F2719" s="24"/>
      <c r="G2719" s="24"/>
      <c r="H2719" s="29"/>
      <c r="I2719" s="24"/>
    </row>
    <row r="2720" spans="1:14">
      <c r="A2720" s="24"/>
      <c r="B2720" s="24"/>
      <c r="C2720" s="24"/>
      <c r="D2720" s="24"/>
      <c r="E2720" s="24"/>
      <c r="F2720" s="24"/>
      <c r="G2720" s="24"/>
      <c r="H2720" s="29"/>
      <c r="I2720" s="24"/>
    </row>
    <row r="2721" spans="1:9">
      <c r="A2721" s="24"/>
      <c r="B2721" s="24"/>
      <c r="C2721" s="24"/>
      <c r="D2721" s="24"/>
      <c r="E2721" s="24"/>
      <c r="F2721" s="24"/>
      <c r="G2721" s="24"/>
      <c r="H2721" s="29"/>
      <c r="I2721" s="24"/>
    </row>
    <row r="2722" spans="1:9">
      <c r="A2722" s="24"/>
      <c r="B2722" s="24"/>
      <c r="C2722" s="24"/>
      <c r="D2722" s="24"/>
      <c r="E2722" s="24"/>
      <c r="F2722" s="24"/>
      <c r="G2722" s="24"/>
      <c r="H2722" s="29"/>
      <c r="I2722" s="24"/>
    </row>
    <row r="2723" spans="1:9">
      <c r="A2723" s="24"/>
      <c r="B2723" s="24"/>
      <c r="C2723" s="24"/>
      <c r="D2723" s="24"/>
      <c r="E2723" s="24"/>
      <c r="F2723" s="24"/>
      <c r="G2723" s="24"/>
      <c r="H2723" s="29"/>
      <c r="I2723" s="24"/>
    </row>
    <row r="2724" spans="1:9">
      <c r="A2724" s="24"/>
      <c r="B2724" s="24"/>
      <c r="C2724" s="24"/>
      <c r="D2724" s="24"/>
      <c r="E2724" s="24"/>
      <c r="F2724" s="24"/>
      <c r="G2724" s="24"/>
      <c r="H2724" s="29"/>
      <c r="I2724" s="24"/>
    </row>
    <row r="2725" spans="1:9">
      <c r="A2725" s="24"/>
      <c r="B2725" s="24"/>
      <c r="C2725" s="24"/>
      <c r="D2725" s="24"/>
      <c r="E2725" s="24"/>
      <c r="F2725" s="24"/>
      <c r="G2725" s="24"/>
      <c r="H2725" s="29"/>
      <c r="I2725" s="24"/>
    </row>
    <row r="2726" spans="1:9">
      <c r="A2726" s="24"/>
      <c r="B2726" s="24"/>
      <c r="C2726" s="24"/>
      <c r="D2726" s="24"/>
      <c r="E2726" s="24"/>
      <c r="F2726" s="24"/>
      <c r="G2726" s="24"/>
      <c r="H2726" s="29"/>
      <c r="I2726" s="24"/>
    </row>
    <row r="2727" spans="1:9">
      <c r="A2727" s="24"/>
      <c r="B2727" s="24"/>
      <c r="C2727" s="24"/>
      <c r="D2727" s="24"/>
      <c r="E2727" s="24"/>
      <c r="F2727" s="24"/>
      <c r="G2727" s="24"/>
      <c r="H2727" s="29"/>
      <c r="I2727" s="24"/>
    </row>
    <row r="2728" spans="1:9">
      <c r="A2728" s="24"/>
      <c r="B2728" s="24"/>
      <c r="C2728" s="24"/>
      <c r="D2728" s="24"/>
      <c r="E2728" s="24"/>
      <c r="F2728" s="24"/>
      <c r="G2728" s="24"/>
      <c r="H2728" s="29"/>
      <c r="I2728" s="24"/>
    </row>
    <row r="2729" spans="1:9">
      <c r="A2729" s="24"/>
      <c r="B2729" s="24"/>
      <c r="C2729" s="24"/>
      <c r="D2729" s="24"/>
      <c r="E2729" s="24"/>
      <c r="F2729" s="24"/>
      <c r="G2729" s="24"/>
      <c r="H2729" s="29"/>
      <c r="I2729" s="24"/>
    </row>
    <row r="2730" spans="1:9">
      <c r="A2730" s="24"/>
      <c r="B2730" s="24"/>
      <c r="C2730" s="24"/>
      <c r="D2730" s="24"/>
      <c r="E2730" s="24"/>
      <c r="F2730" s="24"/>
      <c r="G2730" s="24"/>
      <c r="H2730" s="29"/>
      <c r="I2730" s="24"/>
    </row>
    <row r="2731" spans="1:9">
      <c r="A2731" s="24"/>
      <c r="B2731" s="24"/>
      <c r="C2731" s="24"/>
      <c r="D2731" s="24"/>
      <c r="E2731" s="24"/>
      <c r="F2731" s="24"/>
      <c r="G2731" s="24"/>
      <c r="H2731" s="29"/>
      <c r="I2731" s="24"/>
    </row>
    <row r="2732" spans="1:9">
      <c r="A2732" s="24"/>
      <c r="B2732" s="24"/>
      <c r="C2732" s="24"/>
      <c r="D2732" s="24"/>
      <c r="E2732" s="24"/>
      <c r="F2732" s="24"/>
      <c r="G2732" s="24"/>
      <c r="H2732" s="29"/>
      <c r="I2732" s="24"/>
    </row>
    <row r="2733" spans="1:9">
      <c r="A2733" s="24"/>
      <c r="B2733" s="24"/>
      <c r="C2733" s="24"/>
      <c r="D2733" s="24"/>
      <c r="E2733" s="24"/>
      <c r="F2733" s="24"/>
      <c r="G2733" s="24"/>
      <c r="H2733" s="29"/>
      <c r="I2733" s="24"/>
    </row>
    <row r="2734" spans="1:9">
      <c r="A2734" s="24"/>
      <c r="B2734" s="24"/>
      <c r="C2734" s="24"/>
      <c r="D2734" s="24"/>
      <c r="E2734" s="24"/>
      <c r="F2734" s="24"/>
      <c r="G2734" s="24"/>
      <c r="H2734" s="29"/>
      <c r="I2734" s="24"/>
    </row>
    <row r="2735" spans="1:9">
      <c r="A2735" s="24"/>
      <c r="B2735" s="24"/>
      <c r="C2735" s="24"/>
      <c r="D2735" s="24"/>
      <c r="E2735" s="24"/>
      <c r="F2735" s="24"/>
      <c r="G2735" s="24"/>
      <c r="H2735" s="29"/>
      <c r="I2735" s="24"/>
    </row>
    <row r="2736" spans="1:9">
      <c r="A2736" s="24"/>
      <c r="B2736" s="24"/>
      <c r="C2736" s="24"/>
      <c r="D2736" s="24"/>
      <c r="E2736" s="24"/>
      <c r="F2736" s="24"/>
      <c r="G2736" s="24"/>
      <c r="H2736" s="29"/>
      <c r="I2736" s="24"/>
    </row>
    <row r="2737" spans="1:9">
      <c r="A2737" s="24"/>
      <c r="B2737" s="24"/>
      <c r="C2737" s="24"/>
      <c r="D2737" s="24"/>
      <c r="E2737" s="24"/>
      <c r="F2737" s="24"/>
      <c r="G2737" s="24"/>
      <c r="H2737" s="29"/>
      <c r="I2737" s="24"/>
    </row>
    <row r="2738" spans="1:9">
      <c r="A2738" s="24"/>
      <c r="B2738" s="24"/>
      <c r="C2738" s="24"/>
      <c r="D2738" s="24"/>
      <c r="E2738" s="24"/>
      <c r="F2738" s="24"/>
      <c r="G2738" s="24"/>
      <c r="H2738" s="29"/>
      <c r="I2738" s="24"/>
    </row>
    <row r="2739" spans="1:9">
      <c r="A2739" s="24"/>
      <c r="B2739" s="24"/>
      <c r="C2739" s="24"/>
      <c r="D2739" s="24"/>
      <c r="E2739" s="24"/>
      <c r="F2739" s="24"/>
      <c r="G2739" s="24"/>
      <c r="H2739" s="29"/>
      <c r="I2739" s="24"/>
    </row>
    <row r="2740" spans="1:9">
      <c r="A2740" s="24"/>
      <c r="B2740" s="24"/>
      <c r="C2740" s="24"/>
      <c r="D2740" s="24"/>
      <c r="E2740" s="24"/>
      <c r="F2740" s="24"/>
      <c r="G2740" s="24"/>
      <c r="H2740" s="29"/>
      <c r="I2740" s="24"/>
    </row>
    <row r="2741" spans="1:9">
      <c r="A2741" s="24"/>
      <c r="B2741" s="24"/>
      <c r="C2741" s="24"/>
      <c r="D2741" s="24"/>
      <c r="E2741" s="24"/>
      <c r="F2741" s="24"/>
      <c r="G2741" s="24"/>
      <c r="H2741" s="29"/>
      <c r="I2741" s="24"/>
    </row>
    <row r="2742" spans="1:9">
      <c r="A2742" s="24"/>
      <c r="B2742" s="24"/>
      <c r="C2742" s="24"/>
      <c r="D2742" s="24"/>
      <c r="E2742" s="24"/>
      <c r="F2742" s="24"/>
      <c r="G2742" s="24"/>
      <c r="H2742" s="29"/>
      <c r="I2742" s="24"/>
    </row>
    <row r="2743" spans="1:9">
      <c r="A2743" s="24"/>
      <c r="B2743" s="24"/>
      <c r="C2743" s="24"/>
      <c r="D2743" s="24"/>
      <c r="E2743" s="24"/>
      <c r="F2743" s="24"/>
      <c r="G2743" s="24"/>
      <c r="H2743" s="29"/>
      <c r="I2743" s="24"/>
    </row>
    <row r="2744" spans="1:9">
      <c r="A2744" s="24"/>
      <c r="B2744" s="24"/>
      <c r="C2744" s="24"/>
      <c r="D2744" s="24"/>
      <c r="E2744" s="24"/>
      <c r="F2744" s="24"/>
      <c r="G2744" s="24"/>
      <c r="H2744" s="29"/>
      <c r="I2744" s="24"/>
    </row>
    <row r="2745" spans="1:9">
      <c r="A2745" s="24"/>
      <c r="B2745" s="24"/>
      <c r="C2745" s="24"/>
      <c r="D2745" s="24"/>
      <c r="E2745" s="24"/>
      <c r="F2745" s="24"/>
      <c r="G2745" s="24"/>
      <c r="H2745" s="29"/>
      <c r="I2745" s="24"/>
    </row>
    <row r="2746" spans="1:9">
      <c r="A2746" s="24"/>
      <c r="B2746" s="24"/>
      <c r="C2746" s="24"/>
      <c r="D2746" s="24"/>
      <c r="E2746" s="24"/>
      <c r="F2746" s="24"/>
      <c r="G2746" s="24"/>
      <c r="H2746" s="29"/>
      <c r="I2746" s="24"/>
    </row>
    <row r="2747" spans="1:9">
      <c r="A2747" s="24"/>
      <c r="B2747" s="24"/>
      <c r="C2747" s="24"/>
      <c r="D2747" s="24"/>
      <c r="E2747" s="24"/>
      <c r="F2747" s="24"/>
      <c r="G2747" s="24"/>
      <c r="H2747" s="29"/>
      <c r="I2747" s="24"/>
    </row>
    <row r="2748" spans="1:9">
      <c r="A2748" s="24"/>
      <c r="B2748" s="24"/>
      <c r="C2748" s="24"/>
      <c r="D2748" s="24"/>
      <c r="E2748" s="24"/>
      <c r="F2748" s="24"/>
      <c r="G2748" s="24"/>
      <c r="H2748" s="29"/>
      <c r="I2748" s="24"/>
    </row>
    <row r="2749" spans="1:9">
      <c r="A2749" s="24"/>
      <c r="B2749" s="24"/>
      <c r="C2749" s="24"/>
      <c r="D2749" s="24"/>
      <c r="E2749" s="24"/>
      <c r="F2749" s="24"/>
      <c r="G2749" s="24"/>
      <c r="H2749" s="29"/>
      <c r="I2749" s="24"/>
    </row>
    <row r="2750" spans="1:9">
      <c r="A2750" s="24"/>
      <c r="B2750" s="24"/>
      <c r="C2750" s="24"/>
      <c r="D2750" s="24"/>
      <c r="E2750" s="24"/>
      <c r="F2750" s="24"/>
      <c r="G2750" s="24"/>
      <c r="H2750" s="29"/>
      <c r="I2750" s="24"/>
    </row>
    <row r="2751" spans="1:9">
      <c r="A2751" s="24"/>
      <c r="B2751" s="24"/>
      <c r="C2751" s="24"/>
      <c r="D2751" s="24"/>
      <c r="E2751" s="24"/>
      <c r="F2751" s="24"/>
      <c r="G2751" s="24"/>
      <c r="H2751" s="29"/>
      <c r="I2751" s="24"/>
    </row>
    <row r="2752" spans="1:9">
      <c r="A2752" s="24"/>
      <c r="B2752" s="24"/>
      <c r="C2752" s="24"/>
      <c r="D2752" s="24"/>
      <c r="E2752" s="24"/>
      <c r="F2752" s="24"/>
      <c r="G2752" s="24"/>
      <c r="H2752" s="29"/>
      <c r="I2752" s="24"/>
    </row>
    <row r="2753" spans="1:9">
      <c r="A2753" s="24"/>
      <c r="B2753" s="24"/>
      <c r="C2753" s="24"/>
      <c r="D2753" s="24"/>
      <c r="E2753" s="24"/>
      <c r="F2753" s="24"/>
      <c r="G2753" s="24"/>
      <c r="H2753" s="29"/>
      <c r="I2753" s="24"/>
    </row>
    <row r="2754" spans="1:9">
      <c r="A2754" s="24"/>
      <c r="B2754" s="24"/>
      <c r="C2754" s="24"/>
      <c r="D2754" s="24"/>
      <c r="E2754" s="24"/>
      <c r="F2754" s="24"/>
      <c r="G2754" s="24"/>
      <c r="H2754" s="29"/>
      <c r="I2754" s="24"/>
    </row>
    <row r="2755" spans="1:9">
      <c r="A2755" s="24"/>
      <c r="B2755" s="24"/>
      <c r="C2755" s="24"/>
      <c r="D2755" s="24"/>
      <c r="E2755" s="24"/>
      <c r="F2755" s="24"/>
      <c r="G2755" s="24"/>
      <c r="H2755" s="29"/>
      <c r="I2755" s="24"/>
    </row>
    <row r="2756" spans="1:9">
      <c r="A2756" s="24"/>
      <c r="B2756" s="24"/>
      <c r="C2756" s="24"/>
      <c r="D2756" s="24"/>
      <c r="E2756" s="24"/>
      <c r="F2756" s="24"/>
      <c r="G2756" s="24"/>
      <c r="H2756" s="29"/>
      <c r="I2756" s="24"/>
    </row>
    <row r="2757" spans="1:9">
      <c r="A2757" s="24"/>
      <c r="B2757" s="24"/>
      <c r="C2757" s="24"/>
      <c r="D2757" s="24"/>
      <c r="E2757" s="24"/>
      <c r="F2757" s="24"/>
      <c r="G2757" s="24"/>
      <c r="H2757" s="29"/>
      <c r="I2757" s="24"/>
    </row>
    <row r="2758" spans="1:9">
      <c r="A2758" s="24"/>
      <c r="B2758" s="24"/>
      <c r="C2758" s="24"/>
      <c r="D2758" s="24"/>
      <c r="E2758" s="24"/>
      <c r="F2758" s="24"/>
      <c r="G2758" s="24"/>
      <c r="H2758" s="29"/>
      <c r="I2758" s="24"/>
    </row>
    <row r="2759" spans="1:9">
      <c r="A2759" s="24"/>
      <c r="B2759" s="24"/>
      <c r="C2759" s="24"/>
      <c r="D2759" s="24"/>
      <c r="E2759" s="24"/>
      <c r="F2759" s="24"/>
      <c r="G2759" s="24"/>
      <c r="H2759" s="29"/>
      <c r="I2759" s="24"/>
    </row>
    <row r="2760" spans="1:9">
      <c r="A2760" s="24"/>
      <c r="B2760" s="24"/>
      <c r="C2760" s="24"/>
      <c r="D2760" s="24"/>
      <c r="E2760" s="24"/>
      <c r="F2760" s="24"/>
      <c r="G2760" s="24"/>
      <c r="H2760" s="29"/>
      <c r="I2760" s="24"/>
    </row>
    <row r="2761" spans="1:9">
      <c r="A2761" s="24"/>
      <c r="B2761" s="24"/>
      <c r="C2761" s="24"/>
      <c r="D2761" s="24"/>
      <c r="E2761" s="24"/>
      <c r="F2761" s="24"/>
      <c r="G2761" s="24"/>
      <c r="H2761" s="29"/>
      <c r="I2761" s="24"/>
    </row>
    <row r="2762" spans="1:9">
      <c r="A2762" s="24"/>
      <c r="B2762" s="24"/>
      <c r="C2762" s="24"/>
      <c r="D2762" s="24"/>
      <c r="E2762" s="24"/>
      <c r="F2762" s="24"/>
      <c r="G2762" s="24"/>
      <c r="H2762" s="29"/>
      <c r="I2762" s="24"/>
    </row>
    <row r="2763" spans="1:9">
      <c r="A2763" s="24"/>
      <c r="B2763" s="24"/>
      <c r="C2763" s="24"/>
      <c r="D2763" s="24"/>
      <c r="E2763" s="24"/>
      <c r="F2763" s="24"/>
      <c r="G2763" s="24"/>
      <c r="H2763" s="29"/>
      <c r="I2763" s="24"/>
    </row>
    <row r="2764" spans="1:9">
      <c r="A2764" s="24"/>
      <c r="B2764" s="24"/>
      <c r="C2764" s="24"/>
      <c r="D2764" s="24"/>
      <c r="E2764" s="24"/>
      <c r="F2764" s="24"/>
      <c r="G2764" s="24"/>
      <c r="H2764" s="29"/>
      <c r="I2764" s="24"/>
    </row>
    <row r="2765" spans="1:9">
      <c r="A2765" s="24"/>
      <c r="B2765" s="24"/>
      <c r="C2765" s="24"/>
      <c r="D2765" s="24"/>
      <c r="E2765" s="24"/>
      <c r="F2765" s="24"/>
      <c r="G2765" s="24"/>
      <c r="H2765" s="29"/>
      <c r="I2765" s="24"/>
    </row>
    <row r="2766" spans="1:9">
      <c r="A2766" s="24"/>
      <c r="B2766" s="24"/>
      <c r="C2766" s="24"/>
      <c r="D2766" s="24"/>
      <c r="E2766" s="24"/>
      <c r="F2766" s="24"/>
      <c r="G2766" s="24"/>
      <c r="H2766" s="29"/>
      <c r="I2766" s="24"/>
    </row>
    <row r="2767" spans="1:9">
      <c r="A2767" s="24"/>
      <c r="B2767" s="24"/>
      <c r="C2767" s="24"/>
      <c r="D2767" s="24"/>
      <c r="E2767" s="24"/>
      <c r="F2767" s="24"/>
      <c r="G2767" s="24"/>
      <c r="H2767" s="29"/>
      <c r="I2767" s="24"/>
    </row>
    <row r="2768" spans="1:9">
      <c r="A2768" s="24"/>
      <c r="B2768" s="24"/>
      <c r="C2768" s="24"/>
      <c r="D2768" s="24"/>
      <c r="E2768" s="24"/>
      <c r="F2768" s="24"/>
      <c r="G2768" s="24"/>
      <c r="H2768" s="29"/>
      <c r="I2768" s="24"/>
    </row>
    <row r="2769" spans="1:9">
      <c r="A2769" s="24"/>
      <c r="B2769" s="24"/>
      <c r="C2769" s="24"/>
      <c r="D2769" s="24"/>
      <c r="E2769" s="24"/>
      <c r="F2769" s="24"/>
      <c r="G2769" s="24"/>
      <c r="H2769" s="29"/>
      <c r="I2769" s="24"/>
    </row>
    <row r="2770" spans="1:9">
      <c r="A2770" s="24"/>
      <c r="B2770" s="24"/>
      <c r="C2770" s="24"/>
      <c r="D2770" s="24"/>
      <c r="E2770" s="24"/>
      <c r="F2770" s="24"/>
      <c r="G2770" s="24"/>
      <c r="H2770" s="29"/>
      <c r="I2770" s="24"/>
    </row>
    <row r="2771" spans="1:9">
      <c r="A2771" s="24"/>
      <c r="B2771" s="24"/>
      <c r="C2771" s="24"/>
      <c r="D2771" s="24"/>
      <c r="E2771" s="24"/>
      <c r="F2771" s="24"/>
      <c r="G2771" s="24"/>
      <c r="H2771" s="29"/>
      <c r="I2771" s="24"/>
    </row>
    <row r="2772" spans="1:9">
      <c r="A2772" s="24"/>
      <c r="B2772" s="24"/>
      <c r="C2772" s="24"/>
      <c r="D2772" s="24"/>
      <c r="E2772" s="24"/>
      <c r="F2772" s="24"/>
      <c r="G2772" s="24"/>
      <c r="H2772" s="29"/>
      <c r="I2772" s="24"/>
    </row>
    <row r="2773" spans="1:9">
      <c r="A2773" s="24"/>
      <c r="B2773" s="24"/>
      <c r="C2773" s="24"/>
      <c r="D2773" s="24"/>
      <c r="E2773" s="24"/>
      <c r="F2773" s="24"/>
      <c r="G2773" s="24"/>
      <c r="H2773" s="29"/>
      <c r="I2773" s="24"/>
    </row>
    <row r="2774" spans="1:9">
      <c r="A2774" s="24"/>
      <c r="B2774" s="24"/>
      <c r="C2774" s="24"/>
      <c r="D2774" s="24"/>
      <c r="E2774" s="24"/>
      <c r="F2774" s="24"/>
      <c r="G2774" s="24"/>
      <c r="H2774" s="29"/>
      <c r="I2774" s="24"/>
    </row>
    <row r="2775" spans="1:9">
      <c r="A2775" s="24"/>
      <c r="B2775" s="24"/>
      <c r="C2775" s="24"/>
      <c r="D2775" s="24"/>
      <c r="E2775" s="24"/>
      <c r="F2775" s="24"/>
      <c r="G2775" s="24"/>
      <c r="H2775" s="29"/>
      <c r="I2775" s="24"/>
    </row>
    <row r="2776" spans="1:9">
      <c r="A2776" s="24"/>
      <c r="B2776" s="24"/>
      <c r="C2776" s="24"/>
      <c r="D2776" s="24"/>
      <c r="E2776" s="24"/>
      <c r="F2776" s="24"/>
      <c r="G2776" s="24"/>
      <c r="H2776" s="29"/>
      <c r="I2776" s="24"/>
    </row>
    <row r="2777" spans="1:9">
      <c r="A2777" s="24"/>
      <c r="B2777" s="24"/>
      <c r="C2777" s="24"/>
      <c r="D2777" s="24"/>
      <c r="E2777" s="24"/>
      <c r="F2777" s="24"/>
      <c r="G2777" s="24"/>
      <c r="H2777" s="29"/>
      <c r="I2777" s="24"/>
    </row>
    <row r="2778" spans="1:9">
      <c r="A2778" s="24"/>
      <c r="B2778" s="24"/>
      <c r="C2778" s="24"/>
      <c r="D2778" s="24"/>
      <c r="E2778" s="24"/>
      <c r="F2778" s="24"/>
      <c r="G2778" s="24"/>
      <c r="H2778" s="29"/>
      <c r="I2778" s="24"/>
    </row>
    <row r="2779" spans="1:9">
      <c r="A2779" s="24"/>
      <c r="B2779" s="24"/>
      <c r="C2779" s="24"/>
      <c r="D2779" s="24"/>
      <c r="E2779" s="24"/>
      <c r="F2779" s="24"/>
      <c r="G2779" s="24"/>
      <c r="H2779" s="30"/>
      <c r="I2779" s="24"/>
    </row>
    <row r="2780" spans="1:9">
      <c r="A2780" s="24"/>
      <c r="B2780" s="24"/>
      <c r="C2780" s="24"/>
      <c r="D2780" s="24"/>
      <c r="E2780" s="24"/>
      <c r="F2780" s="24"/>
      <c r="G2780" s="24"/>
      <c r="H2780" s="30"/>
      <c r="I2780" s="24"/>
    </row>
    <row r="2781" spans="1:9">
      <c r="A2781" s="24"/>
      <c r="B2781" s="24"/>
      <c r="C2781" s="24"/>
      <c r="D2781" s="24"/>
      <c r="E2781" s="24"/>
      <c r="F2781" s="24"/>
      <c r="G2781" s="24"/>
      <c r="H2781" s="30"/>
      <c r="I2781" s="24"/>
    </row>
    <row r="2782" spans="1:9">
      <c r="A2782" s="24"/>
      <c r="B2782" s="24"/>
      <c r="C2782" s="24"/>
      <c r="D2782" s="24"/>
      <c r="E2782" s="24"/>
      <c r="F2782" s="24"/>
      <c r="G2782" s="24"/>
      <c r="H2782" s="30"/>
      <c r="I2782" s="24"/>
    </row>
    <row r="2783" spans="1:9">
      <c r="A2783" s="24"/>
      <c r="B2783" s="24"/>
      <c r="C2783" s="24"/>
      <c r="D2783" s="24"/>
      <c r="E2783" s="24"/>
      <c r="F2783" s="24"/>
      <c r="G2783" s="24"/>
      <c r="H2783" s="30"/>
      <c r="I2783" s="24"/>
    </row>
    <row r="2784" spans="1:9">
      <c r="A2784" s="24"/>
      <c r="B2784" s="24"/>
      <c r="C2784" s="24"/>
      <c r="D2784" s="24"/>
      <c r="E2784" s="24"/>
      <c r="F2784" s="24"/>
      <c r="G2784" s="24"/>
      <c r="H2784" s="30"/>
      <c r="I2784" s="24"/>
    </row>
    <row r="2785" spans="1:9">
      <c r="A2785" s="24"/>
      <c r="B2785" s="24"/>
      <c r="C2785" s="24"/>
      <c r="D2785" s="24"/>
      <c r="E2785" s="24"/>
      <c r="F2785" s="24"/>
      <c r="G2785" s="24"/>
      <c r="H2785" s="30"/>
      <c r="I2785" s="24"/>
    </row>
    <row r="2786" spans="1:9">
      <c r="A2786" s="24"/>
      <c r="B2786" s="24"/>
      <c r="C2786" s="24"/>
      <c r="D2786" s="24"/>
      <c r="E2786" s="24"/>
      <c r="F2786" s="24"/>
      <c r="G2786" s="24"/>
      <c r="H2786" s="30"/>
      <c r="I2786" s="24"/>
    </row>
    <row r="2787" spans="1:9">
      <c r="A2787" s="24"/>
      <c r="B2787" s="24"/>
      <c r="C2787" s="24"/>
      <c r="D2787" s="24"/>
      <c r="E2787" s="24"/>
      <c r="F2787" s="24"/>
      <c r="G2787" s="24"/>
      <c r="H2787" s="30"/>
      <c r="I2787" s="24"/>
    </row>
    <row r="2788" spans="1:9">
      <c r="A2788" s="24"/>
      <c r="B2788" s="24"/>
      <c r="C2788" s="24"/>
      <c r="D2788" s="24"/>
      <c r="E2788" s="24"/>
      <c r="F2788" s="24"/>
      <c r="G2788" s="24"/>
      <c r="H2788" s="30"/>
      <c r="I2788" s="24"/>
    </row>
    <row r="2789" spans="1:9">
      <c r="A2789" s="24"/>
      <c r="B2789" s="24"/>
      <c r="C2789" s="24"/>
      <c r="D2789" s="24"/>
      <c r="E2789" s="24"/>
      <c r="F2789" s="24"/>
      <c r="G2789" s="24"/>
      <c r="H2789" s="30"/>
      <c r="I2789" s="24"/>
    </row>
    <row r="2790" spans="1:9">
      <c r="A2790" s="24"/>
      <c r="B2790" s="24"/>
      <c r="C2790" s="24"/>
      <c r="D2790" s="24"/>
      <c r="E2790" s="24"/>
      <c r="F2790" s="24"/>
      <c r="G2790" s="24"/>
      <c r="H2790" s="30"/>
      <c r="I2790" s="24"/>
    </row>
    <row r="2791" spans="1:9">
      <c r="A2791" s="24"/>
      <c r="B2791" s="24"/>
      <c r="C2791" s="24"/>
      <c r="D2791" s="24"/>
      <c r="E2791" s="24"/>
      <c r="F2791" s="24"/>
      <c r="G2791" s="24"/>
      <c r="H2791" s="30"/>
      <c r="I2791" s="24"/>
    </row>
    <row r="2792" spans="1:9">
      <c r="A2792" s="24"/>
      <c r="B2792" s="24"/>
      <c r="C2792" s="24"/>
      <c r="D2792" s="24"/>
      <c r="E2792" s="24"/>
      <c r="F2792" s="24"/>
      <c r="G2792" s="24"/>
      <c r="H2792" s="30"/>
      <c r="I2792" s="24"/>
    </row>
    <row r="2793" spans="1:9">
      <c r="A2793" s="24"/>
      <c r="B2793" s="24"/>
      <c r="C2793" s="24"/>
      <c r="D2793" s="24"/>
      <c r="E2793" s="24"/>
      <c r="F2793" s="24"/>
      <c r="G2793" s="24"/>
      <c r="H2793" s="30"/>
      <c r="I2793" s="24"/>
    </row>
    <row r="2794" spans="1:9">
      <c r="A2794" s="24"/>
      <c r="B2794" s="24"/>
      <c r="C2794" s="24"/>
      <c r="D2794" s="24"/>
      <c r="E2794" s="24"/>
      <c r="F2794" s="24"/>
      <c r="G2794" s="24"/>
      <c r="H2794" s="30"/>
      <c r="I2794" s="24"/>
    </row>
    <row r="2795" spans="1:9">
      <c r="A2795" s="24"/>
      <c r="B2795" s="24"/>
      <c r="C2795" s="24"/>
      <c r="D2795" s="24"/>
      <c r="E2795" s="24"/>
      <c r="F2795" s="24"/>
      <c r="G2795" s="24"/>
      <c r="H2795" s="30"/>
      <c r="I2795" s="24"/>
    </row>
    <row r="2796" spans="1:9">
      <c r="A2796" s="24"/>
      <c r="B2796" s="24"/>
      <c r="C2796" s="24"/>
      <c r="D2796" s="24"/>
      <c r="E2796" s="24"/>
      <c r="F2796" s="24"/>
      <c r="G2796" s="24"/>
      <c r="H2796" s="30"/>
      <c r="I2796" s="24"/>
    </row>
    <row r="2797" spans="1:9">
      <c r="A2797" s="24"/>
      <c r="B2797" s="24"/>
      <c r="C2797" s="24"/>
      <c r="D2797" s="24"/>
      <c r="E2797" s="24"/>
      <c r="F2797" s="24"/>
      <c r="G2797" s="24"/>
      <c r="H2797" s="30"/>
      <c r="I2797" s="24"/>
    </row>
    <row r="2798" spans="1:9">
      <c r="A2798" s="24"/>
      <c r="B2798" s="24"/>
      <c r="C2798" s="24"/>
      <c r="D2798" s="24"/>
      <c r="E2798" s="24"/>
      <c r="F2798" s="24"/>
      <c r="G2798" s="24"/>
      <c r="H2798" s="30"/>
      <c r="I2798" s="24"/>
    </row>
    <row r="2799" spans="1:9">
      <c r="A2799" s="24"/>
      <c r="B2799" s="24"/>
      <c r="C2799" s="24"/>
      <c r="D2799" s="24"/>
      <c r="E2799" s="24"/>
      <c r="F2799" s="24"/>
      <c r="G2799" s="24"/>
      <c r="H2799" s="30"/>
      <c r="I2799" s="24"/>
    </row>
    <row r="2800" spans="1:9">
      <c r="A2800" s="24"/>
      <c r="B2800" s="24"/>
      <c r="C2800" s="24"/>
      <c r="D2800" s="24"/>
      <c r="E2800" s="24"/>
      <c r="F2800" s="24"/>
      <c r="G2800" s="24"/>
      <c r="H2800" s="30"/>
      <c r="I2800" s="24"/>
    </row>
    <row r="2801" spans="1:9">
      <c r="A2801" s="24"/>
      <c r="B2801" s="24"/>
      <c r="C2801" s="24"/>
      <c r="D2801" s="24"/>
      <c r="E2801" s="24"/>
      <c r="F2801" s="24"/>
      <c r="G2801" s="24"/>
      <c r="H2801" s="30"/>
      <c r="I2801" s="24"/>
    </row>
    <row r="2802" spans="1:9">
      <c r="A2802" s="24"/>
      <c r="B2802" s="24"/>
      <c r="C2802" s="24"/>
      <c r="D2802" s="24"/>
      <c r="E2802" s="24"/>
      <c r="F2802" s="24"/>
      <c r="G2802" s="24"/>
      <c r="H2802" s="30"/>
      <c r="I2802" s="24"/>
    </row>
    <row r="2803" spans="1:9">
      <c r="A2803" s="24"/>
      <c r="B2803" s="24"/>
      <c r="C2803" s="24"/>
      <c r="D2803" s="24"/>
      <c r="E2803" s="24"/>
      <c r="F2803" s="24"/>
      <c r="G2803" s="24"/>
      <c r="H2803" s="30"/>
      <c r="I2803" s="24"/>
    </row>
    <row r="2804" spans="1:9">
      <c r="A2804" s="24"/>
      <c r="B2804" s="24"/>
      <c r="C2804" s="24"/>
      <c r="D2804" s="24"/>
      <c r="E2804" s="24"/>
      <c r="F2804" s="24"/>
      <c r="G2804" s="24"/>
      <c r="H2804" s="30"/>
      <c r="I2804" s="24"/>
    </row>
    <row r="2805" spans="1:9">
      <c r="A2805" s="24"/>
      <c r="B2805" s="24"/>
      <c r="C2805" s="24"/>
      <c r="D2805" s="24"/>
      <c r="E2805" s="24"/>
      <c r="F2805" s="24"/>
      <c r="G2805" s="24"/>
      <c r="H2805" s="30"/>
      <c r="I2805" s="24"/>
    </row>
    <row r="2806" spans="1:9">
      <c r="A2806" s="24"/>
      <c r="B2806" s="24"/>
      <c r="C2806" s="24"/>
      <c r="D2806" s="24"/>
      <c r="E2806" s="24"/>
      <c r="F2806" s="24"/>
      <c r="G2806" s="24"/>
      <c r="H2806" s="30"/>
      <c r="I2806" s="24"/>
    </row>
    <row r="2807" spans="1:9">
      <c r="A2807" s="24"/>
      <c r="B2807" s="24"/>
      <c r="C2807" s="24"/>
      <c r="D2807" s="24"/>
      <c r="E2807" s="24"/>
      <c r="F2807" s="24"/>
      <c r="G2807" s="24"/>
      <c r="H2807" s="30"/>
      <c r="I2807" s="24"/>
    </row>
    <row r="2808" spans="1:9">
      <c r="A2808" s="24"/>
      <c r="B2808" s="24"/>
      <c r="C2808" s="24"/>
      <c r="D2808" s="24"/>
      <c r="E2808" s="24"/>
      <c r="F2808" s="24"/>
      <c r="G2808" s="24"/>
      <c r="H2808" s="30"/>
      <c r="I2808" s="24"/>
    </row>
    <row r="2809" spans="1:9">
      <c r="A2809" s="24"/>
      <c r="B2809" s="24"/>
      <c r="C2809" s="24"/>
      <c r="D2809" s="24"/>
      <c r="E2809" s="24"/>
      <c r="F2809" s="24"/>
      <c r="G2809" s="24"/>
      <c r="H2809" s="30"/>
      <c r="I2809" s="24"/>
    </row>
    <row r="2810" spans="1:9">
      <c r="A2810" s="24"/>
      <c r="B2810" s="24"/>
      <c r="C2810" s="24"/>
      <c r="D2810" s="24"/>
      <c r="E2810" s="24"/>
      <c r="F2810" s="24"/>
      <c r="G2810" s="24"/>
      <c r="H2810" s="30"/>
      <c r="I2810" s="24"/>
    </row>
    <row r="2811" spans="1:9">
      <c r="A2811" s="24"/>
      <c r="B2811" s="24"/>
      <c r="C2811" s="24"/>
      <c r="D2811" s="24"/>
      <c r="E2811" s="24"/>
      <c r="F2811" s="24"/>
      <c r="G2811" s="24"/>
      <c r="H2811" s="30"/>
      <c r="I2811" s="24"/>
    </row>
    <row r="2812" spans="1:9">
      <c r="A2812" s="24"/>
      <c r="B2812" s="24"/>
      <c r="C2812" s="24"/>
      <c r="D2812" s="24"/>
      <c r="E2812" s="24"/>
      <c r="F2812" s="24"/>
      <c r="G2812" s="24"/>
      <c r="H2812" s="30"/>
      <c r="I2812" s="24"/>
    </row>
    <row r="2813" spans="1:9">
      <c r="A2813" s="24"/>
      <c r="B2813" s="24"/>
      <c r="C2813" s="24"/>
      <c r="D2813" s="24"/>
      <c r="E2813" s="24"/>
      <c r="F2813" s="24"/>
      <c r="G2813" s="24"/>
      <c r="H2813" s="30"/>
      <c r="I2813" s="24"/>
    </row>
    <row r="2814" spans="1:9">
      <c r="A2814" s="24"/>
      <c r="B2814" s="24"/>
      <c r="C2814" s="24"/>
      <c r="D2814" s="24"/>
      <c r="E2814" s="24"/>
      <c r="F2814" s="24"/>
      <c r="G2814" s="24"/>
      <c r="H2814" s="30"/>
      <c r="I2814" s="24"/>
    </row>
    <row r="2815" spans="1:9">
      <c r="A2815" s="24"/>
      <c r="B2815" s="24"/>
      <c r="C2815" s="24"/>
      <c r="D2815" s="24"/>
      <c r="E2815" s="24"/>
      <c r="F2815" s="24"/>
      <c r="G2815" s="24"/>
      <c r="H2815" s="30"/>
      <c r="I2815" s="24"/>
    </row>
    <row r="2816" spans="1:9">
      <c r="A2816" s="24"/>
      <c r="B2816" s="24"/>
      <c r="C2816" s="24"/>
      <c r="D2816" s="24"/>
      <c r="E2816" s="24"/>
      <c r="F2816" s="24"/>
      <c r="G2816" s="24"/>
      <c r="H2816" s="30"/>
      <c r="I2816" s="24"/>
    </row>
    <row r="2817" spans="1:9">
      <c r="A2817" s="24"/>
      <c r="B2817" s="24"/>
      <c r="C2817" s="24"/>
      <c r="D2817" s="24"/>
      <c r="E2817" s="24"/>
      <c r="F2817" s="24"/>
      <c r="G2817" s="24"/>
      <c r="H2817" s="30"/>
      <c r="I2817" s="24"/>
    </row>
    <row r="2818" spans="1:9">
      <c r="A2818" s="24"/>
      <c r="B2818" s="24"/>
      <c r="C2818" s="24"/>
      <c r="D2818" s="24"/>
      <c r="E2818" s="24"/>
      <c r="F2818" s="24"/>
      <c r="G2818" s="24"/>
      <c r="H2818" s="30"/>
      <c r="I2818" s="24"/>
    </row>
    <row r="2819" spans="1:9">
      <c r="A2819" s="24"/>
      <c r="B2819" s="24"/>
      <c r="C2819" s="24"/>
      <c r="D2819" s="24"/>
      <c r="E2819" s="24"/>
      <c r="F2819" s="24"/>
      <c r="G2819" s="24"/>
      <c r="H2819" s="31"/>
      <c r="I2819" s="24"/>
    </row>
    <row r="2820" spans="1:9">
      <c r="A2820" s="24"/>
      <c r="B2820" s="24"/>
      <c r="C2820" s="24"/>
      <c r="D2820" s="24"/>
      <c r="E2820" s="24"/>
      <c r="F2820" s="24"/>
      <c r="G2820" s="24"/>
      <c r="H2820" s="31"/>
      <c r="I2820" s="24"/>
    </row>
    <row r="2821" spans="1:9">
      <c r="A2821" s="24"/>
      <c r="B2821" s="24"/>
      <c r="C2821" s="24"/>
      <c r="D2821" s="24"/>
      <c r="E2821" s="24"/>
      <c r="F2821" s="24"/>
      <c r="G2821" s="24"/>
      <c r="H2821" s="31"/>
      <c r="I2821" s="24"/>
    </row>
    <row r="2822" spans="1:9">
      <c r="A2822" s="24"/>
      <c r="B2822" s="24"/>
      <c r="C2822" s="24"/>
      <c r="D2822" s="24"/>
      <c r="E2822" s="24"/>
      <c r="F2822" s="24"/>
      <c r="G2822" s="24"/>
      <c r="H2822" s="31"/>
      <c r="I2822" s="24"/>
    </row>
    <row r="2823" spans="1:9">
      <c r="A2823" s="24"/>
      <c r="B2823" s="24"/>
      <c r="C2823" s="24"/>
      <c r="D2823" s="24"/>
      <c r="E2823" s="24"/>
      <c r="F2823" s="24"/>
      <c r="G2823" s="24"/>
      <c r="H2823" s="31"/>
      <c r="I2823" s="24"/>
    </row>
    <row r="2824" spans="1:9">
      <c r="A2824" s="24"/>
      <c r="B2824" s="24"/>
      <c r="C2824" s="24"/>
      <c r="D2824" s="24"/>
      <c r="E2824" s="24"/>
      <c r="F2824" s="24"/>
      <c r="G2824" s="24"/>
      <c r="H2824" s="31"/>
      <c r="I2824" s="24"/>
    </row>
    <row r="2825" spans="1:9">
      <c r="A2825" s="24"/>
      <c r="B2825" s="24"/>
      <c r="C2825" s="24"/>
      <c r="D2825" s="24"/>
      <c r="E2825" s="24"/>
      <c r="F2825" s="24"/>
      <c r="G2825" s="24"/>
      <c r="H2825" s="31"/>
      <c r="I2825" s="24"/>
    </row>
    <row r="2826" spans="1:9">
      <c r="A2826" s="24"/>
      <c r="B2826" s="24"/>
      <c r="C2826" s="24"/>
      <c r="D2826" s="24"/>
      <c r="E2826" s="24"/>
      <c r="F2826" s="24"/>
      <c r="G2826" s="24"/>
      <c r="H2826" s="31"/>
      <c r="I2826" s="24"/>
    </row>
    <row r="2827" spans="1:9">
      <c r="A2827" s="24"/>
      <c r="B2827" s="24"/>
      <c r="C2827" s="24"/>
      <c r="D2827" s="24"/>
      <c r="E2827" s="24"/>
      <c r="F2827" s="24"/>
      <c r="G2827" s="24"/>
      <c r="H2827" s="31"/>
      <c r="I2827" s="24"/>
    </row>
    <row r="2828" spans="1:9">
      <c r="A2828" s="24"/>
      <c r="B2828" s="24"/>
      <c r="C2828" s="24"/>
      <c r="D2828" s="24"/>
      <c r="E2828" s="24"/>
      <c r="F2828" s="24"/>
      <c r="G2828" s="24"/>
      <c r="H2828" s="31"/>
      <c r="I2828" s="24"/>
    </row>
    <row r="2829" spans="1:9">
      <c r="A2829" s="24"/>
      <c r="B2829" s="24"/>
      <c r="C2829" s="24"/>
      <c r="D2829" s="24"/>
      <c r="E2829" s="24"/>
      <c r="F2829" s="24"/>
      <c r="G2829" s="24"/>
      <c r="H2829" s="31"/>
      <c r="I2829" s="24"/>
    </row>
    <row r="2830" spans="1:9">
      <c r="A2830" s="24"/>
      <c r="B2830" s="24"/>
      <c r="C2830" s="24"/>
      <c r="D2830" s="24"/>
      <c r="E2830" s="24"/>
      <c r="F2830" s="24"/>
      <c r="G2830" s="24"/>
      <c r="H2830" s="31"/>
      <c r="I2830" s="24"/>
    </row>
    <row r="2831" spans="1:9">
      <c r="A2831" s="24"/>
      <c r="B2831" s="24"/>
      <c r="C2831" s="24"/>
      <c r="D2831" s="24"/>
      <c r="E2831" s="24"/>
      <c r="F2831" s="24"/>
      <c r="G2831" s="24"/>
      <c r="H2831" s="31"/>
      <c r="I2831" s="24"/>
    </row>
    <row r="2832" spans="1:9">
      <c r="A2832" s="24"/>
      <c r="B2832" s="24"/>
      <c r="C2832" s="24"/>
      <c r="D2832" s="24"/>
      <c r="E2832" s="24"/>
      <c r="F2832" s="24"/>
      <c r="G2832" s="24"/>
      <c r="H2832" s="31"/>
      <c r="I2832" s="24"/>
    </row>
    <row r="2833" spans="1:9">
      <c r="A2833" s="24"/>
      <c r="B2833" s="24"/>
      <c r="C2833" s="24"/>
      <c r="D2833" s="24"/>
      <c r="E2833" s="24"/>
      <c r="F2833" s="24"/>
      <c r="G2833" s="24"/>
      <c r="H2833" s="31"/>
      <c r="I2833" s="24"/>
    </row>
    <row r="2834" spans="1:9">
      <c r="A2834" s="24"/>
      <c r="B2834" s="24"/>
      <c r="C2834" s="24"/>
      <c r="D2834" s="24"/>
      <c r="E2834" s="24"/>
      <c r="F2834" s="24"/>
      <c r="G2834" s="24"/>
      <c r="H2834" s="31"/>
      <c r="I2834" s="24"/>
    </row>
    <row r="2835" spans="1:9">
      <c r="A2835" s="24"/>
      <c r="B2835" s="24"/>
      <c r="C2835" s="24"/>
      <c r="D2835" s="24"/>
      <c r="E2835" s="24"/>
      <c r="F2835" s="24"/>
      <c r="G2835" s="24"/>
      <c r="H2835" s="31"/>
      <c r="I2835" s="24"/>
    </row>
    <row r="2836" spans="1:9">
      <c r="A2836" s="24"/>
      <c r="B2836" s="24"/>
      <c r="C2836" s="24"/>
      <c r="D2836" s="24"/>
      <c r="E2836" s="24"/>
      <c r="F2836" s="24"/>
      <c r="G2836" s="24"/>
      <c r="H2836" s="31"/>
      <c r="I2836" s="24"/>
    </row>
    <row r="2837" spans="1:9">
      <c r="A2837" s="24"/>
      <c r="B2837" s="24"/>
      <c r="C2837" s="24"/>
      <c r="D2837" s="24"/>
      <c r="E2837" s="24"/>
      <c r="F2837" s="24"/>
      <c r="G2837" s="24"/>
      <c r="H2837" s="31"/>
      <c r="I2837" s="24"/>
    </row>
    <row r="2838" spans="1:9">
      <c r="A2838" s="24"/>
      <c r="B2838" s="24"/>
      <c r="C2838" s="24"/>
      <c r="D2838" s="24"/>
      <c r="E2838" s="24"/>
      <c r="F2838" s="24"/>
      <c r="G2838" s="24"/>
      <c r="H2838" s="31"/>
      <c r="I2838" s="24"/>
    </row>
    <row r="2839" spans="1:9">
      <c r="A2839" s="24"/>
      <c r="B2839" s="24"/>
      <c r="C2839" s="24"/>
      <c r="D2839" s="24"/>
      <c r="E2839" s="24"/>
      <c r="F2839" s="24"/>
      <c r="G2839" s="24"/>
      <c r="H2839" s="31"/>
      <c r="I2839" s="24"/>
    </row>
    <row r="2840" spans="1:9">
      <c r="A2840" s="24"/>
      <c r="B2840" s="24"/>
      <c r="C2840" s="24"/>
      <c r="D2840" s="24"/>
      <c r="E2840" s="24"/>
      <c r="F2840" s="24"/>
      <c r="G2840" s="24"/>
      <c r="H2840" s="31"/>
      <c r="I2840" s="24"/>
    </row>
    <row r="2841" spans="1:9">
      <c r="A2841" s="24"/>
      <c r="B2841" s="24"/>
      <c r="C2841" s="24"/>
      <c r="D2841" s="24"/>
      <c r="E2841" s="24"/>
      <c r="F2841" s="24"/>
      <c r="G2841" s="24"/>
      <c r="H2841" s="31"/>
      <c r="I2841" s="24"/>
    </row>
    <row r="2842" spans="1:9">
      <c r="A2842" s="24"/>
      <c r="B2842" s="24"/>
      <c r="C2842" s="24"/>
      <c r="D2842" s="24"/>
      <c r="E2842" s="24"/>
      <c r="F2842" s="24"/>
      <c r="G2842" s="24"/>
      <c r="H2842" s="31"/>
      <c r="I2842" s="24"/>
    </row>
    <row r="2843" spans="1:9">
      <c r="A2843" s="24"/>
      <c r="B2843" s="24"/>
      <c r="C2843" s="24"/>
      <c r="D2843" s="24"/>
      <c r="E2843" s="24"/>
      <c r="F2843" s="24"/>
      <c r="G2843" s="24"/>
      <c r="H2843" s="31"/>
      <c r="I2843" s="24"/>
    </row>
    <row r="2844" spans="1:9">
      <c r="A2844" s="24"/>
      <c r="B2844" s="24"/>
      <c r="C2844" s="24"/>
      <c r="D2844" s="24"/>
      <c r="E2844" s="24"/>
      <c r="F2844" s="24"/>
      <c r="G2844" s="24"/>
      <c r="H2844" s="31"/>
      <c r="I2844" s="24"/>
    </row>
    <row r="2845" spans="1:9">
      <c r="A2845" s="24"/>
      <c r="B2845" s="24"/>
      <c r="C2845" s="24"/>
      <c r="D2845" s="24"/>
      <c r="E2845" s="24"/>
      <c r="F2845" s="24"/>
      <c r="G2845" s="24"/>
      <c r="H2845" s="31"/>
      <c r="I2845" s="24"/>
    </row>
    <row r="2846" spans="1:9">
      <c r="A2846" s="24"/>
      <c r="B2846" s="24"/>
      <c r="C2846" s="24"/>
      <c r="D2846" s="24"/>
      <c r="E2846" s="24"/>
      <c r="F2846" s="24"/>
      <c r="G2846" s="24"/>
      <c r="H2846" s="31"/>
      <c r="I2846" s="24"/>
    </row>
    <row r="2847" spans="1:9">
      <c r="A2847" s="24"/>
      <c r="B2847" s="24"/>
      <c r="C2847" s="24"/>
      <c r="D2847" s="24"/>
      <c r="E2847" s="24"/>
      <c r="F2847" s="24"/>
      <c r="G2847" s="24"/>
      <c r="H2847" s="31"/>
      <c r="I2847" s="24"/>
    </row>
    <row r="2848" spans="1:9">
      <c r="A2848" s="24"/>
      <c r="B2848" s="24"/>
      <c r="C2848" s="24"/>
      <c r="D2848" s="24"/>
      <c r="E2848" s="24"/>
      <c r="F2848" s="24"/>
      <c r="G2848" s="24"/>
      <c r="H2848" s="31"/>
      <c r="I2848" s="24"/>
    </row>
    <row r="2849" spans="1:9">
      <c r="A2849" s="24"/>
      <c r="B2849" s="24"/>
      <c r="C2849" s="24"/>
      <c r="D2849" s="24"/>
      <c r="E2849" s="24"/>
      <c r="F2849" s="24"/>
      <c r="G2849" s="24"/>
      <c r="H2849" s="31"/>
      <c r="I2849" s="24"/>
    </row>
    <row r="2850" spans="1:9">
      <c r="A2850" s="24"/>
      <c r="B2850" s="24"/>
      <c r="C2850" s="24"/>
      <c r="D2850" s="24"/>
      <c r="E2850" s="24"/>
      <c r="F2850" s="24"/>
      <c r="G2850" s="24"/>
      <c r="H2850" s="31"/>
      <c r="I2850" s="24"/>
    </row>
    <row r="2851" spans="1:9">
      <c r="A2851" s="24"/>
      <c r="B2851" s="24"/>
      <c r="C2851" s="24"/>
      <c r="D2851" s="24"/>
      <c r="E2851" s="24"/>
      <c r="F2851" s="24"/>
      <c r="G2851" s="24"/>
      <c r="H2851" s="31"/>
      <c r="I2851" s="24"/>
    </row>
    <row r="2852" spans="1:9">
      <c r="A2852" s="24"/>
      <c r="B2852" s="24"/>
      <c r="C2852" s="24"/>
      <c r="D2852" s="24"/>
      <c r="E2852" s="24"/>
      <c r="F2852" s="24"/>
      <c r="G2852" s="24"/>
      <c r="H2852" s="31"/>
      <c r="I2852" s="24"/>
    </row>
    <row r="2853" spans="1:9">
      <c r="A2853" s="24"/>
      <c r="B2853" s="24"/>
      <c r="C2853" s="24"/>
      <c r="D2853" s="24"/>
      <c r="E2853" s="24"/>
      <c r="F2853" s="24"/>
      <c r="G2853" s="24"/>
      <c r="H2853" s="31"/>
      <c r="I2853" s="24"/>
    </row>
    <row r="2854" spans="1:9">
      <c r="A2854" s="24"/>
      <c r="B2854" s="24"/>
      <c r="C2854" s="24"/>
      <c r="D2854" s="24"/>
      <c r="E2854" s="24"/>
      <c r="F2854" s="24"/>
      <c r="G2854" s="24"/>
      <c r="H2854" s="31"/>
      <c r="I2854" s="24"/>
    </row>
    <row r="2855" spans="1:9">
      <c r="A2855" s="24"/>
      <c r="B2855" s="24"/>
      <c r="C2855" s="24"/>
      <c r="D2855" s="24"/>
      <c r="E2855" s="24"/>
      <c r="F2855" s="24"/>
      <c r="G2855" s="24"/>
      <c r="H2855" s="31"/>
      <c r="I2855" s="24"/>
    </row>
    <row r="2856" spans="1:9">
      <c r="A2856" s="24"/>
      <c r="B2856" s="24"/>
      <c r="C2856" s="24"/>
      <c r="D2856" s="24"/>
      <c r="E2856" s="24"/>
      <c r="F2856" s="24"/>
      <c r="G2856" s="24"/>
      <c r="H2856" s="31"/>
      <c r="I2856" s="24"/>
    </row>
    <row r="2857" spans="1:9">
      <c r="A2857" s="24"/>
      <c r="B2857" s="24"/>
      <c r="C2857" s="24"/>
      <c r="D2857" s="24"/>
      <c r="E2857" s="24"/>
      <c r="F2857" s="24"/>
      <c r="G2857" s="24"/>
      <c r="H2857" s="31"/>
      <c r="I2857" s="24"/>
    </row>
    <row r="2858" spans="1:9">
      <c r="A2858" s="24"/>
      <c r="B2858" s="24"/>
      <c r="C2858" s="24"/>
      <c r="D2858" s="24"/>
      <c r="E2858" s="24"/>
      <c r="F2858" s="24"/>
      <c r="G2858" s="24"/>
      <c r="H2858" s="31"/>
      <c r="I2858" s="24"/>
    </row>
    <row r="2859" spans="1:9">
      <c r="A2859" s="24"/>
      <c r="B2859" s="24"/>
      <c r="C2859" s="24"/>
      <c r="D2859" s="24"/>
      <c r="E2859" s="24"/>
      <c r="F2859" s="24"/>
      <c r="G2859" s="24"/>
      <c r="H2859" s="29"/>
      <c r="I2859" s="24"/>
    </row>
    <row r="2860" spans="1:9">
      <c r="A2860" s="24"/>
      <c r="B2860" s="24"/>
      <c r="C2860" s="24"/>
      <c r="D2860" s="24"/>
      <c r="E2860" s="24"/>
      <c r="F2860" s="24"/>
      <c r="G2860" s="24"/>
      <c r="H2860" s="29"/>
      <c r="I2860" s="24"/>
    </row>
    <row r="2861" spans="1:9">
      <c r="A2861" s="24"/>
      <c r="B2861" s="24"/>
      <c r="C2861" s="24"/>
      <c r="D2861" s="24"/>
      <c r="E2861" s="24"/>
      <c r="F2861" s="24"/>
      <c r="G2861" s="24"/>
      <c r="H2861" s="29"/>
      <c r="I2861" s="24"/>
    </row>
    <row r="2862" spans="1:9">
      <c r="A2862" s="24"/>
      <c r="B2862" s="24"/>
      <c r="C2862" s="24"/>
      <c r="D2862" s="24"/>
      <c r="E2862" s="24"/>
      <c r="F2862" s="24"/>
      <c r="G2862" s="24"/>
      <c r="H2862" s="29"/>
      <c r="I2862" s="24"/>
    </row>
    <row r="2863" spans="1:9">
      <c r="A2863" s="24"/>
      <c r="B2863" s="24"/>
      <c r="C2863" s="24"/>
      <c r="D2863" s="24"/>
      <c r="E2863" s="24"/>
      <c r="F2863" s="24"/>
      <c r="G2863" s="24"/>
      <c r="H2863" s="29"/>
      <c r="I2863" s="24"/>
    </row>
    <row r="2864" spans="1:9">
      <c r="A2864" s="24"/>
      <c r="B2864" s="24"/>
      <c r="C2864" s="24"/>
      <c r="D2864" s="24"/>
      <c r="E2864" s="24"/>
      <c r="F2864" s="24"/>
      <c r="G2864" s="24"/>
      <c r="H2864" s="29"/>
      <c r="I2864" s="24"/>
    </row>
    <row r="2865" spans="1:9">
      <c r="A2865" s="24"/>
      <c r="B2865" s="24"/>
      <c r="C2865" s="24"/>
      <c r="D2865" s="24"/>
      <c r="E2865" s="24"/>
      <c r="F2865" s="24"/>
      <c r="G2865" s="24"/>
      <c r="H2865" s="29"/>
      <c r="I2865" s="24"/>
    </row>
    <row r="2866" spans="1:9">
      <c r="A2866" s="24"/>
      <c r="B2866" s="24"/>
      <c r="C2866" s="24"/>
      <c r="D2866" s="24"/>
      <c r="E2866" s="24"/>
      <c r="F2866" s="24"/>
      <c r="G2866" s="24"/>
      <c r="H2866" s="29"/>
      <c r="I2866" s="24"/>
    </row>
    <row r="2867" spans="1:9">
      <c r="A2867" s="24"/>
      <c r="B2867" s="24"/>
      <c r="C2867" s="24"/>
      <c r="D2867" s="24"/>
      <c r="E2867" s="24"/>
      <c r="F2867" s="24"/>
      <c r="G2867" s="24"/>
      <c r="H2867" s="29"/>
      <c r="I2867" s="24"/>
    </row>
    <row r="2868" spans="1:9">
      <c r="A2868" s="24"/>
      <c r="B2868" s="24"/>
      <c r="C2868" s="24"/>
      <c r="D2868" s="24"/>
      <c r="E2868" s="24"/>
      <c r="F2868" s="24"/>
      <c r="G2868" s="24"/>
      <c r="H2868" s="29"/>
      <c r="I2868" s="24"/>
    </row>
    <row r="2869" spans="1:9">
      <c r="A2869" s="24"/>
      <c r="B2869" s="24"/>
      <c r="C2869" s="24"/>
      <c r="D2869" s="24"/>
      <c r="E2869" s="24"/>
      <c r="F2869" s="24"/>
      <c r="G2869" s="24"/>
      <c r="H2869" s="29"/>
      <c r="I2869" s="24"/>
    </row>
    <row r="2870" spans="1:9">
      <c r="A2870" s="24"/>
      <c r="B2870" s="24"/>
      <c r="C2870" s="24"/>
      <c r="D2870" s="24"/>
      <c r="E2870" s="24"/>
      <c r="F2870" s="24"/>
      <c r="G2870" s="24"/>
      <c r="H2870" s="29"/>
      <c r="I2870" s="24"/>
    </row>
    <row r="2871" spans="1:9">
      <c r="A2871" s="24"/>
      <c r="B2871" s="24"/>
      <c r="C2871" s="24"/>
      <c r="D2871" s="24"/>
      <c r="E2871" s="24"/>
      <c r="F2871" s="24"/>
      <c r="G2871" s="24"/>
      <c r="H2871" s="29"/>
      <c r="I2871" s="24"/>
    </row>
    <row r="2872" spans="1:9">
      <c r="A2872" s="24"/>
      <c r="B2872" s="24"/>
      <c r="C2872" s="24"/>
      <c r="D2872" s="24"/>
      <c r="E2872" s="24"/>
      <c r="F2872" s="24"/>
      <c r="G2872" s="24"/>
      <c r="H2872" s="29"/>
      <c r="I2872" s="24"/>
    </row>
    <row r="2873" spans="1:9">
      <c r="A2873" s="24"/>
      <c r="B2873" s="24"/>
      <c r="C2873" s="24"/>
      <c r="D2873" s="24"/>
      <c r="E2873" s="24"/>
      <c r="F2873" s="24"/>
      <c r="G2873" s="24"/>
      <c r="H2873" s="29"/>
      <c r="I2873" s="24"/>
    </row>
    <row r="2874" spans="1:9">
      <c r="A2874" s="24"/>
      <c r="B2874" s="24"/>
      <c r="C2874" s="24"/>
      <c r="D2874" s="24"/>
      <c r="E2874" s="24"/>
      <c r="F2874" s="24"/>
      <c r="G2874" s="24"/>
      <c r="H2874" s="29"/>
      <c r="I2874" s="24"/>
    </row>
    <row r="2875" spans="1:9">
      <c r="A2875" s="24"/>
      <c r="B2875" s="24"/>
      <c r="C2875" s="24"/>
      <c r="D2875" s="24"/>
      <c r="E2875" s="24"/>
      <c r="F2875" s="24"/>
      <c r="G2875" s="24"/>
      <c r="H2875" s="29"/>
      <c r="I2875" s="24"/>
    </row>
    <row r="2876" spans="1:9">
      <c r="A2876" s="24"/>
      <c r="B2876" s="24"/>
      <c r="C2876" s="24"/>
      <c r="D2876" s="24"/>
      <c r="E2876" s="24"/>
      <c r="F2876" s="24"/>
      <c r="G2876" s="24"/>
      <c r="H2876" s="29"/>
      <c r="I2876" s="24"/>
    </row>
    <row r="2877" spans="1:9">
      <c r="A2877" s="24"/>
      <c r="B2877" s="24"/>
      <c r="C2877" s="24"/>
      <c r="D2877" s="24"/>
      <c r="E2877" s="24"/>
      <c r="F2877" s="24"/>
      <c r="G2877" s="24"/>
      <c r="H2877" s="29"/>
      <c r="I2877" s="24"/>
    </row>
    <row r="2878" spans="1:9">
      <c r="A2878" s="24"/>
      <c r="B2878" s="24"/>
      <c r="C2878" s="24"/>
      <c r="D2878" s="24"/>
      <c r="E2878" s="24"/>
      <c r="F2878" s="24"/>
      <c r="G2878" s="24"/>
      <c r="H2878" s="29"/>
      <c r="I2878" s="24"/>
    </row>
    <row r="2879" spans="1:9">
      <c r="A2879" s="24"/>
      <c r="B2879" s="24"/>
      <c r="C2879" s="24"/>
      <c r="D2879" s="24"/>
      <c r="E2879" s="24"/>
      <c r="F2879" s="24"/>
      <c r="G2879" s="24"/>
      <c r="H2879" s="29"/>
      <c r="I2879" s="24"/>
    </row>
    <row r="2880" spans="1:9">
      <c r="A2880" s="24"/>
      <c r="B2880" s="24"/>
      <c r="C2880" s="24"/>
      <c r="D2880" s="24"/>
      <c r="E2880" s="24"/>
      <c r="F2880" s="24"/>
      <c r="G2880" s="24"/>
      <c r="H2880" s="29"/>
      <c r="I2880" s="24"/>
    </row>
    <row r="2881" spans="1:9">
      <c r="A2881" s="24"/>
      <c r="B2881" s="24"/>
      <c r="C2881" s="24"/>
      <c r="D2881" s="24"/>
      <c r="E2881" s="24"/>
      <c r="F2881" s="24"/>
      <c r="G2881" s="24"/>
      <c r="H2881" s="29"/>
      <c r="I2881" s="24"/>
    </row>
    <row r="2882" spans="1:9">
      <c r="A2882" s="24"/>
      <c r="B2882" s="24"/>
      <c r="C2882" s="24"/>
      <c r="D2882" s="24"/>
      <c r="E2882" s="24"/>
      <c r="F2882" s="24"/>
      <c r="G2882" s="24"/>
      <c r="H2882" s="29"/>
      <c r="I2882" s="24"/>
    </row>
    <row r="2883" spans="1:9">
      <c r="A2883" s="24"/>
      <c r="B2883" s="24"/>
      <c r="C2883" s="24"/>
      <c r="D2883" s="24"/>
      <c r="E2883" s="24"/>
      <c r="F2883" s="24"/>
      <c r="G2883" s="24"/>
      <c r="H2883" s="29"/>
      <c r="I2883" s="24"/>
    </row>
    <row r="2884" spans="1:9">
      <c r="A2884" s="24"/>
      <c r="B2884" s="24"/>
      <c r="C2884" s="24"/>
      <c r="D2884" s="24"/>
      <c r="E2884" s="24"/>
      <c r="F2884" s="24"/>
      <c r="G2884" s="24"/>
      <c r="H2884" s="29"/>
      <c r="I2884" s="24"/>
    </row>
    <row r="2885" spans="1:9">
      <c r="A2885" s="24"/>
      <c r="B2885" s="24"/>
      <c r="C2885" s="24"/>
      <c r="D2885" s="24"/>
      <c r="E2885" s="24"/>
      <c r="F2885" s="24"/>
      <c r="G2885" s="24"/>
      <c r="H2885" s="29"/>
      <c r="I2885" s="24"/>
    </row>
    <row r="2886" spans="1:9">
      <c r="A2886" s="24"/>
      <c r="B2886" s="24"/>
      <c r="C2886" s="24"/>
      <c r="D2886" s="24"/>
      <c r="E2886" s="24"/>
      <c r="F2886" s="24"/>
      <c r="G2886" s="24"/>
      <c r="H2886" s="29"/>
      <c r="I2886" s="24"/>
    </row>
    <row r="2887" spans="1:9">
      <c r="A2887" s="24"/>
      <c r="B2887" s="24"/>
      <c r="C2887" s="24"/>
      <c r="D2887" s="24"/>
      <c r="E2887" s="24"/>
      <c r="F2887" s="24"/>
      <c r="G2887" s="24"/>
      <c r="H2887" s="29"/>
      <c r="I2887" s="24"/>
    </row>
    <row r="2888" spans="1:9">
      <c r="A2888" s="24"/>
      <c r="B2888" s="24"/>
      <c r="C2888" s="24"/>
      <c r="D2888" s="24"/>
      <c r="E2888" s="24"/>
      <c r="F2888" s="24"/>
      <c r="G2888" s="24"/>
      <c r="H2888" s="29"/>
      <c r="I2888" s="24"/>
    </row>
    <row r="2889" spans="1:9">
      <c r="A2889" s="24"/>
      <c r="B2889" s="24"/>
      <c r="C2889" s="24"/>
      <c r="D2889" s="24"/>
      <c r="E2889" s="24"/>
      <c r="F2889" s="24"/>
      <c r="G2889" s="24"/>
      <c r="H2889" s="29"/>
      <c r="I2889" s="24"/>
    </row>
    <row r="2890" spans="1:9">
      <c r="A2890" s="24"/>
      <c r="B2890" s="24"/>
      <c r="C2890" s="24"/>
      <c r="D2890" s="24"/>
      <c r="E2890" s="24"/>
      <c r="F2890" s="24"/>
      <c r="G2890" s="24"/>
      <c r="H2890" s="29"/>
      <c r="I2890" s="24"/>
    </row>
    <row r="2891" spans="1:9">
      <c r="A2891" s="24"/>
      <c r="B2891" s="24"/>
      <c r="C2891" s="24"/>
      <c r="D2891" s="24"/>
      <c r="E2891" s="24"/>
      <c r="F2891" s="24"/>
      <c r="G2891" s="24"/>
      <c r="H2891" s="29"/>
      <c r="I2891" s="24"/>
    </row>
    <row r="2892" spans="1:9">
      <c r="A2892" s="24"/>
      <c r="B2892" s="24"/>
      <c r="C2892" s="24"/>
      <c r="D2892" s="24"/>
      <c r="E2892" s="24"/>
      <c r="F2892" s="24"/>
      <c r="G2892" s="24"/>
      <c r="H2892" s="29"/>
      <c r="I2892" s="24"/>
    </row>
    <row r="2893" spans="1:9">
      <c r="A2893" s="24"/>
      <c r="B2893" s="24"/>
      <c r="C2893" s="24"/>
      <c r="D2893" s="24"/>
      <c r="E2893" s="24"/>
      <c r="F2893" s="24"/>
      <c r="G2893" s="24"/>
      <c r="H2893" s="29"/>
      <c r="I2893" s="24"/>
    </row>
    <row r="2894" spans="1:9">
      <c r="A2894" s="24"/>
      <c r="B2894" s="24"/>
      <c r="C2894" s="24"/>
      <c r="D2894" s="24"/>
      <c r="E2894" s="24"/>
      <c r="F2894" s="24"/>
      <c r="G2894" s="24"/>
      <c r="H2894" s="29"/>
      <c r="I2894" s="24"/>
    </row>
    <row r="2895" spans="1:9">
      <c r="A2895" s="24"/>
      <c r="B2895" s="24"/>
      <c r="C2895" s="24"/>
      <c r="D2895" s="24"/>
      <c r="E2895" s="24"/>
      <c r="F2895" s="24"/>
      <c r="G2895" s="24"/>
      <c r="H2895" s="29"/>
      <c r="I2895" s="24"/>
    </row>
    <row r="2896" spans="1:9">
      <c r="A2896" s="24"/>
      <c r="B2896" s="24"/>
      <c r="C2896" s="24"/>
      <c r="D2896" s="24"/>
      <c r="E2896" s="24"/>
      <c r="F2896" s="24"/>
      <c r="G2896" s="24"/>
      <c r="H2896" s="29"/>
      <c r="I2896" s="24"/>
    </row>
    <row r="2897" spans="1:9">
      <c r="A2897" s="24"/>
      <c r="B2897" s="24"/>
      <c r="C2897" s="24"/>
      <c r="D2897" s="24"/>
      <c r="E2897" s="24"/>
      <c r="F2897" s="24"/>
      <c r="G2897" s="24"/>
      <c r="H2897" s="29"/>
      <c r="I2897" s="24"/>
    </row>
    <row r="2898" spans="1:9">
      <c r="A2898" s="24"/>
      <c r="B2898" s="24"/>
      <c r="C2898" s="24"/>
      <c r="D2898" s="24"/>
      <c r="E2898" s="24"/>
      <c r="F2898" s="24"/>
      <c r="G2898" s="24"/>
      <c r="H2898" s="29"/>
      <c r="I2898" s="24"/>
    </row>
    <row r="2899" spans="1:9">
      <c r="A2899" s="24"/>
      <c r="B2899" s="24"/>
      <c r="C2899" s="24"/>
      <c r="D2899" s="24"/>
      <c r="E2899" s="24"/>
      <c r="F2899" s="24"/>
      <c r="G2899" s="24"/>
      <c r="H2899" s="29"/>
      <c r="I2899" s="24"/>
    </row>
    <row r="2900" spans="1:9">
      <c r="A2900" s="24"/>
      <c r="B2900" s="24"/>
      <c r="C2900" s="24"/>
      <c r="D2900" s="24"/>
      <c r="E2900" s="24"/>
      <c r="F2900" s="24"/>
      <c r="G2900" s="24"/>
      <c r="H2900" s="29"/>
      <c r="I2900" s="24"/>
    </row>
    <row r="2901" spans="1:9">
      <c r="A2901" s="24"/>
      <c r="B2901" s="24"/>
      <c r="C2901" s="24"/>
      <c r="D2901" s="24"/>
      <c r="E2901" s="24"/>
      <c r="F2901" s="24"/>
      <c r="G2901" s="24"/>
      <c r="H2901" s="29"/>
      <c r="I2901" s="24"/>
    </row>
    <row r="2902" spans="1:9">
      <c r="A2902" s="24"/>
      <c r="B2902" s="24"/>
      <c r="C2902" s="24"/>
      <c r="D2902" s="24"/>
      <c r="E2902" s="24"/>
      <c r="F2902" s="24"/>
      <c r="G2902" s="24"/>
      <c r="H2902" s="29"/>
      <c r="I2902" s="24"/>
    </row>
    <row r="2903" spans="1:9">
      <c r="A2903" s="24"/>
      <c r="B2903" s="24"/>
      <c r="C2903" s="24"/>
      <c r="D2903" s="24"/>
      <c r="E2903" s="24"/>
      <c r="F2903" s="24"/>
      <c r="G2903" s="24"/>
      <c r="H2903" s="29"/>
      <c r="I2903" s="24"/>
    </row>
    <row r="2904" spans="1:9">
      <c r="A2904" s="24"/>
      <c r="B2904" s="24"/>
      <c r="C2904" s="24"/>
      <c r="D2904" s="24"/>
      <c r="E2904" s="24"/>
      <c r="F2904" s="24"/>
      <c r="G2904" s="24"/>
      <c r="H2904" s="29"/>
      <c r="I2904" s="24"/>
    </row>
    <row r="2905" spans="1:9">
      <c r="A2905" s="24"/>
      <c r="B2905" s="24"/>
      <c r="C2905" s="24"/>
      <c r="D2905" s="24"/>
      <c r="E2905" s="24"/>
      <c r="F2905" s="24"/>
      <c r="G2905" s="24"/>
      <c r="H2905" s="29"/>
      <c r="I2905" s="24"/>
    </row>
    <row r="2906" spans="1:9">
      <c r="A2906" s="24"/>
      <c r="B2906" s="24"/>
      <c r="C2906" s="24"/>
      <c r="D2906" s="24"/>
      <c r="E2906" s="24"/>
      <c r="F2906" s="24"/>
      <c r="G2906" s="24"/>
      <c r="H2906" s="29"/>
      <c r="I2906" s="24"/>
    </row>
    <row r="2907" spans="1:9">
      <c r="A2907" s="24"/>
      <c r="B2907" s="24"/>
      <c r="C2907" s="24"/>
      <c r="D2907" s="24"/>
      <c r="E2907" s="24"/>
      <c r="F2907" s="24"/>
      <c r="G2907" s="24"/>
      <c r="H2907" s="29"/>
      <c r="I2907" s="24"/>
    </row>
    <row r="2908" spans="1:9">
      <c r="A2908" s="24"/>
      <c r="B2908" s="24"/>
      <c r="C2908" s="24"/>
      <c r="D2908" s="24"/>
      <c r="E2908" s="24"/>
      <c r="F2908" s="24"/>
      <c r="G2908" s="24"/>
      <c r="H2908" s="29"/>
      <c r="I2908" s="24"/>
    </row>
    <row r="2909" spans="1:9">
      <c r="A2909" s="24"/>
      <c r="B2909" s="24"/>
      <c r="C2909" s="24"/>
      <c r="D2909" s="24"/>
      <c r="E2909" s="24"/>
      <c r="F2909" s="24"/>
      <c r="G2909" s="24"/>
      <c r="H2909" s="29"/>
      <c r="I2909" s="24"/>
    </row>
    <row r="2910" spans="1:9">
      <c r="A2910" s="24"/>
      <c r="B2910" s="24"/>
      <c r="C2910" s="24"/>
      <c r="D2910" s="24"/>
      <c r="E2910" s="24"/>
      <c r="F2910" s="24"/>
      <c r="G2910" s="24"/>
      <c r="H2910" s="29"/>
      <c r="I2910" s="24"/>
    </row>
    <row r="2911" spans="1:9">
      <c r="A2911" s="24"/>
      <c r="B2911" s="24"/>
      <c r="C2911" s="24"/>
      <c r="D2911" s="24"/>
      <c r="E2911" s="24"/>
      <c r="F2911" s="24"/>
      <c r="G2911" s="24"/>
      <c r="H2911" s="29"/>
      <c r="I2911" s="24"/>
    </row>
    <row r="2912" spans="1:9">
      <c r="A2912" s="24"/>
      <c r="B2912" s="24"/>
      <c r="C2912" s="24"/>
      <c r="D2912" s="24"/>
      <c r="E2912" s="24"/>
      <c r="F2912" s="24"/>
      <c r="G2912" s="24"/>
      <c r="H2912" s="29"/>
      <c r="I2912" s="24"/>
    </row>
    <row r="2913" spans="1:9">
      <c r="A2913" s="24"/>
      <c r="B2913" s="24"/>
      <c r="C2913" s="24"/>
      <c r="D2913" s="24"/>
      <c r="E2913" s="24"/>
      <c r="F2913" s="24"/>
      <c r="G2913" s="24"/>
      <c r="H2913" s="29"/>
      <c r="I2913" s="24"/>
    </row>
    <row r="2914" spans="1:9">
      <c r="A2914" s="24"/>
      <c r="B2914" s="24"/>
      <c r="C2914" s="24"/>
      <c r="D2914" s="24"/>
      <c r="E2914" s="24"/>
      <c r="F2914" s="24"/>
      <c r="G2914" s="24"/>
      <c r="H2914" s="29"/>
      <c r="I2914" s="24"/>
    </row>
    <row r="2915" spans="1:9">
      <c r="A2915" s="24"/>
      <c r="B2915" s="24"/>
      <c r="C2915" s="24"/>
      <c r="D2915" s="24"/>
      <c r="E2915" s="24"/>
      <c r="F2915" s="24"/>
      <c r="G2915" s="24"/>
      <c r="H2915" s="29"/>
      <c r="I2915" s="24"/>
    </row>
    <row r="2916" spans="1:9">
      <c r="A2916" s="24"/>
      <c r="B2916" s="24"/>
      <c r="C2916" s="24"/>
      <c r="D2916" s="24"/>
      <c r="E2916" s="24"/>
      <c r="F2916" s="24"/>
      <c r="G2916" s="24"/>
      <c r="H2916" s="29"/>
      <c r="I2916" s="24"/>
    </row>
    <row r="2917" spans="1:9">
      <c r="A2917" s="24"/>
      <c r="B2917" s="24"/>
      <c r="C2917" s="24"/>
      <c r="D2917" s="24"/>
      <c r="E2917" s="24"/>
      <c r="F2917" s="24"/>
      <c r="G2917" s="24"/>
      <c r="H2917" s="29"/>
      <c r="I2917" s="24"/>
    </row>
    <row r="2918" spans="1:9">
      <c r="A2918" s="24"/>
      <c r="B2918" s="24"/>
      <c r="C2918" s="24"/>
      <c r="D2918" s="24"/>
      <c r="E2918" s="24"/>
      <c r="F2918" s="24"/>
      <c r="G2918" s="24"/>
      <c r="H2918" s="29"/>
      <c r="I2918" s="24"/>
    </row>
    <row r="2919" spans="1:9">
      <c r="A2919" s="24"/>
      <c r="B2919" s="24"/>
      <c r="C2919" s="24"/>
      <c r="D2919" s="24"/>
      <c r="E2919" s="24"/>
      <c r="F2919" s="24"/>
      <c r="G2919" s="24"/>
      <c r="H2919" s="29"/>
      <c r="I2919" s="24"/>
    </row>
    <row r="2920" spans="1:9">
      <c r="A2920" s="24"/>
      <c r="B2920" s="24"/>
      <c r="C2920" s="24"/>
      <c r="D2920" s="24"/>
      <c r="E2920" s="24"/>
      <c r="F2920" s="24"/>
      <c r="G2920" s="24"/>
      <c r="H2920" s="29"/>
      <c r="I2920" s="24"/>
    </row>
    <row r="2921" spans="1:9">
      <c r="A2921" s="24"/>
      <c r="B2921" s="24"/>
      <c r="C2921" s="24"/>
      <c r="D2921" s="24"/>
      <c r="E2921" s="24"/>
      <c r="F2921" s="24"/>
      <c r="G2921" s="24"/>
      <c r="H2921" s="29"/>
      <c r="I2921" s="24"/>
    </row>
    <row r="2922" spans="1:9">
      <c r="A2922" s="24"/>
      <c r="B2922" s="24"/>
      <c r="C2922" s="24"/>
      <c r="D2922" s="24"/>
      <c r="E2922" s="24"/>
      <c r="F2922" s="24"/>
      <c r="G2922" s="24"/>
      <c r="H2922" s="29"/>
      <c r="I2922" s="24"/>
    </row>
    <row r="2923" spans="1:9">
      <c r="A2923" s="24"/>
      <c r="B2923" s="24"/>
      <c r="C2923" s="24"/>
      <c r="D2923" s="24"/>
      <c r="E2923" s="24"/>
      <c r="F2923" s="24"/>
      <c r="G2923" s="24"/>
      <c r="H2923" s="29"/>
      <c r="I2923" s="24"/>
    </row>
    <row r="2924" spans="1:9">
      <c r="A2924" s="24"/>
      <c r="B2924" s="24"/>
      <c r="C2924" s="24"/>
      <c r="D2924" s="24"/>
      <c r="E2924" s="24"/>
      <c r="F2924" s="24"/>
      <c r="G2924" s="24"/>
      <c r="H2924" s="29"/>
      <c r="I2924" s="24"/>
    </row>
    <row r="2925" spans="1:9">
      <c r="A2925" s="24"/>
      <c r="B2925" s="24"/>
      <c r="C2925" s="24"/>
      <c r="D2925" s="24"/>
      <c r="E2925" s="24"/>
      <c r="F2925" s="24"/>
      <c r="G2925" s="24"/>
      <c r="H2925" s="29"/>
      <c r="I2925" s="24"/>
    </row>
    <row r="2926" spans="1:9">
      <c r="A2926" s="24"/>
      <c r="B2926" s="24"/>
      <c r="C2926" s="24"/>
      <c r="D2926" s="24"/>
      <c r="E2926" s="24"/>
      <c r="F2926" s="24"/>
      <c r="G2926" s="24"/>
      <c r="H2926" s="29"/>
      <c r="I2926" s="24"/>
    </row>
    <row r="2927" spans="1:9">
      <c r="A2927" s="24"/>
      <c r="B2927" s="24"/>
      <c r="C2927" s="24"/>
      <c r="D2927" s="24"/>
      <c r="E2927" s="24"/>
      <c r="F2927" s="24"/>
      <c r="G2927" s="24"/>
      <c r="H2927" s="29"/>
      <c r="I2927" s="24"/>
    </row>
    <row r="2928" spans="1:9">
      <c r="A2928" s="24"/>
      <c r="B2928" s="24"/>
      <c r="C2928" s="24"/>
      <c r="D2928" s="24"/>
      <c r="E2928" s="24"/>
      <c r="F2928" s="24"/>
      <c r="G2928" s="24"/>
      <c r="H2928" s="29"/>
      <c r="I2928" s="24"/>
    </row>
    <row r="2929" spans="1:9">
      <c r="A2929" s="24"/>
      <c r="B2929" s="24"/>
      <c r="C2929" s="24"/>
      <c r="D2929" s="24"/>
      <c r="E2929" s="24"/>
      <c r="F2929" s="24"/>
      <c r="G2929" s="24"/>
      <c r="H2929" s="29"/>
      <c r="I2929" s="24"/>
    </row>
    <row r="2930" spans="1:9">
      <c r="A2930" s="24"/>
      <c r="B2930" s="24"/>
      <c r="C2930" s="24"/>
      <c r="D2930" s="24"/>
      <c r="E2930" s="24"/>
      <c r="F2930" s="24"/>
      <c r="G2930" s="24"/>
      <c r="H2930" s="29"/>
      <c r="I2930" s="24"/>
    </row>
    <row r="2931" spans="1:9">
      <c r="A2931" s="24"/>
      <c r="B2931" s="24"/>
      <c r="C2931" s="24"/>
      <c r="D2931" s="24"/>
      <c r="E2931" s="24"/>
      <c r="F2931" s="24"/>
      <c r="G2931" s="24"/>
      <c r="H2931" s="29"/>
      <c r="I2931" s="24"/>
    </row>
    <row r="2932" spans="1:9">
      <c r="A2932" s="24"/>
      <c r="B2932" s="24"/>
      <c r="C2932" s="24"/>
      <c r="D2932" s="24"/>
      <c r="E2932" s="24"/>
      <c r="F2932" s="24"/>
      <c r="G2932" s="24"/>
      <c r="H2932" s="29"/>
      <c r="I2932" s="24"/>
    </row>
    <row r="2933" spans="1:9">
      <c r="A2933" s="24"/>
      <c r="B2933" s="24"/>
      <c r="C2933" s="24"/>
      <c r="D2933" s="24"/>
      <c r="E2933" s="24"/>
      <c r="F2933" s="24"/>
      <c r="G2933" s="24"/>
      <c r="H2933" s="29"/>
      <c r="I2933" s="24"/>
    </row>
    <row r="2934" spans="1:9">
      <c r="A2934" s="24"/>
      <c r="B2934" s="24"/>
      <c r="C2934" s="24"/>
      <c r="D2934" s="24"/>
      <c r="E2934" s="24"/>
      <c r="F2934" s="24"/>
      <c r="G2934" s="24"/>
      <c r="H2934" s="29"/>
      <c r="I2934" s="24"/>
    </row>
    <row r="2935" spans="1:9">
      <c r="A2935" s="24"/>
      <c r="B2935" s="24"/>
      <c r="C2935" s="24"/>
      <c r="D2935" s="24"/>
      <c r="E2935" s="24"/>
      <c r="F2935" s="24"/>
      <c r="G2935" s="24"/>
      <c r="H2935" s="29"/>
      <c r="I2935" s="24"/>
    </row>
    <row r="2936" spans="1:9">
      <c r="A2936" s="24"/>
      <c r="B2936" s="24"/>
      <c r="C2936" s="24"/>
      <c r="D2936" s="24"/>
      <c r="E2936" s="24"/>
      <c r="F2936" s="24"/>
      <c r="G2936" s="24"/>
      <c r="H2936" s="29"/>
      <c r="I2936" s="24"/>
    </row>
    <row r="2937" spans="1:9">
      <c r="A2937" s="24"/>
      <c r="B2937" s="24"/>
      <c r="C2937" s="24"/>
      <c r="D2937" s="24"/>
      <c r="E2937" s="24"/>
      <c r="F2937" s="24"/>
      <c r="G2937" s="24"/>
      <c r="H2937" s="29"/>
      <c r="I2937" s="24"/>
    </row>
    <row r="2938" spans="1:9">
      <c r="A2938" s="24"/>
      <c r="B2938" s="24"/>
      <c r="C2938" s="24"/>
      <c r="D2938" s="24"/>
      <c r="E2938" s="24"/>
      <c r="F2938" s="24"/>
      <c r="G2938" s="24"/>
      <c r="H2938" s="29"/>
      <c r="I2938" s="24"/>
    </row>
    <row r="2939" spans="1:9">
      <c r="A2939" s="24"/>
      <c r="B2939" s="24"/>
      <c r="C2939" s="24"/>
      <c r="D2939" s="24"/>
      <c r="E2939" s="24"/>
      <c r="F2939" s="24"/>
      <c r="G2939" s="24"/>
      <c r="H2939" s="29"/>
      <c r="I2939" s="24"/>
    </row>
    <row r="2940" spans="1:9">
      <c r="A2940" s="24"/>
      <c r="B2940" s="24"/>
      <c r="C2940" s="24"/>
      <c r="D2940" s="24"/>
      <c r="E2940" s="24"/>
      <c r="F2940" s="24"/>
      <c r="G2940" s="24"/>
      <c r="H2940" s="29"/>
      <c r="I2940" s="24"/>
    </row>
    <row r="2941" spans="1:9">
      <c r="A2941" s="24"/>
      <c r="B2941" s="24"/>
      <c r="C2941" s="24"/>
      <c r="D2941" s="24"/>
      <c r="E2941" s="24"/>
      <c r="F2941" s="24"/>
      <c r="G2941" s="24"/>
      <c r="H2941" s="29"/>
      <c r="I2941" s="24"/>
    </row>
    <row r="2942" spans="1:9">
      <c r="A2942" s="24"/>
      <c r="B2942" s="24"/>
      <c r="C2942" s="24"/>
      <c r="D2942" s="24"/>
      <c r="E2942" s="24"/>
      <c r="F2942" s="24"/>
      <c r="G2942" s="24"/>
      <c r="H2942" s="29"/>
      <c r="I2942" s="24"/>
    </row>
    <row r="2943" spans="1:9">
      <c r="A2943" s="24"/>
      <c r="B2943" s="24"/>
      <c r="C2943" s="24"/>
      <c r="D2943" s="24"/>
      <c r="E2943" s="24"/>
      <c r="F2943" s="24"/>
      <c r="G2943" s="24"/>
      <c r="H2943" s="29"/>
      <c r="I2943" s="24"/>
    </row>
    <row r="2944" spans="1:9">
      <c r="A2944" s="24"/>
      <c r="B2944" s="24"/>
      <c r="C2944" s="24"/>
      <c r="D2944" s="24"/>
      <c r="E2944" s="24"/>
      <c r="F2944" s="24"/>
      <c r="G2944" s="24"/>
      <c r="H2944" s="29"/>
      <c r="I2944" s="24"/>
    </row>
    <row r="2945" spans="1:9">
      <c r="A2945" s="24"/>
      <c r="B2945" s="24"/>
      <c r="C2945" s="24"/>
      <c r="D2945" s="24"/>
      <c r="E2945" s="24"/>
      <c r="F2945" s="24"/>
      <c r="G2945" s="24"/>
      <c r="H2945" s="29"/>
      <c r="I2945" s="24"/>
    </row>
    <row r="2946" spans="1:9">
      <c r="A2946" s="24"/>
      <c r="B2946" s="24"/>
      <c r="C2946" s="24"/>
      <c r="D2946" s="24"/>
      <c r="E2946" s="24"/>
      <c r="F2946" s="24"/>
      <c r="G2946" s="24"/>
      <c r="H2946" s="29"/>
      <c r="I2946" s="24"/>
    </row>
    <row r="2947" spans="1:9">
      <c r="A2947" s="24"/>
      <c r="B2947" s="24"/>
      <c r="C2947" s="24"/>
      <c r="D2947" s="24"/>
      <c r="E2947" s="24"/>
      <c r="F2947" s="24"/>
      <c r="G2947" s="24"/>
      <c r="H2947" s="29"/>
      <c r="I2947" s="24"/>
    </row>
    <row r="2948" spans="1:9">
      <c r="A2948" s="24"/>
      <c r="B2948" s="24"/>
      <c r="C2948" s="24"/>
      <c r="D2948" s="24"/>
      <c r="E2948" s="24"/>
      <c r="F2948" s="24"/>
      <c r="G2948" s="24"/>
      <c r="H2948" s="29"/>
      <c r="I2948" s="24"/>
    </row>
    <row r="2949" spans="1:9">
      <c r="A2949" s="24"/>
      <c r="B2949" s="24"/>
      <c r="C2949" s="24"/>
      <c r="D2949" s="24"/>
      <c r="E2949" s="24"/>
      <c r="F2949" s="24"/>
      <c r="G2949" s="24"/>
      <c r="H2949" s="29"/>
      <c r="I2949" s="24"/>
    </row>
    <row r="2950" spans="1:9">
      <c r="A2950" s="24"/>
      <c r="B2950" s="24"/>
      <c r="C2950" s="24"/>
      <c r="D2950" s="24"/>
      <c r="E2950" s="24"/>
      <c r="F2950" s="24"/>
      <c r="G2950" s="24"/>
      <c r="H2950" s="29"/>
      <c r="I2950" s="24"/>
    </row>
    <row r="2951" spans="1:9">
      <c r="A2951" s="24"/>
      <c r="B2951" s="24"/>
      <c r="C2951" s="24"/>
      <c r="D2951" s="24"/>
      <c r="E2951" s="24"/>
      <c r="F2951" s="24"/>
      <c r="G2951" s="24"/>
      <c r="H2951" s="29"/>
      <c r="I2951" s="24"/>
    </row>
    <row r="2952" spans="1:9">
      <c r="A2952" s="24"/>
      <c r="B2952" s="24"/>
      <c r="C2952" s="24"/>
      <c r="D2952" s="24"/>
      <c r="E2952" s="24"/>
      <c r="F2952" s="24"/>
      <c r="G2952" s="24"/>
      <c r="H2952" s="29"/>
      <c r="I2952" s="24"/>
    </row>
    <row r="2953" spans="1:9">
      <c r="A2953" s="24"/>
      <c r="B2953" s="24"/>
      <c r="C2953" s="24"/>
      <c r="D2953" s="24"/>
      <c r="E2953" s="24"/>
      <c r="F2953" s="24"/>
      <c r="G2953" s="24"/>
      <c r="H2953" s="29"/>
      <c r="I2953" s="24"/>
    </row>
    <row r="2954" spans="1:9">
      <c r="A2954" s="24"/>
      <c r="B2954" s="24"/>
      <c r="C2954" s="24"/>
      <c r="D2954" s="24"/>
      <c r="E2954" s="24"/>
      <c r="F2954" s="24"/>
      <c r="G2954" s="24"/>
      <c r="H2954" s="29"/>
      <c r="I2954" s="24"/>
    </row>
    <row r="2955" spans="1:9">
      <c r="A2955" s="24"/>
      <c r="B2955" s="24"/>
      <c r="C2955" s="24"/>
      <c r="D2955" s="24"/>
      <c r="E2955" s="24"/>
      <c r="F2955" s="24"/>
      <c r="G2955" s="24"/>
      <c r="H2955" s="29"/>
      <c r="I2955" s="24"/>
    </row>
    <row r="2956" spans="1:9">
      <c r="A2956" s="24"/>
      <c r="B2956" s="24"/>
      <c r="C2956" s="24"/>
      <c r="D2956" s="24"/>
      <c r="E2956" s="24"/>
      <c r="F2956" s="24"/>
      <c r="G2956" s="24"/>
      <c r="H2956" s="29"/>
      <c r="I2956" s="24"/>
    </row>
    <row r="2957" spans="1:9">
      <c r="A2957" s="24"/>
      <c r="B2957" s="24"/>
      <c r="C2957" s="24"/>
      <c r="D2957" s="24"/>
      <c r="E2957" s="24"/>
      <c r="F2957" s="24"/>
      <c r="G2957" s="24"/>
      <c r="H2957" s="29"/>
      <c r="I2957" s="24"/>
    </row>
    <row r="2958" spans="1:9">
      <c r="A2958" s="24"/>
      <c r="B2958" s="24"/>
      <c r="C2958" s="24"/>
      <c r="D2958" s="24"/>
      <c r="E2958" s="24"/>
      <c r="F2958" s="24"/>
      <c r="G2958" s="24"/>
      <c r="H2958" s="29"/>
      <c r="I2958" s="24"/>
    </row>
    <row r="2959" spans="1:9">
      <c r="A2959" s="24"/>
      <c r="B2959" s="24"/>
      <c r="C2959" s="24"/>
      <c r="D2959" s="24"/>
      <c r="E2959" s="24"/>
      <c r="F2959" s="24"/>
      <c r="G2959" s="24"/>
      <c r="H2959" s="29"/>
      <c r="I2959" s="24"/>
    </row>
    <row r="2960" spans="1:9">
      <c r="A2960" s="24"/>
      <c r="B2960" s="24"/>
      <c r="C2960" s="24"/>
      <c r="D2960" s="24"/>
      <c r="E2960" s="24"/>
      <c r="F2960" s="24"/>
      <c r="G2960" s="24"/>
      <c r="H2960" s="29"/>
      <c r="I2960" s="24"/>
    </row>
    <row r="2961" spans="1:9">
      <c r="A2961" s="24"/>
      <c r="B2961" s="24"/>
      <c r="C2961" s="24"/>
      <c r="D2961" s="24"/>
      <c r="E2961" s="24"/>
      <c r="F2961" s="24"/>
      <c r="G2961" s="24"/>
      <c r="H2961" s="29"/>
      <c r="I2961" s="24"/>
    </row>
    <row r="2962" spans="1:9">
      <c r="A2962" s="24"/>
      <c r="B2962" s="24"/>
      <c r="C2962" s="24"/>
      <c r="D2962" s="24"/>
      <c r="E2962" s="24"/>
      <c r="F2962" s="24"/>
      <c r="G2962" s="24"/>
      <c r="H2962" s="29"/>
      <c r="I2962" s="24"/>
    </row>
    <row r="2963" spans="1:9">
      <c r="A2963" s="24"/>
      <c r="B2963" s="24"/>
      <c r="C2963" s="24"/>
      <c r="D2963" s="24"/>
      <c r="E2963" s="24"/>
      <c r="F2963" s="24"/>
      <c r="G2963" s="24"/>
      <c r="H2963" s="29"/>
      <c r="I2963" s="24"/>
    </row>
    <row r="2964" spans="1:9">
      <c r="A2964" s="24"/>
      <c r="B2964" s="24"/>
      <c r="C2964" s="24"/>
      <c r="D2964" s="24"/>
      <c r="E2964" s="24"/>
      <c r="F2964" s="24"/>
      <c r="G2964" s="24"/>
      <c r="H2964" s="29"/>
      <c r="I2964" s="24"/>
    </row>
    <row r="2965" spans="1:9">
      <c r="A2965" s="24"/>
      <c r="B2965" s="24"/>
      <c r="C2965" s="24"/>
      <c r="D2965" s="24"/>
      <c r="E2965" s="24"/>
      <c r="F2965" s="24"/>
      <c r="G2965" s="24"/>
      <c r="H2965" s="29"/>
      <c r="I2965" s="24"/>
    </row>
    <row r="2966" spans="1:9">
      <c r="A2966" s="24"/>
      <c r="B2966" s="24"/>
      <c r="C2966" s="24"/>
      <c r="D2966" s="24"/>
      <c r="E2966" s="24"/>
      <c r="F2966" s="24"/>
      <c r="G2966" s="24"/>
      <c r="H2966" s="29"/>
      <c r="I2966" s="24"/>
    </row>
    <row r="2967" spans="1:9">
      <c r="A2967" s="24"/>
      <c r="B2967" s="24"/>
      <c r="C2967" s="24"/>
      <c r="D2967" s="24"/>
      <c r="E2967" s="24"/>
      <c r="F2967" s="24"/>
      <c r="G2967" s="24"/>
      <c r="H2967" s="29"/>
      <c r="I2967" s="24"/>
    </row>
    <row r="2968" spans="1:9">
      <c r="A2968" s="24"/>
      <c r="B2968" s="24"/>
      <c r="C2968" s="24"/>
      <c r="D2968" s="24"/>
      <c r="E2968" s="24"/>
      <c r="F2968" s="24"/>
      <c r="G2968" s="24"/>
      <c r="H2968" s="29"/>
      <c r="I2968" s="24"/>
    </row>
    <row r="2969" spans="1:9">
      <c r="A2969" s="24"/>
      <c r="B2969" s="24"/>
      <c r="C2969" s="24"/>
      <c r="D2969" s="24"/>
      <c r="E2969" s="24"/>
      <c r="F2969" s="24"/>
      <c r="G2969" s="24"/>
      <c r="H2969" s="29"/>
      <c r="I2969" s="24"/>
    </row>
    <row r="2970" spans="1:9">
      <c r="A2970" s="24"/>
      <c r="B2970" s="24"/>
      <c r="C2970" s="24"/>
      <c r="D2970" s="24"/>
      <c r="E2970" s="24"/>
      <c r="F2970" s="24"/>
      <c r="G2970" s="24"/>
      <c r="H2970" s="29"/>
      <c r="I2970" s="24"/>
    </row>
    <row r="2971" spans="1:9">
      <c r="A2971" s="24"/>
      <c r="B2971" s="24"/>
      <c r="C2971" s="24"/>
      <c r="D2971" s="24"/>
      <c r="E2971" s="24"/>
      <c r="F2971" s="24"/>
      <c r="G2971" s="24"/>
      <c r="H2971" s="29"/>
      <c r="I2971" s="24"/>
    </row>
    <row r="2972" spans="1:9">
      <c r="A2972" s="24"/>
      <c r="B2972" s="24"/>
      <c r="C2972" s="24"/>
      <c r="D2972" s="24"/>
      <c r="E2972" s="24"/>
      <c r="F2972" s="24"/>
      <c r="G2972" s="24"/>
      <c r="H2972" s="29"/>
      <c r="I2972" s="24"/>
    </row>
    <row r="2973" spans="1:9">
      <c r="A2973" s="24"/>
      <c r="B2973" s="24"/>
      <c r="C2973" s="24"/>
      <c r="D2973" s="24"/>
      <c r="E2973" s="24"/>
      <c r="F2973" s="24"/>
      <c r="G2973" s="24"/>
      <c r="H2973" s="29"/>
      <c r="I2973" s="24"/>
    </row>
    <row r="2974" spans="1:9">
      <c r="A2974" s="24"/>
      <c r="B2974" s="24"/>
      <c r="C2974" s="24"/>
      <c r="D2974" s="24"/>
      <c r="E2974" s="24"/>
      <c r="F2974" s="24"/>
      <c r="G2974" s="24"/>
      <c r="H2974" s="29"/>
      <c r="I2974" s="24"/>
    </row>
    <row r="2975" spans="1:9">
      <c r="A2975" s="24"/>
      <c r="B2975" s="24"/>
      <c r="C2975" s="24"/>
      <c r="D2975" s="24"/>
      <c r="E2975" s="24"/>
      <c r="F2975" s="24"/>
      <c r="G2975" s="24"/>
      <c r="H2975" s="29"/>
      <c r="I2975" s="24"/>
    </row>
    <row r="2976" spans="1:9">
      <c r="A2976" s="24"/>
      <c r="B2976" s="24"/>
      <c r="C2976" s="24"/>
      <c r="D2976" s="24"/>
      <c r="E2976" s="24"/>
      <c r="F2976" s="24"/>
      <c r="G2976" s="24"/>
      <c r="H2976" s="29"/>
      <c r="I2976" s="24"/>
    </row>
    <row r="2977" spans="1:9">
      <c r="A2977" s="24"/>
      <c r="B2977" s="24"/>
      <c r="C2977" s="24"/>
      <c r="D2977" s="24"/>
      <c r="E2977" s="24"/>
      <c r="F2977" s="24"/>
      <c r="G2977" s="24"/>
      <c r="H2977" s="29"/>
      <c r="I2977" s="24"/>
    </row>
    <row r="2978" spans="1:9">
      <c r="A2978" s="24"/>
      <c r="B2978" s="24"/>
      <c r="C2978" s="24"/>
      <c r="D2978" s="24"/>
      <c r="E2978" s="24"/>
      <c r="F2978" s="24"/>
      <c r="G2978" s="24"/>
      <c r="H2978" s="29"/>
      <c r="I2978" s="24"/>
    </row>
    <row r="2979" spans="1:9">
      <c r="A2979" s="24"/>
      <c r="B2979" s="24"/>
      <c r="C2979" s="24"/>
      <c r="D2979" s="24"/>
      <c r="E2979" s="24"/>
      <c r="F2979" s="24"/>
      <c r="G2979" s="24"/>
      <c r="H2979" s="29"/>
      <c r="I2979" s="24"/>
    </row>
    <row r="2980" spans="1:9">
      <c r="A2980" s="24"/>
      <c r="B2980" s="24"/>
      <c r="C2980" s="24"/>
      <c r="D2980" s="24"/>
      <c r="E2980" s="24"/>
      <c r="F2980" s="24"/>
      <c r="G2980" s="24"/>
      <c r="H2980" s="29"/>
      <c r="I2980" s="24"/>
    </row>
    <row r="2981" spans="1:9">
      <c r="A2981" s="24"/>
      <c r="B2981" s="24"/>
      <c r="C2981" s="24"/>
      <c r="D2981" s="24"/>
      <c r="E2981" s="24"/>
      <c r="F2981" s="24"/>
      <c r="G2981" s="24"/>
      <c r="H2981" s="29"/>
      <c r="I2981" s="24"/>
    </row>
    <row r="2982" spans="1:9">
      <c r="A2982" s="24"/>
      <c r="B2982" s="24"/>
      <c r="C2982" s="24"/>
      <c r="D2982" s="24"/>
      <c r="E2982" s="24"/>
      <c r="F2982" s="24"/>
      <c r="G2982" s="24"/>
      <c r="H2982" s="29"/>
      <c r="I2982" s="24"/>
    </row>
    <row r="2983" spans="1:9">
      <c r="A2983" s="24"/>
      <c r="B2983" s="24"/>
      <c r="C2983" s="24"/>
      <c r="D2983" s="24"/>
      <c r="E2983" s="24"/>
      <c r="F2983" s="24"/>
      <c r="G2983" s="24"/>
      <c r="H2983" s="29"/>
      <c r="I2983" s="24"/>
    </row>
    <row r="2984" spans="1:9">
      <c r="A2984" s="24"/>
      <c r="B2984" s="24"/>
      <c r="C2984" s="24"/>
      <c r="D2984" s="24"/>
      <c r="E2984" s="24"/>
      <c r="F2984" s="24"/>
      <c r="G2984" s="24"/>
      <c r="H2984" s="29"/>
      <c r="I2984" s="24"/>
    </row>
    <row r="2985" spans="1:9">
      <c r="A2985" s="24"/>
      <c r="B2985" s="24"/>
      <c r="C2985" s="24"/>
      <c r="D2985" s="24"/>
      <c r="E2985" s="24"/>
      <c r="F2985" s="24"/>
      <c r="G2985" s="24"/>
      <c r="H2985" s="29"/>
      <c r="I2985" s="24"/>
    </row>
    <row r="2986" spans="1:9">
      <c r="A2986" s="24"/>
      <c r="B2986" s="24"/>
      <c r="C2986" s="24"/>
      <c r="D2986" s="24"/>
      <c r="E2986" s="24"/>
      <c r="F2986" s="24"/>
      <c r="G2986" s="24"/>
      <c r="H2986" s="29"/>
      <c r="I2986" s="24"/>
    </row>
    <row r="2987" spans="1:9">
      <c r="A2987" s="24"/>
      <c r="B2987" s="24"/>
      <c r="C2987" s="24"/>
      <c r="D2987" s="24"/>
      <c r="E2987" s="24"/>
      <c r="F2987" s="24"/>
      <c r="G2987" s="24"/>
      <c r="H2987" s="29"/>
      <c r="I2987" s="24"/>
    </row>
    <row r="2988" spans="1:9">
      <c r="A2988" s="24"/>
      <c r="B2988" s="24"/>
      <c r="C2988" s="24"/>
      <c r="D2988" s="24"/>
      <c r="E2988" s="24"/>
      <c r="F2988" s="24"/>
      <c r="G2988" s="24"/>
      <c r="H2988" s="29"/>
      <c r="I2988" s="24"/>
    </row>
    <row r="2989" spans="1:9">
      <c r="A2989" s="24"/>
      <c r="B2989" s="24"/>
      <c r="C2989" s="24"/>
      <c r="D2989" s="24"/>
      <c r="E2989" s="24"/>
      <c r="F2989" s="24"/>
      <c r="G2989" s="24"/>
      <c r="H2989" s="29"/>
      <c r="I2989" s="24"/>
    </row>
    <row r="2990" spans="1:9">
      <c r="A2990" s="24"/>
      <c r="B2990" s="24"/>
      <c r="C2990" s="24"/>
      <c r="D2990" s="24"/>
      <c r="E2990" s="24"/>
      <c r="F2990" s="24"/>
      <c r="G2990" s="24"/>
      <c r="H2990" s="29"/>
      <c r="I2990" s="24"/>
    </row>
    <row r="2991" spans="1:9">
      <c r="A2991" s="24"/>
      <c r="B2991" s="24"/>
      <c r="C2991" s="24"/>
      <c r="D2991" s="24"/>
      <c r="E2991" s="24"/>
      <c r="F2991" s="24"/>
      <c r="G2991" s="24"/>
      <c r="H2991" s="29"/>
      <c r="I2991" s="24"/>
    </row>
    <row r="2992" spans="1:9">
      <c r="A2992" s="24"/>
      <c r="B2992" s="24"/>
      <c r="C2992" s="24"/>
      <c r="D2992" s="24"/>
      <c r="E2992" s="24"/>
      <c r="F2992" s="24"/>
      <c r="G2992" s="24"/>
      <c r="H2992" s="29"/>
      <c r="I2992" s="24"/>
    </row>
    <row r="2993" spans="1:9">
      <c r="A2993" s="24"/>
      <c r="B2993" s="24"/>
      <c r="C2993" s="24"/>
      <c r="D2993" s="24"/>
      <c r="E2993" s="24"/>
      <c r="F2993" s="24"/>
      <c r="G2993" s="24"/>
      <c r="H2993" s="29"/>
      <c r="I2993" s="24"/>
    </row>
    <row r="2994" spans="1:9">
      <c r="A2994" s="24"/>
      <c r="B2994" s="24"/>
      <c r="C2994" s="24"/>
      <c r="D2994" s="24"/>
      <c r="E2994" s="24"/>
      <c r="F2994" s="24"/>
      <c r="G2994" s="24"/>
      <c r="H2994" s="29"/>
      <c r="I2994" s="24"/>
    </row>
    <row r="2995" spans="1:9">
      <c r="A2995" s="24"/>
      <c r="B2995" s="24"/>
      <c r="C2995" s="24"/>
      <c r="D2995" s="24"/>
      <c r="E2995" s="24"/>
      <c r="F2995" s="24"/>
      <c r="G2995" s="24"/>
      <c r="H2995" s="29"/>
      <c r="I2995" s="24"/>
    </row>
    <row r="2996" spans="1:9">
      <c r="A2996" s="24"/>
      <c r="B2996" s="24"/>
      <c r="C2996" s="24"/>
      <c r="D2996" s="24"/>
      <c r="E2996" s="24"/>
      <c r="F2996" s="24"/>
      <c r="G2996" s="24"/>
      <c r="H2996" s="29"/>
      <c r="I2996" s="24"/>
    </row>
    <row r="2997" spans="1:9">
      <c r="A2997" s="24"/>
      <c r="B2997" s="24"/>
      <c r="C2997" s="24"/>
      <c r="D2997" s="24"/>
      <c r="E2997" s="24"/>
      <c r="F2997" s="24"/>
      <c r="G2997" s="24"/>
      <c r="H2997" s="29"/>
      <c r="I2997" s="24"/>
    </row>
    <row r="2998" spans="1:9">
      <c r="A2998" s="24"/>
      <c r="B2998" s="24"/>
      <c r="C2998" s="24"/>
      <c r="D2998" s="24"/>
      <c r="E2998" s="24"/>
      <c r="F2998" s="24"/>
      <c r="G2998" s="24"/>
      <c r="H2998" s="29"/>
      <c r="I2998" s="24"/>
    </row>
    <row r="2999" spans="1:9">
      <c r="A2999" s="24"/>
      <c r="B2999" s="24"/>
      <c r="C2999" s="24"/>
      <c r="D2999" s="24"/>
      <c r="E2999" s="24"/>
      <c r="F2999" s="24"/>
      <c r="G2999" s="24"/>
      <c r="H2999" s="29"/>
      <c r="I2999" s="24"/>
    </row>
    <row r="3000" spans="1:9">
      <c r="A3000" s="24"/>
      <c r="B3000" s="24"/>
      <c r="C3000" s="24"/>
      <c r="D3000" s="24"/>
      <c r="E3000" s="24"/>
      <c r="F3000" s="24"/>
      <c r="G3000" s="24"/>
      <c r="H3000" s="29"/>
      <c r="I3000" s="24"/>
    </row>
    <row r="3001" spans="1:9">
      <c r="A3001" s="24"/>
      <c r="B3001" s="24"/>
      <c r="C3001" s="24"/>
      <c r="D3001" s="24"/>
      <c r="E3001" s="24"/>
      <c r="F3001" s="24"/>
      <c r="G3001" s="24"/>
      <c r="H3001" s="29"/>
      <c r="I3001" s="24"/>
    </row>
    <row r="3002" spans="1:9">
      <c r="A3002" s="24"/>
      <c r="B3002" s="24"/>
      <c r="C3002" s="24"/>
      <c r="D3002" s="24"/>
      <c r="E3002" s="24"/>
      <c r="F3002" s="24"/>
      <c r="G3002" s="24"/>
      <c r="H3002" s="29"/>
      <c r="I3002" s="24"/>
    </row>
    <row r="3003" spans="1:9">
      <c r="A3003" s="24"/>
      <c r="B3003" s="24"/>
      <c r="C3003" s="24"/>
      <c r="D3003" s="24"/>
      <c r="E3003" s="24"/>
      <c r="F3003" s="24"/>
      <c r="G3003" s="24"/>
      <c r="H3003" s="29"/>
      <c r="I3003" s="24"/>
    </row>
    <row r="3004" spans="1:9">
      <c r="A3004" s="24"/>
      <c r="B3004" s="24"/>
      <c r="C3004" s="24"/>
      <c r="D3004" s="24"/>
      <c r="E3004" s="24"/>
      <c r="F3004" s="24"/>
      <c r="G3004" s="24"/>
      <c r="H3004" s="29"/>
      <c r="I3004" s="24"/>
    </row>
    <row r="3005" spans="1:9">
      <c r="A3005" s="24"/>
      <c r="B3005" s="24"/>
      <c r="C3005" s="24"/>
      <c r="D3005" s="24"/>
      <c r="E3005" s="24"/>
      <c r="F3005" s="24"/>
      <c r="G3005" s="24"/>
      <c r="H3005" s="29"/>
      <c r="I3005" s="24"/>
    </row>
    <row r="3006" spans="1:9">
      <c r="A3006" s="24"/>
      <c r="B3006" s="24"/>
      <c r="C3006" s="24"/>
      <c r="D3006" s="24"/>
      <c r="E3006" s="24"/>
      <c r="F3006" s="24"/>
      <c r="G3006" s="24"/>
      <c r="H3006" s="29"/>
      <c r="I3006" s="24"/>
    </row>
    <row r="3007" spans="1:9">
      <c r="A3007" s="24"/>
      <c r="B3007" s="24"/>
      <c r="C3007" s="24"/>
      <c r="D3007" s="24"/>
      <c r="E3007" s="24"/>
      <c r="F3007" s="24"/>
      <c r="G3007" s="24"/>
      <c r="H3007" s="29"/>
      <c r="I3007" s="24"/>
    </row>
    <row r="3008" spans="1:9">
      <c r="A3008" s="24"/>
      <c r="B3008" s="24"/>
      <c r="C3008" s="24"/>
      <c r="D3008" s="24"/>
      <c r="E3008" s="24"/>
      <c r="F3008" s="24"/>
      <c r="G3008" s="24"/>
      <c r="H3008" s="29"/>
      <c r="I3008" s="24"/>
    </row>
    <row r="3009" spans="1:9">
      <c r="A3009" s="24"/>
      <c r="B3009" s="24"/>
      <c r="C3009" s="24"/>
      <c r="D3009" s="24"/>
      <c r="E3009" s="24"/>
      <c r="F3009" s="24"/>
      <c r="G3009" s="24"/>
      <c r="H3009" s="29"/>
      <c r="I3009" s="24"/>
    </row>
    <row r="3010" spans="1:9">
      <c r="A3010" s="24"/>
      <c r="B3010" s="24"/>
      <c r="C3010" s="24"/>
      <c r="D3010" s="24"/>
      <c r="E3010" s="24"/>
      <c r="F3010" s="24"/>
      <c r="G3010" s="24"/>
      <c r="H3010" s="29"/>
      <c r="I3010" s="24"/>
    </row>
    <row r="3011" spans="1:9">
      <c r="A3011" s="24"/>
      <c r="B3011" s="24"/>
      <c r="C3011" s="24"/>
      <c r="D3011" s="24"/>
      <c r="E3011" s="24"/>
      <c r="F3011" s="24"/>
      <c r="G3011" s="24"/>
      <c r="H3011" s="29"/>
      <c r="I3011" s="24"/>
    </row>
    <row r="3012" spans="1:9">
      <c r="A3012" s="24"/>
      <c r="B3012" s="24"/>
      <c r="C3012" s="24"/>
      <c r="D3012" s="24"/>
      <c r="E3012" s="24"/>
      <c r="F3012" s="24"/>
      <c r="G3012" s="24"/>
      <c r="H3012" s="29"/>
      <c r="I3012" s="24"/>
    </row>
    <row r="3013" spans="1:9">
      <c r="A3013" s="24"/>
      <c r="B3013" s="24"/>
      <c r="C3013" s="24"/>
      <c r="D3013" s="24"/>
      <c r="E3013" s="24"/>
      <c r="F3013" s="24"/>
      <c r="G3013" s="24"/>
      <c r="H3013" s="29"/>
      <c r="I3013" s="24"/>
    </row>
    <row r="3014" spans="1:9">
      <c r="A3014" s="24"/>
      <c r="B3014" s="24"/>
      <c r="C3014" s="24"/>
      <c r="D3014" s="24"/>
      <c r="E3014" s="24"/>
      <c r="F3014" s="24"/>
      <c r="G3014" s="24"/>
      <c r="H3014" s="29"/>
      <c r="I3014" s="24"/>
    </row>
    <row r="3015" spans="1:9">
      <c r="A3015" s="24"/>
      <c r="B3015" s="24"/>
      <c r="C3015" s="24"/>
      <c r="D3015" s="24"/>
      <c r="E3015" s="24"/>
      <c r="F3015" s="24"/>
      <c r="G3015" s="24"/>
      <c r="H3015" s="29"/>
      <c r="I3015" s="24"/>
    </row>
    <row r="3016" spans="1:9">
      <c r="A3016" s="24"/>
      <c r="B3016" s="24"/>
      <c r="C3016" s="24"/>
      <c r="D3016" s="24"/>
      <c r="E3016" s="24"/>
      <c r="F3016" s="24"/>
      <c r="G3016" s="24"/>
      <c r="H3016" s="29"/>
      <c r="I3016" s="24"/>
    </row>
    <row r="3017" spans="1:9">
      <c r="A3017" s="24"/>
      <c r="B3017" s="24"/>
      <c r="C3017" s="24"/>
      <c r="D3017" s="24"/>
      <c r="E3017" s="24"/>
      <c r="F3017" s="24"/>
      <c r="G3017" s="24"/>
      <c r="H3017" s="29"/>
      <c r="I3017" s="24"/>
    </row>
    <row r="3018" spans="1:9">
      <c r="A3018" s="24"/>
      <c r="B3018" s="24"/>
      <c r="C3018" s="24"/>
      <c r="D3018" s="24"/>
      <c r="E3018" s="24"/>
      <c r="F3018" s="24"/>
      <c r="G3018" s="24"/>
      <c r="H3018" s="29"/>
      <c r="I3018" s="24"/>
    </row>
    <row r="3019" spans="1:9">
      <c r="A3019" s="24"/>
      <c r="B3019" s="24"/>
      <c r="C3019" s="24"/>
      <c r="D3019" s="24"/>
      <c r="E3019" s="24"/>
      <c r="F3019" s="24"/>
      <c r="G3019" s="24"/>
      <c r="H3019" s="29"/>
      <c r="I3019" s="24"/>
    </row>
    <row r="3020" spans="1:9">
      <c r="A3020" s="24"/>
      <c r="B3020" s="24"/>
      <c r="C3020" s="24"/>
      <c r="D3020" s="24"/>
      <c r="E3020" s="24"/>
      <c r="F3020" s="24"/>
      <c r="G3020" s="24"/>
      <c r="H3020" s="29"/>
      <c r="I3020" s="24"/>
    </row>
    <row r="3021" spans="1:9">
      <c r="A3021" s="24"/>
      <c r="B3021" s="24"/>
      <c r="C3021" s="24"/>
      <c r="D3021" s="24"/>
      <c r="E3021" s="24"/>
      <c r="F3021" s="24"/>
      <c r="G3021" s="24"/>
      <c r="H3021" s="29"/>
      <c r="I3021" s="24"/>
    </row>
    <row r="3022" spans="1:9">
      <c r="A3022" s="24"/>
      <c r="B3022" s="24"/>
      <c r="C3022" s="24"/>
      <c r="D3022" s="24"/>
      <c r="E3022" s="24"/>
      <c r="F3022" s="24"/>
      <c r="G3022" s="24"/>
      <c r="H3022" s="29"/>
      <c r="I3022" s="24"/>
    </row>
    <row r="3023" spans="1:9">
      <c r="A3023" s="24"/>
      <c r="B3023" s="24"/>
      <c r="C3023" s="24"/>
      <c r="D3023" s="24"/>
      <c r="E3023" s="24"/>
      <c r="F3023" s="24"/>
      <c r="G3023" s="24"/>
      <c r="H3023" s="29"/>
      <c r="I3023" s="24"/>
    </row>
    <row r="3024" spans="1:9">
      <c r="A3024" s="24"/>
      <c r="B3024" s="24"/>
      <c r="C3024" s="24"/>
      <c r="D3024" s="24"/>
      <c r="E3024" s="24"/>
      <c r="F3024" s="24"/>
      <c r="G3024" s="24"/>
      <c r="H3024" s="29"/>
      <c r="I3024" s="24"/>
    </row>
    <row r="3025" spans="1:9">
      <c r="A3025" s="24"/>
      <c r="B3025" s="24"/>
      <c r="C3025" s="24"/>
      <c r="D3025" s="24"/>
      <c r="E3025" s="24"/>
      <c r="F3025" s="24"/>
      <c r="G3025" s="24"/>
      <c r="H3025" s="29"/>
      <c r="I3025" s="24"/>
    </row>
    <row r="3026" spans="1:9">
      <c r="A3026" s="24"/>
      <c r="B3026" s="24"/>
      <c r="C3026" s="24"/>
      <c r="D3026" s="24"/>
      <c r="E3026" s="24"/>
      <c r="F3026" s="24"/>
      <c r="G3026" s="24"/>
      <c r="H3026" s="29"/>
      <c r="I3026" s="24"/>
    </row>
    <row r="3027" spans="1:9">
      <c r="A3027" s="24"/>
      <c r="B3027" s="24"/>
      <c r="C3027" s="24"/>
      <c r="D3027" s="24"/>
      <c r="E3027" s="24"/>
      <c r="F3027" s="24"/>
      <c r="G3027" s="24"/>
      <c r="H3027" s="29"/>
      <c r="I3027" s="24"/>
    </row>
    <row r="3028" spans="1:9">
      <c r="A3028" s="24"/>
      <c r="B3028" s="24"/>
      <c r="C3028" s="24"/>
      <c r="D3028" s="24"/>
      <c r="E3028" s="24"/>
      <c r="F3028" s="24"/>
      <c r="G3028" s="24"/>
      <c r="H3028" s="29"/>
      <c r="I3028" s="24"/>
    </row>
    <row r="3029" spans="1:9">
      <c r="A3029" s="24"/>
      <c r="B3029" s="24"/>
      <c r="C3029" s="24"/>
      <c r="D3029" s="24"/>
      <c r="E3029" s="24"/>
      <c r="F3029" s="24"/>
      <c r="G3029" s="24"/>
      <c r="H3029" s="29"/>
      <c r="I3029" s="24"/>
    </row>
    <row r="3030" spans="1:9">
      <c r="A3030" s="24"/>
      <c r="B3030" s="24"/>
      <c r="C3030" s="24"/>
      <c r="D3030" s="24"/>
      <c r="E3030" s="24"/>
      <c r="F3030" s="24"/>
      <c r="G3030" s="24"/>
      <c r="H3030" s="29"/>
      <c r="I3030" s="24"/>
    </row>
    <row r="3031" spans="1:9">
      <c r="A3031" s="24"/>
      <c r="B3031" s="24"/>
      <c r="C3031" s="24"/>
      <c r="D3031" s="24"/>
      <c r="E3031" s="24"/>
      <c r="F3031" s="24"/>
      <c r="G3031" s="24"/>
      <c r="H3031" s="29"/>
      <c r="I3031" s="24"/>
    </row>
    <row r="3032" spans="1:9">
      <c r="A3032" s="24"/>
      <c r="B3032" s="24"/>
      <c r="C3032" s="24"/>
      <c r="D3032" s="24"/>
      <c r="E3032" s="24"/>
      <c r="F3032" s="24"/>
      <c r="G3032" s="24"/>
      <c r="H3032" s="29"/>
      <c r="I3032" s="24"/>
    </row>
    <row r="3033" spans="1:9">
      <c r="A3033" s="24"/>
      <c r="B3033" s="24"/>
      <c r="C3033" s="24"/>
      <c r="D3033" s="24"/>
      <c r="E3033" s="24"/>
      <c r="F3033" s="24"/>
      <c r="G3033" s="24"/>
      <c r="H3033" s="29"/>
      <c r="I3033" s="24"/>
    </row>
    <row r="3034" spans="1:9">
      <c r="A3034" s="24"/>
      <c r="B3034" s="24"/>
      <c r="C3034" s="24"/>
      <c r="D3034" s="24"/>
      <c r="E3034" s="24"/>
      <c r="F3034" s="24"/>
      <c r="G3034" s="24"/>
      <c r="H3034" s="29"/>
      <c r="I3034" s="24"/>
    </row>
    <row r="3035" spans="1:9">
      <c r="A3035" s="24"/>
      <c r="B3035" s="24"/>
      <c r="C3035" s="24"/>
      <c r="D3035" s="24"/>
      <c r="E3035" s="24"/>
      <c r="F3035" s="24"/>
      <c r="G3035" s="24"/>
      <c r="H3035" s="29"/>
      <c r="I3035" s="24"/>
    </row>
    <row r="3036" spans="1:9">
      <c r="A3036" s="24"/>
      <c r="B3036" s="24"/>
      <c r="C3036" s="24"/>
      <c r="D3036" s="24"/>
      <c r="E3036" s="24"/>
      <c r="F3036" s="24"/>
      <c r="G3036" s="24"/>
      <c r="H3036" s="29"/>
      <c r="I3036" s="24"/>
    </row>
    <row r="3037" spans="1:9">
      <c r="A3037" s="24"/>
      <c r="B3037" s="24"/>
      <c r="C3037" s="24"/>
      <c r="D3037" s="24"/>
      <c r="E3037" s="24"/>
      <c r="F3037" s="24"/>
      <c r="G3037" s="24"/>
      <c r="H3037" s="29"/>
      <c r="I3037" s="24"/>
    </row>
    <row r="3038" spans="1:9">
      <c r="A3038" s="24"/>
      <c r="B3038" s="24"/>
      <c r="C3038" s="24"/>
      <c r="D3038" s="24"/>
      <c r="E3038" s="24"/>
      <c r="F3038" s="24"/>
      <c r="G3038" s="24"/>
      <c r="H3038" s="29"/>
      <c r="I3038" s="24"/>
    </row>
    <row r="3039" spans="1:9">
      <c r="A3039" s="24"/>
      <c r="B3039" s="24"/>
      <c r="C3039" s="24"/>
      <c r="D3039" s="24"/>
      <c r="E3039" s="24"/>
      <c r="F3039" s="24"/>
      <c r="G3039" s="24"/>
      <c r="H3039" s="29"/>
      <c r="I3039" s="24"/>
    </row>
    <row r="3040" spans="1:9">
      <c r="A3040" s="24"/>
      <c r="B3040" s="24"/>
      <c r="C3040" s="24"/>
      <c r="D3040" s="24"/>
      <c r="E3040" s="24"/>
      <c r="F3040" s="24"/>
      <c r="G3040" s="24"/>
      <c r="H3040" s="29"/>
      <c r="I3040" s="24"/>
    </row>
    <row r="3041" spans="1:9">
      <c r="A3041" s="24"/>
      <c r="B3041" s="24"/>
      <c r="C3041" s="24"/>
      <c r="D3041" s="24"/>
      <c r="E3041" s="24"/>
      <c r="F3041" s="24"/>
      <c r="G3041" s="24"/>
      <c r="H3041" s="29"/>
      <c r="I3041" s="24"/>
    </row>
    <row r="3042" spans="1:9">
      <c r="A3042" s="24"/>
      <c r="B3042" s="24"/>
      <c r="C3042" s="24"/>
      <c r="D3042" s="24"/>
      <c r="E3042" s="24"/>
      <c r="F3042" s="24"/>
      <c r="G3042" s="24"/>
      <c r="H3042" s="29"/>
      <c r="I3042" s="24"/>
    </row>
    <row r="3043" spans="1:9">
      <c r="A3043" s="24"/>
      <c r="B3043" s="24"/>
      <c r="C3043" s="24"/>
      <c r="D3043" s="24"/>
      <c r="E3043" s="24"/>
      <c r="F3043" s="24"/>
      <c r="G3043" s="24"/>
      <c r="H3043" s="29"/>
      <c r="I3043" s="24"/>
    </row>
    <row r="3044" spans="1:9">
      <c r="A3044" s="24"/>
      <c r="B3044" s="24"/>
      <c r="C3044" s="24"/>
      <c r="D3044" s="24"/>
      <c r="E3044" s="24"/>
      <c r="F3044" s="24"/>
      <c r="G3044" s="24"/>
      <c r="H3044" s="29"/>
      <c r="I3044" s="24"/>
    </row>
    <row r="3045" spans="1:9">
      <c r="A3045" s="24"/>
      <c r="B3045" s="24"/>
      <c r="C3045" s="24"/>
      <c r="D3045" s="24"/>
      <c r="E3045" s="24"/>
      <c r="F3045" s="24"/>
      <c r="G3045" s="24"/>
      <c r="H3045" s="29"/>
      <c r="I3045" s="24"/>
    </row>
    <row r="3046" spans="1:9">
      <c r="A3046" s="24"/>
      <c r="B3046" s="24"/>
      <c r="C3046" s="24"/>
      <c r="D3046" s="24"/>
      <c r="E3046" s="24"/>
      <c r="F3046" s="24"/>
      <c r="G3046" s="24"/>
      <c r="H3046" s="29"/>
      <c r="I3046" s="24"/>
    </row>
    <row r="3047" spans="1:9">
      <c r="A3047" s="24"/>
      <c r="B3047" s="24"/>
      <c r="C3047" s="24"/>
      <c r="D3047" s="24"/>
      <c r="E3047" s="24"/>
      <c r="F3047" s="24"/>
      <c r="G3047" s="24"/>
      <c r="H3047" s="29"/>
      <c r="I3047" s="24"/>
    </row>
    <row r="3048" spans="1:9">
      <c r="A3048" s="24"/>
      <c r="B3048" s="24"/>
      <c r="C3048" s="24"/>
      <c r="D3048" s="26"/>
      <c r="E3048" s="24"/>
      <c r="F3048" s="24"/>
      <c r="G3048" s="24"/>
      <c r="H3048" s="29"/>
      <c r="I3048" s="24"/>
    </row>
    <row r="3049" spans="1:9">
      <c r="A3049" s="24"/>
      <c r="B3049" s="24"/>
      <c r="C3049" s="24"/>
      <c r="D3049" s="26"/>
      <c r="E3049" s="24"/>
      <c r="F3049" s="24"/>
      <c r="G3049" s="24"/>
      <c r="H3049" s="29"/>
      <c r="I3049" s="24"/>
    </row>
    <row r="3050" spans="1:9">
      <c r="A3050" s="24"/>
      <c r="B3050" s="24"/>
      <c r="C3050" s="24"/>
      <c r="D3050" s="26"/>
      <c r="E3050" s="24"/>
      <c r="F3050" s="24"/>
      <c r="G3050" s="24"/>
      <c r="H3050" s="29"/>
      <c r="I3050" s="24"/>
    </row>
    <row r="3051" spans="1:9">
      <c r="A3051" s="24"/>
      <c r="B3051" s="24"/>
      <c r="C3051" s="24"/>
      <c r="D3051" s="26"/>
      <c r="E3051" s="24"/>
      <c r="F3051" s="24"/>
      <c r="G3051" s="24"/>
      <c r="H3051" s="29"/>
      <c r="I3051" s="24"/>
    </row>
    <row r="3052" spans="1:9">
      <c r="A3052" s="24"/>
      <c r="B3052" s="24"/>
      <c r="C3052" s="24"/>
      <c r="D3052" s="26"/>
      <c r="E3052" s="24"/>
      <c r="F3052" s="24"/>
      <c r="G3052" s="24"/>
      <c r="H3052" s="29"/>
      <c r="I3052" s="24"/>
    </row>
    <row r="3053" spans="1:9">
      <c r="A3053" s="24"/>
      <c r="B3053" s="24"/>
      <c r="C3053" s="24"/>
      <c r="D3053" s="26"/>
      <c r="E3053" s="24"/>
      <c r="F3053" s="24"/>
      <c r="G3053" s="24"/>
      <c r="H3053" s="29"/>
      <c r="I3053" s="24"/>
    </row>
    <row r="3054" spans="1:9">
      <c r="A3054" s="24"/>
      <c r="B3054" s="24"/>
      <c r="C3054" s="24"/>
      <c r="D3054" s="26"/>
      <c r="E3054" s="24"/>
      <c r="F3054" s="24"/>
      <c r="G3054" s="24"/>
      <c r="H3054" s="29"/>
      <c r="I3054" s="24"/>
    </row>
    <row r="3055" spans="1:9">
      <c r="A3055" s="24"/>
      <c r="B3055" s="24"/>
      <c r="C3055" s="24"/>
      <c r="D3055" s="26"/>
      <c r="E3055" s="24"/>
      <c r="F3055" s="24"/>
      <c r="G3055" s="24"/>
      <c r="H3055" s="29"/>
      <c r="I3055" s="24"/>
    </row>
    <row r="3056" spans="1:9">
      <c r="A3056" s="24"/>
      <c r="B3056" s="24"/>
      <c r="C3056" s="24"/>
      <c r="D3056" s="26"/>
      <c r="E3056" s="24"/>
      <c r="F3056" s="24"/>
      <c r="G3056" s="24"/>
      <c r="H3056" s="29"/>
      <c r="I3056" s="24"/>
    </row>
    <row r="3057" spans="1:9">
      <c r="A3057" s="24"/>
      <c r="B3057" s="24"/>
      <c r="C3057" s="24"/>
      <c r="D3057" s="26"/>
      <c r="E3057" s="24"/>
      <c r="F3057" s="24"/>
      <c r="G3057" s="24"/>
      <c r="H3057" s="29"/>
      <c r="I3057" s="24"/>
    </row>
    <row r="3058" spans="1:9">
      <c r="A3058" s="24"/>
      <c r="B3058" s="24"/>
      <c r="C3058" s="24"/>
      <c r="D3058" s="26"/>
      <c r="E3058" s="24"/>
      <c r="F3058" s="24"/>
      <c r="G3058" s="24"/>
      <c r="H3058" s="29"/>
      <c r="I3058" s="24"/>
    </row>
    <row r="3059" spans="1:9">
      <c r="A3059" s="24"/>
      <c r="B3059" s="24"/>
      <c r="C3059" s="24"/>
      <c r="D3059" s="26"/>
      <c r="E3059" s="24"/>
      <c r="F3059" s="24"/>
      <c r="G3059" s="24"/>
      <c r="H3059" s="29"/>
      <c r="I3059" s="24"/>
    </row>
    <row r="3060" spans="1:9">
      <c r="A3060" s="24"/>
      <c r="B3060" s="24"/>
      <c r="C3060" s="24"/>
      <c r="D3060" s="26"/>
      <c r="E3060" s="24"/>
      <c r="F3060" s="24"/>
      <c r="G3060" s="24"/>
      <c r="H3060" s="29"/>
      <c r="I3060" s="24"/>
    </row>
    <row r="3061" spans="1:9">
      <c r="A3061" s="24"/>
      <c r="B3061" s="24"/>
      <c r="C3061" s="24"/>
      <c r="D3061" s="26"/>
      <c r="E3061" s="24"/>
      <c r="F3061" s="24"/>
      <c r="G3061" s="24"/>
      <c r="H3061" s="29"/>
      <c r="I3061" s="24"/>
    </row>
    <row r="3062" spans="1:9">
      <c r="A3062" s="24"/>
      <c r="B3062" s="24"/>
      <c r="C3062" s="24"/>
      <c r="D3062" s="26"/>
      <c r="E3062" s="24"/>
      <c r="F3062" s="24"/>
      <c r="G3062" s="24"/>
      <c r="H3062" s="29"/>
      <c r="I3062" s="24"/>
    </row>
    <row r="3063" spans="1:9">
      <c r="A3063" s="24"/>
      <c r="B3063" s="24"/>
      <c r="C3063" s="24"/>
      <c r="D3063" s="26"/>
      <c r="E3063" s="24"/>
      <c r="F3063" s="24"/>
      <c r="G3063" s="24"/>
      <c r="H3063" s="29"/>
      <c r="I3063" s="24"/>
    </row>
    <row r="3064" spans="1:9">
      <c r="A3064" s="24"/>
      <c r="B3064" s="24"/>
      <c r="C3064" s="24"/>
      <c r="D3064" s="26"/>
      <c r="E3064" s="24"/>
      <c r="F3064" s="24"/>
      <c r="G3064" s="24"/>
      <c r="H3064" s="29"/>
      <c r="I3064" s="24"/>
    </row>
    <row r="3065" spans="1:9">
      <c r="A3065" s="24"/>
      <c r="B3065" s="24"/>
      <c r="C3065" s="24"/>
      <c r="D3065" s="26"/>
      <c r="E3065" s="24"/>
      <c r="F3065" s="24"/>
      <c r="G3065" s="24"/>
      <c r="H3065" s="29"/>
      <c r="I3065" s="24"/>
    </row>
    <row r="3066" spans="1:9">
      <c r="A3066" s="24"/>
      <c r="B3066" s="24"/>
      <c r="C3066" s="24"/>
      <c r="D3066" s="26"/>
      <c r="E3066" s="24"/>
      <c r="F3066" s="24"/>
      <c r="G3066" s="24"/>
      <c r="H3066" s="29"/>
      <c r="I3066" s="24"/>
    </row>
    <row r="3067" spans="1:9">
      <c r="A3067" s="24"/>
      <c r="B3067" s="24"/>
      <c r="C3067" s="24"/>
      <c r="D3067" s="26"/>
      <c r="E3067" s="24"/>
      <c r="F3067" s="24"/>
      <c r="G3067" s="24"/>
      <c r="H3067" s="29"/>
      <c r="I3067" s="24"/>
    </row>
    <row r="3068" spans="1:9">
      <c r="A3068" s="24"/>
      <c r="B3068" s="24"/>
      <c r="C3068" s="24"/>
      <c r="D3068" s="26"/>
      <c r="E3068" s="24"/>
      <c r="F3068" s="24"/>
      <c r="G3068" s="24"/>
      <c r="H3068" s="29"/>
      <c r="I3068" s="24"/>
    </row>
    <row r="3069" spans="1:9">
      <c r="A3069" s="24"/>
      <c r="B3069" s="24"/>
      <c r="C3069" s="24"/>
      <c r="D3069" s="26"/>
      <c r="E3069" s="24"/>
      <c r="F3069" s="24"/>
      <c r="G3069" s="24"/>
      <c r="H3069" s="29"/>
      <c r="I3069" s="24"/>
    </row>
    <row r="3070" spans="1:9">
      <c r="A3070" s="24"/>
      <c r="B3070" s="24"/>
      <c r="C3070" s="24"/>
      <c r="D3070" s="26"/>
      <c r="E3070" s="24"/>
      <c r="F3070" s="24"/>
      <c r="G3070" s="24"/>
      <c r="H3070" s="29"/>
      <c r="I3070" s="24"/>
    </row>
    <row r="3071" spans="1:9">
      <c r="A3071" s="24"/>
      <c r="B3071" s="24"/>
      <c r="C3071" s="24"/>
      <c r="D3071" s="26"/>
      <c r="E3071" s="24"/>
      <c r="F3071" s="24"/>
      <c r="G3071" s="24"/>
      <c r="H3071" s="29"/>
      <c r="I3071" s="24"/>
    </row>
    <row r="3072" spans="1:9">
      <c r="A3072" s="24"/>
      <c r="B3072" s="24"/>
      <c r="C3072" s="24"/>
      <c r="D3072" s="26"/>
      <c r="E3072" s="24"/>
      <c r="F3072" s="24"/>
      <c r="G3072" s="24"/>
      <c r="H3072" s="29"/>
      <c r="I3072" s="24"/>
    </row>
    <row r="3073" spans="1:9">
      <c r="A3073" s="24"/>
      <c r="B3073" s="24"/>
      <c r="C3073" s="24"/>
      <c r="D3073" s="26"/>
      <c r="E3073" s="24"/>
      <c r="F3073" s="24"/>
      <c r="G3073" s="24"/>
      <c r="H3073" s="29"/>
      <c r="I3073" s="24"/>
    </row>
    <row r="3074" spans="1:9">
      <c r="A3074" s="24"/>
      <c r="B3074" s="24"/>
      <c r="C3074" s="24"/>
      <c r="D3074" s="26"/>
      <c r="E3074" s="24"/>
      <c r="F3074" s="24"/>
      <c r="G3074" s="24"/>
      <c r="H3074" s="29"/>
      <c r="I3074" s="24"/>
    </row>
    <row r="3075" spans="1:9">
      <c r="A3075" s="24"/>
      <c r="B3075" s="24"/>
      <c r="C3075" s="24"/>
      <c r="D3075" s="26"/>
      <c r="E3075" s="24"/>
      <c r="F3075" s="24"/>
      <c r="G3075" s="24"/>
      <c r="H3075" s="29"/>
      <c r="I3075" s="24"/>
    </row>
    <row r="3076" spans="1:9">
      <c r="A3076" s="24"/>
      <c r="B3076" s="24"/>
      <c r="C3076" s="24"/>
      <c r="D3076" s="26"/>
      <c r="E3076" s="24"/>
      <c r="F3076" s="24"/>
      <c r="G3076" s="24"/>
      <c r="H3076" s="29"/>
      <c r="I3076" s="24"/>
    </row>
    <row r="3077" spans="1:9">
      <c r="A3077" s="24"/>
      <c r="B3077" s="24"/>
      <c r="C3077" s="24"/>
      <c r="D3077" s="26"/>
      <c r="E3077" s="24"/>
      <c r="F3077" s="24"/>
      <c r="G3077" s="24"/>
      <c r="H3077" s="29"/>
      <c r="I3077" s="24"/>
    </row>
    <row r="3078" spans="1:9">
      <c r="A3078" s="24"/>
      <c r="B3078" s="24"/>
      <c r="C3078" s="24"/>
      <c r="D3078" s="26"/>
      <c r="E3078" s="24"/>
      <c r="F3078" s="24"/>
      <c r="G3078" s="24"/>
      <c r="H3078" s="29"/>
      <c r="I3078" s="24"/>
    </row>
    <row r="3079" spans="1:9">
      <c r="A3079" s="24"/>
      <c r="B3079" s="24"/>
      <c r="C3079" s="24"/>
      <c r="D3079" s="26"/>
      <c r="E3079" s="24"/>
      <c r="F3079" s="24"/>
      <c r="G3079" s="24"/>
      <c r="H3079" s="29"/>
      <c r="I3079" s="24"/>
    </row>
    <row r="3080" spans="1:9">
      <c r="A3080" s="24"/>
      <c r="B3080" s="24"/>
      <c r="C3080" s="24"/>
      <c r="D3080" s="26"/>
      <c r="E3080" s="24"/>
      <c r="F3080" s="24"/>
      <c r="G3080" s="24"/>
      <c r="H3080" s="29"/>
      <c r="I3080" s="24"/>
    </row>
    <row r="3081" spans="1:9">
      <c r="A3081" s="24"/>
      <c r="B3081" s="24"/>
      <c r="C3081" s="24"/>
      <c r="D3081" s="26"/>
      <c r="E3081" s="24"/>
      <c r="F3081" s="24"/>
      <c r="G3081" s="24"/>
      <c r="H3081" s="29"/>
      <c r="I3081" s="24"/>
    </row>
    <row r="3082" spans="1:9">
      <c r="A3082" s="24"/>
      <c r="B3082" s="24"/>
      <c r="C3082" s="24"/>
      <c r="D3082" s="26"/>
      <c r="E3082" s="24"/>
      <c r="F3082" s="24"/>
      <c r="G3082" s="24"/>
      <c r="H3082" s="29"/>
      <c r="I3082" s="24"/>
    </row>
    <row r="3083" spans="1:9">
      <c r="A3083" s="24"/>
      <c r="B3083" s="24"/>
      <c r="C3083" s="24"/>
      <c r="D3083" s="26"/>
      <c r="E3083" s="24"/>
      <c r="F3083" s="24"/>
      <c r="G3083" s="24"/>
      <c r="H3083" s="29"/>
      <c r="I3083" s="24"/>
    </row>
    <row r="3084" spans="1:9">
      <c r="A3084" s="24"/>
      <c r="B3084" s="24"/>
      <c r="C3084" s="24"/>
      <c r="D3084" s="26"/>
      <c r="E3084" s="24"/>
      <c r="F3084" s="24"/>
      <c r="G3084" s="24"/>
      <c r="H3084" s="29"/>
      <c r="I3084" s="24"/>
    </row>
    <row r="3085" spans="1:9">
      <c r="A3085" s="24"/>
      <c r="B3085" s="24"/>
      <c r="C3085" s="24"/>
      <c r="D3085" s="26"/>
      <c r="E3085" s="24"/>
      <c r="F3085" s="24"/>
      <c r="G3085" s="24"/>
      <c r="H3085" s="29"/>
      <c r="I3085" s="24"/>
    </row>
    <row r="3086" spans="1:9">
      <c r="A3086" s="24"/>
      <c r="B3086" s="24"/>
      <c r="C3086" s="24"/>
      <c r="D3086" s="26"/>
      <c r="E3086" s="24"/>
      <c r="F3086" s="24"/>
      <c r="G3086" s="24"/>
      <c r="H3086" s="29"/>
      <c r="I3086" s="24"/>
    </row>
    <row r="3087" spans="1:9">
      <c r="A3087" s="24"/>
      <c r="B3087" s="24"/>
      <c r="C3087" s="24"/>
      <c r="D3087" s="26"/>
      <c r="E3087" s="24"/>
      <c r="F3087" s="24"/>
      <c r="G3087" s="24"/>
      <c r="H3087" s="29"/>
      <c r="I3087" s="24"/>
    </row>
    <row r="3088" spans="1:9">
      <c r="A3088" s="24"/>
      <c r="B3088" s="24"/>
      <c r="C3088" s="24"/>
      <c r="D3088" s="26"/>
      <c r="E3088" s="24"/>
      <c r="F3088" s="24"/>
      <c r="G3088" s="24"/>
      <c r="H3088" s="29"/>
      <c r="I3088" s="24"/>
    </row>
    <row r="3089" spans="1:9">
      <c r="A3089" s="24"/>
      <c r="B3089" s="24"/>
      <c r="C3089" s="24"/>
      <c r="D3089" s="26"/>
      <c r="E3089" s="24"/>
      <c r="F3089" s="24"/>
      <c r="G3089" s="24"/>
      <c r="H3089" s="29"/>
      <c r="I3089" s="24"/>
    </row>
    <row r="3090" spans="1:9">
      <c r="A3090" s="24"/>
      <c r="B3090" s="24"/>
      <c r="C3090" s="24"/>
      <c r="D3090" s="26"/>
      <c r="E3090" s="24"/>
      <c r="F3090" s="24"/>
      <c r="G3090" s="24"/>
      <c r="H3090" s="29"/>
      <c r="I3090" s="24"/>
    </row>
    <row r="3091" spans="1:9">
      <c r="A3091" s="24"/>
      <c r="B3091" s="24"/>
      <c r="C3091" s="24"/>
      <c r="D3091" s="26"/>
      <c r="E3091" s="24"/>
      <c r="F3091" s="24"/>
      <c r="G3091" s="24"/>
      <c r="H3091" s="29"/>
      <c r="I3091" s="24"/>
    </row>
    <row r="3092" spans="1:9">
      <c r="A3092" s="24"/>
      <c r="B3092" s="24"/>
      <c r="C3092" s="24"/>
      <c r="D3092" s="26"/>
      <c r="E3092" s="24"/>
      <c r="F3092" s="24"/>
      <c r="G3092" s="24"/>
      <c r="H3092" s="29"/>
      <c r="I3092" s="24"/>
    </row>
    <row r="3093" spans="1:9">
      <c r="A3093" s="24"/>
      <c r="B3093" s="24"/>
      <c r="C3093" s="24"/>
      <c r="D3093" s="26"/>
      <c r="E3093" s="24"/>
      <c r="F3093" s="24"/>
      <c r="G3093" s="24"/>
      <c r="H3093" s="29"/>
      <c r="I3093" s="24"/>
    </row>
    <row r="3094" spans="1:9">
      <c r="A3094" s="24"/>
      <c r="B3094" s="24"/>
      <c r="C3094" s="24"/>
      <c r="D3094" s="26"/>
      <c r="E3094" s="24"/>
      <c r="F3094" s="24"/>
      <c r="G3094" s="24"/>
      <c r="H3094" s="29"/>
      <c r="I3094" s="24"/>
    </row>
    <row r="3095" spans="1:9">
      <c r="A3095" s="24"/>
      <c r="B3095" s="24"/>
      <c r="C3095" s="24"/>
      <c r="D3095" s="26"/>
      <c r="E3095" s="24"/>
      <c r="F3095" s="24"/>
      <c r="G3095" s="24"/>
      <c r="H3095" s="29"/>
      <c r="I3095" s="24"/>
    </row>
    <row r="3096" spans="1:9">
      <c r="A3096" s="24"/>
      <c r="B3096" s="24"/>
      <c r="C3096" s="24"/>
      <c r="D3096" s="26"/>
      <c r="E3096" s="24"/>
      <c r="F3096" s="24"/>
      <c r="G3096" s="24"/>
      <c r="H3096" s="29"/>
      <c r="I3096" s="24"/>
    </row>
    <row r="3097" spans="1:9">
      <c r="A3097" s="24"/>
      <c r="B3097" s="24"/>
      <c r="C3097" s="24"/>
      <c r="D3097" s="26"/>
      <c r="E3097" s="24"/>
      <c r="F3097" s="24"/>
      <c r="G3097" s="24"/>
      <c r="H3097" s="29"/>
      <c r="I3097" s="24"/>
    </row>
    <row r="3098" spans="1:9">
      <c r="A3098" s="24"/>
      <c r="B3098" s="24"/>
      <c r="C3098" s="24"/>
      <c r="D3098" s="24"/>
      <c r="E3098" s="24"/>
      <c r="F3098" s="24"/>
      <c r="G3098" s="24"/>
      <c r="H3098" s="29"/>
      <c r="I3098" s="24"/>
    </row>
    <row r="3099" spans="1:9">
      <c r="A3099" s="24"/>
      <c r="B3099" s="24"/>
      <c r="C3099" s="24"/>
      <c r="D3099" s="24"/>
      <c r="E3099" s="24"/>
      <c r="F3099" s="24"/>
      <c r="G3099" s="24"/>
      <c r="H3099" s="29"/>
      <c r="I3099" s="24"/>
    </row>
    <row r="3100" spans="1:9">
      <c r="A3100" s="24"/>
      <c r="B3100" s="24"/>
      <c r="C3100" s="24"/>
      <c r="D3100" s="24"/>
      <c r="E3100" s="24"/>
      <c r="F3100" s="24"/>
      <c r="G3100" s="24"/>
      <c r="H3100" s="29"/>
      <c r="I3100" s="24"/>
    </row>
    <row r="3101" spans="1:9">
      <c r="A3101" s="24"/>
      <c r="B3101" s="24"/>
      <c r="C3101" s="24"/>
      <c r="D3101" s="24"/>
      <c r="E3101" s="24"/>
      <c r="F3101" s="24"/>
      <c r="G3101" s="24"/>
      <c r="H3101" s="29"/>
      <c r="I3101" s="24"/>
    </row>
    <row r="3102" spans="1:9">
      <c r="A3102" s="24"/>
      <c r="B3102" s="24"/>
      <c r="C3102" s="24"/>
      <c r="D3102" s="24"/>
      <c r="E3102" s="24"/>
      <c r="F3102" s="24"/>
      <c r="G3102" s="24"/>
      <c r="H3102" s="29"/>
      <c r="I3102" s="24"/>
    </row>
    <row r="3103" spans="1:9">
      <c r="A3103" s="24"/>
      <c r="B3103" s="24"/>
      <c r="C3103" s="24"/>
      <c r="D3103" s="24"/>
      <c r="E3103" s="24"/>
      <c r="F3103" s="24"/>
      <c r="G3103" s="24"/>
      <c r="H3103" s="29"/>
      <c r="I3103" s="24"/>
    </row>
    <row r="3104" spans="1:9">
      <c r="A3104" s="24"/>
      <c r="B3104" s="24"/>
      <c r="C3104" s="24"/>
      <c r="D3104" s="24"/>
      <c r="E3104" s="24"/>
      <c r="F3104" s="24"/>
      <c r="G3104" s="24"/>
      <c r="H3104" s="29"/>
      <c r="I3104" s="24"/>
    </row>
    <row r="3105" spans="1:9">
      <c r="A3105" s="24"/>
      <c r="B3105" s="24"/>
      <c r="C3105" s="24"/>
      <c r="D3105" s="24"/>
      <c r="E3105" s="24"/>
      <c r="F3105" s="24"/>
      <c r="G3105" s="24"/>
      <c r="H3105" s="29"/>
      <c r="I3105" s="24"/>
    </row>
    <row r="3106" spans="1:9">
      <c r="A3106" s="24"/>
      <c r="B3106" s="24"/>
      <c r="C3106" s="24"/>
      <c r="D3106" s="24"/>
      <c r="E3106" s="24"/>
      <c r="F3106" s="24"/>
      <c r="G3106" s="24"/>
      <c r="H3106" s="29"/>
      <c r="I3106" s="24"/>
    </row>
    <row r="3107" spans="1:9">
      <c r="A3107" s="24"/>
      <c r="B3107" s="24"/>
      <c r="C3107" s="24"/>
      <c r="D3107" s="24"/>
      <c r="E3107" s="24"/>
      <c r="F3107" s="24"/>
      <c r="G3107" s="24"/>
      <c r="H3107" s="29"/>
      <c r="I3107" s="24"/>
    </row>
    <row r="3108" spans="1:9">
      <c r="A3108" s="24"/>
      <c r="B3108" s="24"/>
      <c r="C3108" s="24"/>
      <c r="D3108" s="24"/>
      <c r="E3108" s="24"/>
      <c r="F3108" s="24"/>
      <c r="G3108" s="24"/>
      <c r="H3108" s="29"/>
      <c r="I3108" s="24"/>
    </row>
    <row r="3109" spans="1:9">
      <c r="A3109" s="24"/>
      <c r="B3109" s="24"/>
      <c r="C3109" s="24"/>
      <c r="D3109" s="24"/>
      <c r="E3109" s="24"/>
      <c r="F3109" s="24"/>
      <c r="G3109" s="24"/>
      <c r="H3109" s="29"/>
      <c r="I3109" s="24"/>
    </row>
    <row r="3110" spans="1:9">
      <c r="A3110" s="24"/>
      <c r="B3110" s="24"/>
      <c r="C3110" s="24"/>
      <c r="D3110" s="24"/>
      <c r="E3110" s="24"/>
      <c r="F3110" s="24"/>
      <c r="G3110" s="24"/>
      <c r="H3110" s="29"/>
      <c r="I3110" s="24"/>
    </row>
    <row r="3111" spans="1:9">
      <c r="A3111" s="24"/>
      <c r="B3111" s="24"/>
      <c r="C3111" s="24"/>
      <c r="D3111" s="24"/>
      <c r="E3111" s="24"/>
      <c r="F3111" s="24"/>
      <c r="G3111" s="24"/>
      <c r="H3111" s="29"/>
      <c r="I3111" s="24"/>
    </row>
    <row r="3112" spans="1:9">
      <c r="A3112" s="24"/>
      <c r="B3112" s="24"/>
      <c r="C3112" s="24"/>
      <c r="D3112" s="24"/>
      <c r="E3112" s="24"/>
      <c r="F3112" s="24"/>
      <c r="G3112" s="24"/>
      <c r="H3112" s="29"/>
      <c r="I3112" s="24"/>
    </row>
    <row r="3113" spans="1:9">
      <c r="A3113" s="24"/>
      <c r="B3113" s="24"/>
      <c r="C3113" s="24"/>
      <c r="D3113" s="24"/>
      <c r="E3113" s="24"/>
      <c r="F3113" s="24"/>
      <c r="G3113" s="24"/>
      <c r="H3113" s="29"/>
      <c r="I3113" s="24"/>
    </row>
    <row r="3114" spans="1:9">
      <c r="A3114" s="24"/>
      <c r="B3114" s="24"/>
      <c r="C3114" s="24"/>
      <c r="D3114" s="24"/>
      <c r="E3114" s="24"/>
      <c r="F3114" s="24"/>
      <c r="G3114" s="24"/>
      <c r="H3114" s="29"/>
      <c r="I3114" s="24"/>
    </row>
    <row r="3115" spans="1:9">
      <c r="A3115" s="24"/>
      <c r="B3115" s="24"/>
      <c r="C3115" s="24"/>
      <c r="D3115" s="24"/>
      <c r="E3115" s="24"/>
      <c r="F3115" s="24"/>
      <c r="G3115" s="24"/>
      <c r="H3115" s="29"/>
      <c r="I3115" s="24"/>
    </row>
    <row r="3116" spans="1:9">
      <c r="A3116" s="24"/>
      <c r="B3116" s="24"/>
      <c r="C3116" s="24"/>
      <c r="D3116" s="24"/>
      <c r="E3116" s="24"/>
      <c r="F3116" s="24"/>
      <c r="G3116" s="24"/>
      <c r="H3116" s="29"/>
      <c r="I3116" s="24"/>
    </row>
    <row r="3117" spans="1:9">
      <c r="A3117" s="24"/>
      <c r="B3117" s="24"/>
      <c r="C3117" s="24"/>
      <c r="D3117" s="24"/>
      <c r="E3117" s="24"/>
      <c r="F3117" s="24"/>
      <c r="G3117" s="24"/>
      <c r="H3117" s="29"/>
      <c r="I3117" s="24"/>
    </row>
    <row r="3118" spans="1:9">
      <c r="A3118" s="24"/>
      <c r="B3118" s="24"/>
      <c r="C3118" s="24"/>
      <c r="D3118" s="24"/>
      <c r="E3118" s="24"/>
      <c r="F3118" s="24"/>
      <c r="G3118" s="24"/>
      <c r="H3118" s="29"/>
      <c r="I3118" s="24"/>
    </row>
    <row r="3119" spans="1:9">
      <c r="A3119" s="24"/>
      <c r="B3119" s="24"/>
      <c r="C3119" s="24"/>
      <c r="D3119" s="24"/>
      <c r="E3119" s="24"/>
      <c r="F3119" s="24"/>
      <c r="G3119" s="24"/>
      <c r="H3119" s="29"/>
      <c r="I3119" s="24"/>
    </row>
    <row r="3120" spans="1:9">
      <c r="A3120" s="24"/>
      <c r="B3120" s="24"/>
      <c r="C3120" s="24"/>
      <c r="D3120" s="24"/>
      <c r="E3120" s="24"/>
      <c r="F3120" s="24"/>
      <c r="G3120" s="24"/>
      <c r="H3120" s="29"/>
      <c r="I3120" s="24"/>
    </row>
    <row r="3121" spans="1:9">
      <c r="A3121" s="24"/>
      <c r="B3121" s="24"/>
      <c r="C3121" s="24"/>
      <c r="D3121" s="24"/>
      <c r="E3121" s="24"/>
      <c r="F3121" s="24"/>
      <c r="G3121" s="24"/>
      <c r="H3121" s="29"/>
      <c r="I3121" s="24"/>
    </row>
    <row r="3122" spans="1:9">
      <c r="A3122" s="24"/>
      <c r="B3122" s="24"/>
      <c r="C3122" s="24"/>
      <c r="D3122" s="24"/>
      <c r="E3122" s="24"/>
      <c r="F3122" s="24"/>
      <c r="G3122" s="24"/>
      <c r="H3122" s="29"/>
      <c r="I3122" s="24"/>
    </row>
    <row r="3123" spans="1:9">
      <c r="A3123" s="24"/>
      <c r="B3123" s="24"/>
      <c r="C3123" s="24"/>
      <c r="D3123" s="24"/>
      <c r="E3123" s="24"/>
      <c r="F3123" s="24"/>
      <c r="G3123" s="24"/>
      <c r="H3123" s="29"/>
      <c r="I3123" s="24"/>
    </row>
    <row r="3124" spans="1:9">
      <c r="A3124" s="24"/>
      <c r="B3124" s="24"/>
      <c r="C3124" s="24"/>
      <c r="D3124" s="24"/>
      <c r="E3124" s="24"/>
      <c r="F3124" s="24"/>
      <c r="G3124" s="24"/>
      <c r="H3124" s="29"/>
      <c r="I3124" s="24"/>
    </row>
    <row r="3125" spans="1:9">
      <c r="A3125" s="24"/>
      <c r="B3125" s="24"/>
      <c r="C3125" s="24"/>
      <c r="D3125" s="24"/>
      <c r="E3125" s="24"/>
      <c r="F3125" s="24"/>
      <c r="G3125" s="24"/>
      <c r="H3125" s="29"/>
      <c r="I3125" s="24"/>
    </row>
    <row r="3126" spans="1:9">
      <c r="A3126" s="24"/>
      <c r="B3126" s="24"/>
      <c r="C3126" s="24"/>
      <c r="D3126" s="24"/>
      <c r="E3126" s="24"/>
      <c r="F3126" s="24"/>
      <c r="G3126" s="24"/>
      <c r="H3126" s="29"/>
      <c r="I3126" s="24"/>
    </row>
    <row r="3127" spans="1:9">
      <c r="A3127" s="24"/>
      <c r="B3127" s="24"/>
      <c r="C3127" s="24"/>
      <c r="D3127" s="24"/>
      <c r="E3127" s="24"/>
      <c r="F3127" s="24"/>
      <c r="G3127" s="24"/>
      <c r="H3127" s="29"/>
      <c r="I3127" s="24"/>
    </row>
    <row r="3128" spans="1:9">
      <c r="A3128" s="24"/>
      <c r="B3128" s="24"/>
      <c r="C3128" s="24"/>
      <c r="D3128" s="24"/>
      <c r="E3128" s="24"/>
      <c r="F3128" s="24"/>
      <c r="G3128" s="24"/>
      <c r="H3128" s="29"/>
      <c r="I3128" s="24"/>
    </row>
    <row r="3129" spans="1:9">
      <c r="A3129" s="24"/>
      <c r="B3129" s="24"/>
      <c r="C3129" s="24"/>
      <c r="D3129" s="24"/>
      <c r="E3129" s="24"/>
      <c r="F3129" s="24"/>
      <c r="G3129" s="24"/>
      <c r="H3129" s="29"/>
      <c r="I3129" s="24"/>
    </row>
    <row r="3130" spans="1:9">
      <c r="A3130" s="24"/>
      <c r="B3130" s="24"/>
      <c r="C3130" s="24"/>
      <c r="D3130" s="24"/>
      <c r="E3130" s="24"/>
      <c r="F3130" s="24"/>
      <c r="G3130" s="24"/>
      <c r="H3130" s="29"/>
      <c r="I3130" s="24"/>
    </row>
    <row r="3131" spans="1:9">
      <c r="A3131" s="24"/>
      <c r="B3131" s="24"/>
      <c r="C3131" s="24"/>
      <c r="D3131" s="24"/>
      <c r="E3131" s="24"/>
      <c r="F3131" s="24"/>
      <c r="G3131" s="24"/>
      <c r="H3131" s="29"/>
      <c r="I3131" s="24"/>
    </row>
    <row r="3132" spans="1:9">
      <c r="A3132" s="24"/>
      <c r="B3132" s="24"/>
      <c r="C3132" s="24"/>
      <c r="D3132" s="24"/>
      <c r="E3132" s="24"/>
      <c r="F3132" s="24"/>
      <c r="G3132" s="24"/>
      <c r="H3132" s="29"/>
      <c r="I3132" s="24"/>
    </row>
    <row r="3133" spans="1:9">
      <c r="A3133" s="24"/>
      <c r="B3133" s="24"/>
      <c r="C3133" s="24"/>
      <c r="D3133" s="24"/>
      <c r="E3133" s="24"/>
      <c r="F3133" s="24"/>
      <c r="G3133" s="24"/>
      <c r="H3133" s="29"/>
      <c r="I3133" s="24"/>
    </row>
    <row r="3134" spans="1:9">
      <c r="A3134" s="24"/>
      <c r="B3134" s="24"/>
      <c r="C3134" s="24"/>
      <c r="D3134" s="24"/>
      <c r="E3134" s="24"/>
      <c r="F3134" s="24"/>
      <c r="G3134" s="24"/>
      <c r="H3134" s="29"/>
      <c r="I3134" s="24"/>
    </row>
    <row r="3135" spans="1:9">
      <c r="A3135" s="24"/>
      <c r="B3135" s="24"/>
      <c r="C3135" s="24"/>
      <c r="D3135" s="24"/>
      <c r="E3135" s="24"/>
      <c r="F3135" s="24"/>
      <c r="G3135" s="24"/>
      <c r="H3135" s="29"/>
      <c r="I3135" s="24"/>
    </row>
    <row r="3136" spans="1:9">
      <c r="A3136" s="24"/>
      <c r="B3136" s="24"/>
      <c r="C3136" s="24"/>
      <c r="D3136" s="24"/>
      <c r="E3136" s="24"/>
      <c r="F3136" s="24"/>
      <c r="G3136" s="24"/>
      <c r="H3136" s="29"/>
      <c r="I3136" s="24"/>
    </row>
    <row r="3137" spans="1:9">
      <c r="A3137" s="24"/>
      <c r="B3137" s="24"/>
      <c r="C3137" s="24"/>
      <c r="D3137" s="24"/>
      <c r="E3137" s="24"/>
      <c r="F3137" s="24"/>
      <c r="G3137" s="24"/>
      <c r="H3137" s="29"/>
      <c r="I3137" s="24"/>
    </row>
    <row r="3138" spans="1:9">
      <c r="A3138" s="24"/>
      <c r="B3138" s="24"/>
      <c r="C3138" s="24"/>
      <c r="D3138" s="24"/>
      <c r="E3138" s="24"/>
      <c r="F3138" s="24"/>
      <c r="G3138" s="24"/>
      <c r="H3138" s="29"/>
      <c r="I3138" s="24"/>
    </row>
    <row r="3139" spans="1:9">
      <c r="A3139" s="24"/>
      <c r="B3139" s="24"/>
      <c r="C3139" s="24"/>
      <c r="D3139" s="24"/>
      <c r="E3139" s="24"/>
      <c r="F3139" s="24"/>
      <c r="G3139" s="24"/>
      <c r="H3139" s="29"/>
      <c r="I3139" s="24"/>
    </row>
    <row r="3140" spans="1:9">
      <c r="A3140" s="24"/>
      <c r="B3140" s="24"/>
      <c r="C3140" s="24"/>
      <c r="D3140" s="24"/>
      <c r="E3140" s="24"/>
      <c r="F3140" s="24"/>
      <c r="G3140" s="24"/>
      <c r="H3140" s="29"/>
      <c r="I3140" s="24"/>
    </row>
    <row r="3141" spans="1:9">
      <c r="A3141" s="24"/>
      <c r="B3141" s="24"/>
      <c r="C3141" s="24"/>
      <c r="D3141" s="24"/>
      <c r="E3141" s="24"/>
      <c r="F3141" s="24"/>
      <c r="G3141" s="24"/>
      <c r="H3141" s="29"/>
      <c r="I3141" s="24"/>
    </row>
    <row r="3142" spans="1:9">
      <c r="A3142" s="24"/>
      <c r="B3142" s="24"/>
      <c r="C3142" s="24"/>
      <c r="D3142" s="24"/>
      <c r="E3142" s="24"/>
      <c r="F3142" s="24"/>
      <c r="G3142" s="24"/>
      <c r="H3142" s="29"/>
      <c r="I3142" s="24"/>
    </row>
    <row r="3143" spans="1:9">
      <c r="A3143" s="24"/>
      <c r="B3143" s="24"/>
      <c r="C3143" s="24"/>
      <c r="D3143" s="24"/>
      <c r="E3143" s="24"/>
      <c r="F3143" s="24"/>
      <c r="G3143" s="24"/>
      <c r="H3143" s="29"/>
      <c r="I3143" s="24"/>
    </row>
    <row r="3144" spans="1:9">
      <c r="A3144" s="24"/>
      <c r="B3144" s="24"/>
      <c r="C3144" s="24"/>
      <c r="D3144" s="24"/>
      <c r="E3144" s="24"/>
      <c r="F3144" s="24"/>
      <c r="G3144" s="24"/>
      <c r="H3144" s="29"/>
      <c r="I3144" s="24"/>
    </row>
    <row r="3145" spans="1:9">
      <c r="A3145" s="24"/>
      <c r="B3145" s="24"/>
      <c r="C3145" s="24"/>
      <c r="D3145" s="24"/>
      <c r="E3145" s="24"/>
      <c r="F3145" s="24"/>
      <c r="G3145" s="24"/>
      <c r="H3145" s="29"/>
      <c r="I3145" s="24"/>
    </row>
    <row r="3146" spans="1:9">
      <c r="A3146" s="24"/>
      <c r="B3146" s="24"/>
      <c r="C3146" s="24"/>
      <c r="D3146" s="24"/>
      <c r="E3146" s="24"/>
      <c r="F3146" s="24"/>
      <c r="G3146" s="24"/>
      <c r="H3146" s="29"/>
      <c r="I3146" s="24"/>
    </row>
    <row r="3147" spans="1:9">
      <c r="A3147" s="24"/>
      <c r="B3147" s="24"/>
      <c r="C3147" s="24"/>
      <c r="D3147" s="24"/>
      <c r="E3147" s="24"/>
      <c r="F3147" s="24"/>
      <c r="G3147" s="24"/>
      <c r="H3147" s="29"/>
      <c r="I3147" s="24"/>
    </row>
    <row r="3148" spans="1:9">
      <c r="A3148" s="24"/>
      <c r="B3148" s="24"/>
      <c r="C3148" s="24"/>
      <c r="D3148" s="24"/>
      <c r="E3148" s="24"/>
      <c r="F3148" s="24"/>
      <c r="G3148" s="24"/>
      <c r="H3148" s="29"/>
      <c r="I3148" s="24"/>
    </row>
    <row r="3149" spans="1:9">
      <c r="A3149" s="24"/>
      <c r="B3149" s="24"/>
      <c r="C3149" s="24"/>
      <c r="D3149" s="24"/>
      <c r="E3149" s="24"/>
      <c r="F3149" s="24"/>
      <c r="G3149" s="24"/>
      <c r="H3149" s="29"/>
      <c r="I3149" s="24"/>
    </row>
    <row r="3150" spans="1:9">
      <c r="A3150" s="24"/>
      <c r="B3150" s="24"/>
      <c r="C3150" s="24"/>
      <c r="D3150" s="24"/>
      <c r="E3150" s="24"/>
      <c r="F3150" s="24"/>
      <c r="G3150" s="24"/>
      <c r="H3150" s="29"/>
      <c r="I3150" s="24"/>
    </row>
    <row r="3151" spans="1:9">
      <c r="A3151" s="2"/>
      <c r="B3151" s="2"/>
      <c r="C3151" s="2"/>
      <c r="D3151" s="2"/>
      <c r="E3151" s="2"/>
      <c r="F3151" s="2"/>
      <c r="G3151" s="2"/>
      <c r="H3151" s="8"/>
      <c r="I3151" s="2"/>
    </row>
    <row r="3152" spans="1:9">
      <c r="A3152" s="4"/>
      <c r="B3152" s="4"/>
      <c r="C3152" s="4"/>
      <c r="D3152" s="4"/>
      <c r="E3152" s="4"/>
      <c r="F3152" s="5"/>
    </row>
    <row r="3153" spans="1:6">
      <c r="A3153" s="4"/>
      <c r="B3153" s="4"/>
      <c r="C3153" s="4"/>
      <c r="D3153" s="4"/>
      <c r="E3153" s="4"/>
      <c r="F3153" s="5"/>
    </row>
    <row r="3154" spans="1:6">
      <c r="A3154" s="4"/>
      <c r="B3154" s="4"/>
      <c r="C3154" s="4"/>
      <c r="D3154" s="4"/>
      <c r="E3154" s="4"/>
      <c r="F3154" s="5"/>
    </row>
    <row r="3155" spans="1:6">
      <c r="A3155" s="4"/>
      <c r="B3155" s="4"/>
      <c r="C3155" s="4"/>
      <c r="D3155" s="4"/>
      <c r="E3155" s="4"/>
      <c r="F3155" s="5"/>
    </row>
    <row r="3156" spans="1:6">
      <c r="A3156" s="4"/>
      <c r="B3156" s="4"/>
      <c r="C3156" s="4"/>
      <c r="D3156" s="4"/>
      <c r="E3156" s="4"/>
      <c r="F3156" s="5"/>
    </row>
    <row r="3157" spans="1:6">
      <c r="A3157" s="4"/>
      <c r="B3157" s="4"/>
      <c r="C3157" s="4"/>
      <c r="D3157" s="4"/>
      <c r="E3157" s="4"/>
      <c r="F3157" s="5"/>
    </row>
    <row r="3158" spans="1:6">
      <c r="A3158" s="4"/>
      <c r="B3158" s="4"/>
      <c r="C3158" s="4"/>
      <c r="D3158" s="4"/>
      <c r="E3158" s="4"/>
      <c r="F3158" s="5"/>
    </row>
    <row r="3159" spans="1:6">
      <c r="A3159" s="4"/>
      <c r="B3159" s="4"/>
      <c r="C3159" s="4"/>
      <c r="D3159" s="4"/>
      <c r="E3159" s="4"/>
      <c r="F3159" s="5"/>
    </row>
    <row r="3160" spans="1:6">
      <c r="A3160" s="4"/>
      <c r="B3160" s="4"/>
      <c r="C3160" s="4"/>
      <c r="D3160" s="4"/>
      <c r="E3160" s="4"/>
      <c r="F3160" s="5"/>
    </row>
    <row r="3161" spans="1:6">
      <c r="A3161" s="4"/>
      <c r="B3161" s="4"/>
      <c r="C3161" s="4"/>
      <c r="D3161" s="4"/>
      <c r="E3161" s="4"/>
      <c r="F3161" s="5"/>
    </row>
    <row r="3162" spans="1:6">
      <c r="A3162" s="4"/>
      <c r="B3162" s="4"/>
      <c r="C3162" s="4"/>
      <c r="D3162" s="4"/>
      <c r="E3162" s="4"/>
      <c r="F3162" s="5"/>
    </row>
    <row r="3163" spans="1:6">
      <c r="A3163" s="4"/>
      <c r="B3163" s="4"/>
      <c r="C3163" s="4"/>
      <c r="D3163" s="4"/>
      <c r="E3163" s="4"/>
      <c r="F3163" s="5"/>
    </row>
    <row r="3164" spans="1:6">
      <c r="A3164" s="4"/>
      <c r="B3164" s="4"/>
      <c r="C3164" s="4"/>
      <c r="D3164" s="4"/>
      <c r="E3164" s="4"/>
      <c r="F3164" s="5"/>
    </row>
    <row r="3165" spans="1:6">
      <c r="A3165" s="4"/>
      <c r="B3165" s="4"/>
      <c r="C3165" s="4"/>
      <c r="D3165" s="4"/>
      <c r="E3165" s="4"/>
      <c r="F3165" s="5"/>
    </row>
    <row r="3166" spans="1:6">
      <c r="A3166" s="4"/>
      <c r="B3166" s="4"/>
      <c r="C3166" s="4"/>
      <c r="D3166" s="4"/>
      <c r="E3166" s="4"/>
      <c r="F3166" s="5"/>
    </row>
    <row r="3167" spans="1:6">
      <c r="A3167" s="4"/>
      <c r="B3167" s="4"/>
      <c r="C3167" s="4"/>
      <c r="D3167" s="4"/>
      <c r="E3167" s="4"/>
      <c r="F3167" s="5"/>
    </row>
    <row r="3168" spans="1:6">
      <c r="A3168" s="4"/>
      <c r="B3168" s="4"/>
      <c r="C3168" s="4"/>
      <c r="D3168" s="4"/>
      <c r="E3168" s="4"/>
      <c r="F3168" s="5"/>
    </row>
    <row r="3169" spans="1:6">
      <c r="A3169" s="4"/>
      <c r="B3169" s="4"/>
      <c r="C3169" s="4"/>
      <c r="D3169" s="4"/>
      <c r="E3169" s="4"/>
      <c r="F3169" s="5"/>
    </row>
    <row r="3170" spans="1:6">
      <c r="A3170" s="4"/>
      <c r="B3170" s="4"/>
      <c r="C3170" s="4"/>
      <c r="D3170" s="4"/>
      <c r="E3170" s="4"/>
      <c r="F3170" s="5"/>
    </row>
    <row r="3171" spans="1:6">
      <c r="A3171" s="4"/>
      <c r="B3171" s="4"/>
      <c r="C3171" s="4"/>
      <c r="D3171" s="4"/>
      <c r="E3171" s="4"/>
      <c r="F3171" s="5"/>
    </row>
    <row r="3172" spans="1:6">
      <c r="A3172" s="4"/>
      <c r="B3172" s="4"/>
      <c r="C3172" s="4"/>
      <c r="D3172" s="4"/>
      <c r="E3172" s="4"/>
      <c r="F3172" s="5"/>
    </row>
    <row r="3173" spans="1:6">
      <c r="A3173" s="4"/>
      <c r="B3173" s="4"/>
      <c r="C3173" s="4"/>
      <c r="D3173" s="4"/>
      <c r="E3173" s="4"/>
      <c r="F3173" s="5"/>
    </row>
    <row r="3174" spans="1:6">
      <c r="A3174" s="4"/>
      <c r="B3174" s="4"/>
      <c r="C3174" s="4"/>
      <c r="D3174" s="4"/>
      <c r="E3174" s="4"/>
      <c r="F3174" s="5"/>
    </row>
    <row r="3175" spans="1:6">
      <c r="A3175" s="4"/>
      <c r="B3175" s="4"/>
      <c r="C3175" s="4"/>
      <c r="D3175" s="4"/>
      <c r="E3175" s="4"/>
      <c r="F3175" s="5"/>
    </row>
    <row r="3176" spans="1:6">
      <c r="A3176" s="4"/>
      <c r="B3176" s="4"/>
      <c r="C3176" s="4"/>
      <c r="D3176" s="4"/>
      <c r="E3176" s="4"/>
      <c r="F3176" s="5"/>
    </row>
    <row r="3177" spans="1:6">
      <c r="A3177" s="4"/>
      <c r="B3177" s="4"/>
      <c r="C3177" s="4"/>
      <c r="D3177" s="4"/>
      <c r="E3177" s="4"/>
      <c r="F3177" s="5"/>
    </row>
    <row r="3178" spans="1:6">
      <c r="A3178" s="4"/>
      <c r="B3178" s="4"/>
      <c r="C3178" s="4"/>
      <c r="D3178" s="4"/>
      <c r="E3178" s="4"/>
      <c r="F3178" s="5"/>
    </row>
    <row r="3179" spans="1:6">
      <c r="A3179" s="4"/>
      <c r="B3179" s="4"/>
      <c r="C3179" s="4"/>
      <c r="D3179" s="4"/>
      <c r="E3179" s="4"/>
      <c r="F3179" s="5"/>
    </row>
    <row r="3180" spans="1:6">
      <c r="A3180" s="4"/>
      <c r="B3180" s="4"/>
      <c r="C3180" s="4"/>
      <c r="D3180" s="4"/>
      <c r="E3180" s="4"/>
      <c r="F3180" s="5"/>
    </row>
    <row r="3181" spans="1:6">
      <c r="A3181" s="4"/>
      <c r="B3181" s="4"/>
      <c r="C3181" s="4"/>
      <c r="D3181" s="4"/>
      <c r="E3181" s="4"/>
      <c r="F3181" s="5"/>
    </row>
    <row r="3182" spans="1:6">
      <c r="A3182" s="4"/>
      <c r="B3182" s="4"/>
      <c r="C3182" s="4"/>
      <c r="D3182" s="4"/>
      <c r="E3182" s="4"/>
      <c r="F3182" s="5"/>
    </row>
    <row r="3183" spans="1:6">
      <c r="A3183" s="2"/>
      <c r="B3183" s="2"/>
      <c r="C3183" s="2"/>
      <c r="D3183" s="2"/>
      <c r="E3183" s="2"/>
      <c r="F3183" s="8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28E09-A415-444D-BC63-07C8FDBF3672}">
  <dimension ref="A1:F32"/>
  <sheetViews>
    <sheetView zoomScaleNormal="100" workbookViewId="0">
      <selection activeCell="F10" sqref="A1:F32"/>
    </sheetView>
  </sheetViews>
  <sheetFormatPr defaultColWidth="11.44140625" defaultRowHeight="14.4"/>
  <cols>
    <col min="1" max="1" width="109.6640625" customWidth="1"/>
    <col min="2" max="2" width="8" bestFit="1" customWidth="1"/>
    <col min="3" max="3" width="8.33203125" bestFit="1" customWidth="1"/>
    <col min="4" max="4" width="12.44140625" bestFit="1" customWidth="1"/>
    <col min="5" max="5" width="6.109375" bestFit="1" customWidth="1"/>
    <col min="6" max="6" width="56" bestFit="1" customWidth="1"/>
    <col min="7" max="7" width="29.77734375" customWidth="1"/>
  </cols>
  <sheetData>
    <row r="1" spans="1:6">
      <c r="B1" t="s">
        <v>539</v>
      </c>
    </row>
    <row r="2" spans="1:6">
      <c r="A2" t="s">
        <v>540</v>
      </c>
      <c r="B2" t="s">
        <v>541</v>
      </c>
      <c r="C2" t="s">
        <v>542</v>
      </c>
      <c r="D2" t="s">
        <v>543</v>
      </c>
      <c r="E2" t="s">
        <v>544</v>
      </c>
      <c r="F2" t="s">
        <v>545</v>
      </c>
    </row>
    <row r="3" spans="1:6">
      <c r="A3" t="s">
        <v>505</v>
      </c>
      <c r="B3">
        <v>0</v>
      </c>
      <c r="C3">
        <v>0</v>
      </c>
      <c r="D3">
        <v>1</v>
      </c>
      <c r="E3">
        <v>1</v>
      </c>
      <c r="F3" t="s">
        <v>547</v>
      </c>
    </row>
    <row r="4" spans="1:6">
      <c r="A4" t="s">
        <v>369</v>
      </c>
      <c r="B4">
        <v>1</v>
      </c>
      <c r="C4">
        <v>1</v>
      </c>
      <c r="D4">
        <v>0</v>
      </c>
      <c r="E4">
        <v>0</v>
      </c>
      <c r="F4" t="s">
        <v>547</v>
      </c>
    </row>
    <row r="5" spans="1:6">
      <c r="A5" t="s">
        <v>396</v>
      </c>
      <c r="B5">
        <v>1</v>
      </c>
      <c r="C5">
        <v>1</v>
      </c>
      <c r="D5">
        <v>1</v>
      </c>
      <c r="E5">
        <v>0</v>
      </c>
      <c r="F5" t="s">
        <v>547</v>
      </c>
    </row>
    <row r="6" spans="1:6">
      <c r="A6" t="s">
        <v>296</v>
      </c>
      <c r="B6">
        <v>1</v>
      </c>
      <c r="C6">
        <v>1</v>
      </c>
      <c r="D6">
        <v>0</v>
      </c>
      <c r="E6">
        <v>0</v>
      </c>
      <c r="F6" t="s">
        <v>550</v>
      </c>
    </row>
    <row r="7" spans="1:6">
      <c r="A7" t="s">
        <v>1009</v>
      </c>
      <c r="B7">
        <v>0</v>
      </c>
      <c r="C7">
        <v>1</v>
      </c>
      <c r="D7">
        <v>1</v>
      </c>
      <c r="E7">
        <v>0</v>
      </c>
      <c r="F7" t="s">
        <v>547</v>
      </c>
    </row>
    <row r="8" spans="1:6">
      <c r="A8" t="s">
        <v>549</v>
      </c>
      <c r="B8">
        <v>1</v>
      </c>
      <c r="C8">
        <v>1</v>
      </c>
      <c r="D8">
        <v>1</v>
      </c>
      <c r="E8">
        <v>0</v>
      </c>
      <c r="F8" t="s">
        <v>547</v>
      </c>
    </row>
    <row r="9" spans="1:6">
      <c r="A9" t="s">
        <v>18</v>
      </c>
      <c r="B9">
        <v>1</v>
      </c>
      <c r="C9">
        <v>0</v>
      </c>
      <c r="D9">
        <v>0</v>
      </c>
      <c r="E9">
        <v>1</v>
      </c>
      <c r="F9" t="s">
        <v>547</v>
      </c>
    </row>
    <row r="10" spans="1:6">
      <c r="A10" t="s">
        <v>546</v>
      </c>
      <c r="B10">
        <v>1</v>
      </c>
      <c r="C10">
        <v>1</v>
      </c>
      <c r="D10">
        <v>1</v>
      </c>
      <c r="E10">
        <v>1</v>
      </c>
      <c r="F10" t="s">
        <v>547</v>
      </c>
    </row>
    <row r="11" spans="1:6">
      <c r="A11" t="s">
        <v>880</v>
      </c>
      <c r="B11">
        <v>1</v>
      </c>
      <c r="C11">
        <v>1</v>
      </c>
      <c r="D11">
        <v>0</v>
      </c>
      <c r="E11">
        <v>0</v>
      </c>
      <c r="F11" t="s">
        <v>550</v>
      </c>
    </row>
    <row r="12" spans="1:6">
      <c r="A12" t="s">
        <v>207</v>
      </c>
      <c r="B12">
        <v>0</v>
      </c>
      <c r="C12">
        <v>0</v>
      </c>
      <c r="D12">
        <v>1</v>
      </c>
      <c r="E12">
        <v>1</v>
      </c>
      <c r="F12" t="s">
        <v>547</v>
      </c>
    </row>
    <row r="13" spans="1:6">
      <c r="A13" t="s">
        <v>554</v>
      </c>
      <c r="B13">
        <v>0</v>
      </c>
      <c r="C13">
        <v>1</v>
      </c>
      <c r="D13">
        <v>1</v>
      </c>
      <c r="E13">
        <v>0</v>
      </c>
      <c r="F13" t="s">
        <v>547</v>
      </c>
    </row>
    <row r="14" spans="1:6">
      <c r="A14" t="s">
        <v>536</v>
      </c>
      <c r="B14">
        <v>1</v>
      </c>
      <c r="C14">
        <v>1</v>
      </c>
      <c r="D14">
        <v>0</v>
      </c>
      <c r="E14">
        <v>1</v>
      </c>
      <c r="F14" t="s">
        <v>547</v>
      </c>
    </row>
    <row r="15" spans="1:6">
      <c r="A15" t="s">
        <v>553</v>
      </c>
      <c r="B15">
        <v>1</v>
      </c>
      <c r="C15">
        <v>0</v>
      </c>
      <c r="D15">
        <v>0</v>
      </c>
      <c r="E15">
        <v>1</v>
      </c>
      <c r="F15" t="s">
        <v>547</v>
      </c>
    </row>
    <row r="16" spans="1:6">
      <c r="A16" t="s">
        <v>197</v>
      </c>
      <c r="B16">
        <v>1</v>
      </c>
      <c r="C16">
        <v>1</v>
      </c>
      <c r="D16">
        <v>0</v>
      </c>
      <c r="E16">
        <v>0</v>
      </c>
      <c r="F16" t="s">
        <v>550</v>
      </c>
    </row>
    <row r="17" spans="1:6">
      <c r="A17" t="s">
        <v>551</v>
      </c>
      <c r="B17">
        <v>1</v>
      </c>
      <c r="C17">
        <v>0</v>
      </c>
      <c r="D17">
        <v>0</v>
      </c>
      <c r="E17">
        <v>1</v>
      </c>
      <c r="F17" t="s">
        <v>547</v>
      </c>
    </row>
    <row r="18" spans="1:6">
      <c r="A18" t="s">
        <v>356</v>
      </c>
      <c r="B18">
        <v>1</v>
      </c>
      <c r="C18">
        <v>1</v>
      </c>
      <c r="D18">
        <v>1</v>
      </c>
      <c r="E18">
        <v>0</v>
      </c>
      <c r="F18" t="s">
        <v>547</v>
      </c>
    </row>
    <row r="19" spans="1:6">
      <c r="A19" t="s">
        <v>112</v>
      </c>
      <c r="B19">
        <v>0</v>
      </c>
      <c r="C19">
        <v>1</v>
      </c>
      <c r="D19">
        <v>1</v>
      </c>
      <c r="E19">
        <v>0</v>
      </c>
      <c r="F19" t="s">
        <v>547</v>
      </c>
    </row>
    <row r="20" spans="1:6">
      <c r="A20" t="s">
        <v>444</v>
      </c>
      <c r="B20">
        <v>1</v>
      </c>
      <c r="C20">
        <v>1</v>
      </c>
      <c r="D20">
        <v>0</v>
      </c>
      <c r="E20">
        <v>1</v>
      </c>
      <c r="F20" t="s">
        <v>547</v>
      </c>
    </row>
    <row r="21" spans="1:6">
      <c r="A21" t="s">
        <v>153</v>
      </c>
      <c r="B21">
        <v>0</v>
      </c>
      <c r="C21">
        <v>1</v>
      </c>
      <c r="D21">
        <v>1</v>
      </c>
      <c r="E21">
        <v>0</v>
      </c>
      <c r="F21" t="s">
        <v>547</v>
      </c>
    </row>
    <row r="22" spans="1:6">
      <c r="A22" t="s">
        <v>289</v>
      </c>
      <c r="B22">
        <v>0</v>
      </c>
      <c r="C22">
        <v>1</v>
      </c>
      <c r="D22">
        <v>0</v>
      </c>
      <c r="E22">
        <v>1</v>
      </c>
      <c r="F22" t="s">
        <v>547</v>
      </c>
    </row>
    <row r="23" spans="1:6">
      <c r="A23" t="s">
        <v>121</v>
      </c>
      <c r="B23">
        <v>1</v>
      </c>
      <c r="C23">
        <v>1</v>
      </c>
      <c r="D23">
        <v>1</v>
      </c>
      <c r="E23">
        <v>0</v>
      </c>
      <c r="F23" t="s">
        <v>1005</v>
      </c>
    </row>
    <row r="24" spans="1:6">
      <c r="A24" t="s">
        <v>469</v>
      </c>
      <c r="B24">
        <v>1</v>
      </c>
      <c r="C24">
        <v>1</v>
      </c>
      <c r="D24">
        <v>0</v>
      </c>
      <c r="E24">
        <v>0</v>
      </c>
      <c r="F24" t="s">
        <v>550</v>
      </c>
    </row>
    <row r="25" spans="1:6">
      <c r="A25" t="s">
        <v>422</v>
      </c>
      <c r="B25">
        <v>1</v>
      </c>
      <c r="C25">
        <v>1</v>
      </c>
      <c r="D25">
        <v>0</v>
      </c>
      <c r="E25">
        <v>1</v>
      </c>
      <c r="F25" t="s">
        <v>547</v>
      </c>
    </row>
    <row r="26" spans="1:6">
      <c r="A26" t="s">
        <v>126</v>
      </c>
      <c r="B26">
        <v>0</v>
      </c>
      <c r="C26">
        <v>1</v>
      </c>
      <c r="D26">
        <v>1</v>
      </c>
      <c r="E26">
        <v>0</v>
      </c>
      <c r="F26" t="s">
        <v>547</v>
      </c>
    </row>
    <row r="27" spans="1:6">
      <c r="A27" t="s">
        <v>47</v>
      </c>
      <c r="B27">
        <v>0</v>
      </c>
      <c r="C27">
        <v>1</v>
      </c>
      <c r="D27">
        <v>1</v>
      </c>
      <c r="E27">
        <v>1</v>
      </c>
      <c r="F27" t="s">
        <v>547</v>
      </c>
    </row>
    <row r="28" spans="1:6">
      <c r="A28" t="s">
        <v>552</v>
      </c>
      <c r="B28">
        <v>0</v>
      </c>
      <c r="C28">
        <v>1</v>
      </c>
      <c r="D28">
        <v>0</v>
      </c>
      <c r="E28">
        <v>1</v>
      </c>
      <c r="F28" t="s">
        <v>547</v>
      </c>
    </row>
    <row r="29" spans="1:6">
      <c r="A29" t="s">
        <v>348</v>
      </c>
      <c r="B29">
        <v>0</v>
      </c>
      <c r="C29">
        <v>0</v>
      </c>
      <c r="D29">
        <v>1</v>
      </c>
      <c r="E29">
        <v>1</v>
      </c>
      <c r="F29" t="s">
        <v>547</v>
      </c>
    </row>
    <row r="30" spans="1:6">
      <c r="A30" t="s">
        <v>548</v>
      </c>
      <c r="B30">
        <v>1</v>
      </c>
      <c r="C30">
        <v>1</v>
      </c>
      <c r="D30">
        <v>1</v>
      </c>
      <c r="E30">
        <v>0</v>
      </c>
      <c r="F30" t="s">
        <v>547</v>
      </c>
    </row>
    <row r="31" spans="1:6">
      <c r="A31" t="s">
        <v>517</v>
      </c>
      <c r="B31">
        <v>1</v>
      </c>
      <c r="C31">
        <v>1</v>
      </c>
      <c r="D31">
        <v>0</v>
      </c>
      <c r="E31">
        <v>0</v>
      </c>
      <c r="F31" t="s">
        <v>550</v>
      </c>
    </row>
    <row r="32" spans="1:6">
      <c r="B32">
        <f>SUM(B3:B31)</f>
        <v>18</v>
      </c>
      <c r="C32">
        <f t="shared" ref="C32:E32" si="0">SUM(C3:C31)</f>
        <v>23</v>
      </c>
      <c r="D32">
        <f t="shared" si="0"/>
        <v>15</v>
      </c>
      <c r="E32">
        <f t="shared" si="0"/>
        <v>13</v>
      </c>
    </row>
  </sheetData>
  <sortState xmlns:xlrd2="http://schemas.microsoft.com/office/spreadsheetml/2017/richdata2" ref="A3:F31">
    <sortCondition ref="A3:A31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69"/>
  <sheetViews>
    <sheetView workbookViewId="0">
      <selection activeCell="U8" sqref="A1:XFD1048576"/>
    </sheetView>
  </sheetViews>
  <sheetFormatPr defaultColWidth="8.77734375" defaultRowHeight="14.4"/>
  <cols>
    <col min="1" max="1" width="9" bestFit="1" customWidth="1"/>
    <col min="4" max="4" width="17.77734375" customWidth="1"/>
    <col min="5" max="5" width="18" bestFit="1" customWidth="1"/>
    <col min="8" max="8" width="20.44140625" customWidth="1"/>
    <col min="9" max="9" width="9" bestFit="1" customWidth="1"/>
  </cols>
  <sheetData>
    <row r="1" spans="1:15">
      <c r="A1" t="s">
        <v>0</v>
      </c>
      <c r="B1" t="s">
        <v>1</v>
      </c>
      <c r="C1" t="s">
        <v>1010</v>
      </c>
      <c r="D1" t="s">
        <v>3</v>
      </c>
      <c r="E1" t="s">
        <v>4</v>
      </c>
      <c r="F1" t="s">
        <v>5</v>
      </c>
      <c r="G1" t="s">
        <v>919</v>
      </c>
      <c r="H1" t="s">
        <v>1011</v>
      </c>
      <c r="I1" t="s">
        <v>1103</v>
      </c>
      <c r="J1" t="s">
        <v>2171</v>
      </c>
      <c r="K1" t="s">
        <v>1012</v>
      </c>
      <c r="L1" t="s">
        <v>1013</v>
      </c>
      <c r="M1" t="s">
        <v>2160</v>
      </c>
      <c r="N1" t="s">
        <v>920</v>
      </c>
      <c r="O1" t="s">
        <v>921</v>
      </c>
    </row>
    <row r="2" spans="1:15">
      <c r="A2" t="s">
        <v>8</v>
      </c>
      <c r="B2" t="s">
        <v>9</v>
      </c>
      <c r="C2">
        <v>2023</v>
      </c>
      <c r="D2" t="s">
        <v>10</v>
      </c>
      <c r="E2" t="s">
        <v>11</v>
      </c>
      <c r="F2" t="s">
        <v>1014</v>
      </c>
      <c r="G2" t="s">
        <v>1015</v>
      </c>
      <c r="H2" t="s">
        <v>12</v>
      </c>
      <c r="I2" t="s">
        <v>13</v>
      </c>
      <c r="J2" t="s">
        <v>14</v>
      </c>
      <c r="K2" t="s">
        <v>15</v>
      </c>
      <c r="L2" t="s">
        <v>1016</v>
      </c>
      <c r="M2">
        <v>0.12</v>
      </c>
      <c r="N2">
        <v>4</v>
      </c>
      <c r="O2">
        <v>34</v>
      </c>
    </row>
    <row r="3" spans="1:15">
      <c r="A3" t="s">
        <v>8</v>
      </c>
      <c r="B3" t="s">
        <v>9</v>
      </c>
      <c r="C3">
        <v>2023</v>
      </c>
      <c r="D3" t="s">
        <v>10</v>
      </c>
      <c r="E3" t="s">
        <v>11</v>
      </c>
      <c r="F3" t="s">
        <v>1014</v>
      </c>
      <c r="G3" t="s">
        <v>1017</v>
      </c>
      <c r="H3" t="s">
        <v>12</v>
      </c>
      <c r="I3" t="s">
        <v>13</v>
      </c>
      <c r="J3" t="s">
        <v>14</v>
      </c>
      <c r="K3" t="s">
        <v>15</v>
      </c>
      <c r="L3" t="s">
        <v>563</v>
      </c>
      <c r="M3">
        <v>0.15</v>
      </c>
      <c r="N3">
        <v>5</v>
      </c>
      <c r="O3">
        <v>34</v>
      </c>
    </row>
    <row r="4" spans="1:15">
      <c r="A4" t="s">
        <v>8</v>
      </c>
      <c r="B4" t="s">
        <v>9</v>
      </c>
      <c r="C4">
        <v>2023</v>
      </c>
      <c r="D4" t="s">
        <v>10</v>
      </c>
      <c r="E4" t="s">
        <v>11</v>
      </c>
      <c r="F4" t="s">
        <v>1014</v>
      </c>
      <c r="G4" t="s">
        <v>1018</v>
      </c>
      <c r="H4" t="s">
        <v>12</v>
      </c>
      <c r="I4" t="s">
        <v>13</v>
      </c>
      <c r="J4" t="s">
        <v>14</v>
      </c>
      <c r="K4" t="s">
        <v>1019</v>
      </c>
      <c r="L4" t="s">
        <v>1020</v>
      </c>
      <c r="M4">
        <v>0.03</v>
      </c>
      <c r="N4">
        <v>1</v>
      </c>
      <c r="O4">
        <v>34</v>
      </c>
    </row>
    <row r="5" spans="1:15" ht="15">
      <c r="A5" t="s">
        <v>2161</v>
      </c>
      <c r="B5" t="s">
        <v>602</v>
      </c>
      <c r="C5">
        <v>2016</v>
      </c>
      <c r="D5" t="s">
        <v>603</v>
      </c>
      <c r="E5" t="s">
        <v>604</v>
      </c>
      <c r="F5" t="s">
        <v>1021</v>
      </c>
      <c r="G5" t="s">
        <v>1022</v>
      </c>
      <c r="H5" t="s">
        <v>1023</v>
      </c>
      <c r="I5" t="s">
        <v>156</v>
      </c>
      <c r="J5" t="s">
        <v>66</v>
      </c>
      <c r="K5" t="s">
        <v>157</v>
      </c>
      <c r="L5" t="s">
        <v>562</v>
      </c>
      <c r="M5">
        <v>0.48799999999999999</v>
      </c>
      <c r="N5">
        <v>117</v>
      </c>
      <c r="O5">
        <v>240</v>
      </c>
    </row>
    <row r="6" spans="1:15">
      <c r="A6" t="s">
        <v>18</v>
      </c>
      <c r="B6" t="s">
        <v>19</v>
      </c>
      <c r="C6">
        <v>2022</v>
      </c>
      <c r="D6" t="s">
        <v>20</v>
      </c>
      <c r="E6" t="s">
        <v>21</v>
      </c>
      <c r="F6" t="s">
        <v>1024</v>
      </c>
      <c r="G6" t="s">
        <v>991</v>
      </c>
      <c r="H6" t="s">
        <v>22</v>
      </c>
      <c r="I6" t="s">
        <v>23</v>
      </c>
      <c r="J6" t="s">
        <v>24</v>
      </c>
      <c r="K6" t="s">
        <v>25</v>
      </c>
      <c r="L6" t="s">
        <v>1025</v>
      </c>
      <c r="M6">
        <v>2.1499999999999998E-2</v>
      </c>
      <c r="N6">
        <v>5.2889999999999997</v>
      </c>
      <c r="O6">
        <v>246</v>
      </c>
    </row>
    <row r="7" spans="1:15">
      <c r="A7" t="s">
        <v>18</v>
      </c>
      <c r="B7" t="s">
        <v>19</v>
      </c>
      <c r="C7">
        <v>2022</v>
      </c>
      <c r="D7" t="s">
        <v>20</v>
      </c>
      <c r="E7" t="s">
        <v>21</v>
      </c>
      <c r="F7" t="s">
        <v>1014</v>
      </c>
      <c r="G7" t="s">
        <v>991</v>
      </c>
      <c r="H7" t="s">
        <v>22</v>
      </c>
      <c r="I7" t="s">
        <v>26</v>
      </c>
      <c r="J7" t="s">
        <v>27</v>
      </c>
      <c r="K7" t="s">
        <v>25</v>
      </c>
      <c r="L7" t="s">
        <v>1026</v>
      </c>
      <c r="M7">
        <v>3.7100000000000001E-2</v>
      </c>
      <c r="N7">
        <v>1.0017</v>
      </c>
      <c r="O7">
        <v>27</v>
      </c>
    </row>
    <row r="8" spans="1:15">
      <c r="A8" t="s">
        <v>18</v>
      </c>
      <c r="B8" t="s">
        <v>19</v>
      </c>
      <c r="C8">
        <v>2022</v>
      </c>
      <c r="D8" t="s">
        <v>20</v>
      </c>
      <c r="E8" t="s">
        <v>21</v>
      </c>
      <c r="F8" t="s">
        <v>1024</v>
      </c>
      <c r="G8" t="s">
        <v>991</v>
      </c>
      <c r="H8" t="s">
        <v>22</v>
      </c>
      <c r="I8" t="s">
        <v>23</v>
      </c>
      <c r="J8" t="s">
        <v>24</v>
      </c>
      <c r="K8" t="s">
        <v>25</v>
      </c>
      <c r="L8" t="s">
        <v>1026</v>
      </c>
      <c r="M8">
        <v>2.1499999999999998E-2</v>
      </c>
      <c r="N8">
        <v>5.2889999999999997</v>
      </c>
      <c r="O8">
        <v>246</v>
      </c>
    </row>
    <row r="9" spans="1:15">
      <c r="A9" t="s">
        <v>18</v>
      </c>
      <c r="B9" t="s">
        <v>19</v>
      </c>
      <c r="C9">
        <v>2022</v>
      </c>
      <c r="D9" t="s">
        <v>20</v>
      </c>
      <c r="E9" t="s">
        <v>21</v>
      </c>
      <c r="F9" t="s">
        <v>1014</v>
      </c>
      <c r="G9" t="s">
        <v>991</v>
      </c>
      <c r="H9" t="s">
        <v>22</v>
      </c>
      <c r="I9" t="s">
        <v>26</v>
      </c>
      <c r="J9" t="s">
        <v>27</v>
      </c>
      <c r="K9" t="s">
        <v>25</v>
      </c>
      <c r="L9" t="s">
        <v>1027</v>
      </c>
      <c r="M9">
        <v>0.37069999999999997</v>
      </c>
      <c r="N9">
        <v>10.008900000000001</v>
      </c>
      <c r="O9">
        <v>27</v>
      </c>
    </row>
    <row r="10" spans="1:15">
      <c r="A10" t="s">
        <v>18</v>
      </c>
      <c r="B10" t="s">
        <v>19</v>
      </c>
      <c r="C10">
        <v>2022</v>
      </c>
      <c r="D10" t="s">
        <v>20</v>
      </c>
      <c r="E10" t="s">
        <v>21</v>
      </c>
      <c r="F10" t="s">
        <v>1024</v>
      </c>
      <c r="G10" t="s">
        <v>991</v>
      </c>
      <c r="H10" t="s">
        <v>22</v>
      </c>
      <c r="I10" t="s">
        <v>23</v>
      </c>
      <c r="J10" t="s">
        <v>24</v>
      </c>
      <c r="K10" t="s">
        <v>25</v>
      </c>
      <c r="L10" t="s">
        <v>1027</v>
      </c>
      <c r="M10">
        <v>0.14050000000000001</v>
      </c>
      <c r="N10">
        <v>34.563000000000002</v>
      </c>
      <c r="O10">
        <v>246</v>
      </c>
    </row>
    <row r="11" spans="1:15">
      <c r="A11" t="s">
        <v>18</v>
      </c>
      <c r="B11" t="s">
        <v>19</v>
      </c>
      <c r="C11">
        <v>2022</v>
      </c>
      <c r="D11" t="s">
        <v>20</v>
      </c>
      <c r="E11" t="s">
        <v>21</v>
      </c>
      <c r="F11" t="s">
        <v>1024</v>
      </c>
      <c r="G11" t="s">
        <v>991</v>
      </c>
      <c r="H11" t="s">
        <v>22</v>
      </c>
      <c r="I11" t="s">
        <v>23</v>
      </c>
      <c r="J11" t="s">
        <v>24</v>
      </c>
      <c r="K11" t="s">
        <v>25</v>
      </c>
      <c r="L11" t="s">
        <v>1027</v>
      </c>
      <c r="M11">
        <v>5.8999999999999999E-3</v>
      </c>
      <c r="N11">
        <v>1.4514</v>
      </c>
      <c r="O11">
        <v>246</v>
      </c>
    </row>
    <row r="12" spans="1:15">
      <c r="A12" t="s">
        <v>18</v>
      </c>
      <c r="B12" t="s">
        <v>19</v>
      </c>
      <c r="C12">
        <v>2022</v>
      </c>
      <c r="D12" t="s">
        <v>20</v>
      </c>
      <c r="E12" t="s">
        <v>21</v>
      </c>
      <c r="F12" t="s">
        <v>1024</v>
      </c>
      <c r="G12" t="s">
        <v>991</v>
      </c>
      <c r="H12" t="s">
        <v>22</v>
      </c>
      <c r="I12" t="s">
        <v>23</v>
      </c>
      <c r="J12" t="s">
        <v>24</v>
      </c>
      <c r="K12" t="s">
        <v>25</v>
      </c>
      <c r="L12" t="s">
        <v>1016</v>
      </c>
      <c r="M12">
        <v>2E-3</v>
      </c>
      <c r="N12">
        <v>0.49199999999999999</v>
      </c>
      <c r="O12">
        <v>246</v>
      </c>
    </row>
    <row r="13" spans="1:15">
      <c r="A13" t="s">
        <v>18</v>
      </c>
      <c r="B13" t="s">
        <v>19</v>
      </c>
      <c r="C13">
        <v>2022</v>
      </c>
      <c r="D13" t="s">
        <v>20</v>
      </c>
      <c r="E13" t="s">
        <v>21</v>
      </c>
      <c r="F13" t="s">
        <v>1024</v>
      </c>
      <c r="G13" t="s">
        <v>991</v>
      </c>
      <c r="H13" t="s">
        <v>22</v>
      </c>
      <c r="I13" t="s">
        <v>23</v>
      </c>
      <c r="J13" t="s">
        <v>24</v>
      </c>
      <c r="K13" t="s">
        <v>25</v>
      </c>
      <c r="L13" t="s">
        <v>1016</v>
      </c>
      <c r="M13">
        <v>2E-3</v>
      </c>
      <c r="N13">
        <v>0.49199999999999999</v>
      </c>
      <c r="O13">
        <v>246</v>
      </c>
    </row>
    <row r="14" spans="1:15">
      <c r="A14" t="s">
        <v>18</v>
      </c>
      <c r="B14" t="s">
        <v>19</v>
      </c>
      <c r="C14">
        <v>2022</v>
      </c>
      <c r="D14" t="s">
        <v>20</v>
      </c>
      <c r="E14" t="s">
        <v>21</v>
      </c>
      <c r="F14" t="s">
        <v>1014</v>
      </c>
      <c r="G14" t="s">
        <v>991</v>
      </c>
      <c r="H14" t="s">
        <v>22</v>
      </c>
      <c r="I14" t="s">
        <v>26</v>
      </c>
      <c r="J14" t="s">
        <v>27</v>
      </c>
      <c r="K14" t="s">
        <v>25</v>
      </c>
      <c r="L14" t="s">
        <v>557</v>
      </c>
      <c r="M14">
        <v>0.32979999999999998</v>
      </c>
      <c r="N14">
        <v>8.9046000000000003</v>
      </c>
      <c r="O14">
        <v>27</v>
      </c>
    </row>
    <row r="15" spans="1:15">
      <c r="A15" t="s">
        <v>18</v>
      </c>
      <c r="B15" t="s">
        <v>19</v>
      </c>
      <c r="C15">
        <v>2022</v>
      </c>
      <c r="D15" t="s">
        <v>20</v>
      </c>
      <c r="E15" t="s">
        <v>21</v>
      </c>
      <c r="F15" t="s">
        <v>1024</v>
      </c>
      <c r="G15" t="s">
        <v>991</v>
      </c>
      <c r="H15" t="s">
        <v>22</v>
      </c>
      <c r="I15" t="s">
        <v>23</v>
      </c>
      <c r="J15" t="s">
        <v>24</v>
      </c>
      <c r="K15" t="s">
        <v>25</v>
      </c>
      <c r="L15" t="s">
        <v>557</v>
      </c>
      <c r="M15">
        <v>0.1268</v>
      </c>
      <c r="N15">
        <v>31.192799999999998</v>
      </c>
      <c r="O15">
        <v>246</v>
      </c>
    </row>
    <row r="16" spans="1:15">
      <c r="A16" t="s">
        <v>18</v>
      </c>
      <c r="B16" t="s">
        <v>19</v>
      </c>
      <c r="C16">
        <v>2022</v>
      </c>
      <c r="D16" t="s">
        <v>20</v>
      </c>
      <c r="E16" t="s">
        <v>21</v>
      </c>
      <c r="F16" t="s">
        <v>1024</v>
      </c>
      <c r="G16" t="s">
        <v>991</v>
      </c>
      <c r="H16" t="s">
        <v>22</v>
      </c>
      <c r="I16" t="s">
        <v>23</v>
      </c>
      <c r="J16" t="s">
        <v>24</v>
      </c>
      <c r="K16" t="s">
        <v>25</v>
      </c>
      <c r="L16" t="s">
        <v>557</v>
      </c>
      <c r="M16">
        <v>1.17E-2</v>
      </c>
      <c r="N16">
        <v>2.8782000000000001</v>
      </c>
      <c r="O16">
        <v>246</v>
      </c>
    </row>
    <row r="17" spans="1:15">
      <c r="A17" t="s">
        <v>18</v>
      </c>
      <c r="B17" t="s">
        <v>19</v>
      </c>
      <c r="C17">
        <v>2022</v>
      </c>
      <c r="D17" t="s">
        <v>20</v>
      </c>
      <c r="E17" t="s">
        <v>21</v>
      </c>
      <c r="F17" t="s">
        <v>1024</v>
      </c>
      <c r="G17" t="s">
        <v>991</v>
      </c>
      <c r="H17" t="s">
        <v>22</v>
      </c>
      <c r="I17" t="s">
        <v>23</v>
      </c>
      <c r="J17" t="s">
        <v>24</v>
      </c>
      <c r="K17" t="s">
        <v>25</v>
      </c>
      <c r="L17" t="s">
        <v>561</v>
      </c>
      <c r="M17">
        <v>1.17E-2</v>
      </c>
      <c r="N17">
        <v>2.8782000000000001</v>
      </c>
      <c r="O17">
        <v>246</v>
      </c>
    </row>
    <row r="18" spans="1:15">
      <c r="A18" t="s">
        <v>18</v>
      </c>
      <c r="B18" t="s">
        <v>19</v>
      </c>
      <c r="C18">
        <v>2022</v>
      </c>
      <c r="D18" t="s">
        <v>20</v>
      </c>
      <c r="E18" t="s">
        <v>21</v>
      </c>
      <c r="F18" t="s">
        <v>1024</v>
      </c>
      <c r="G18" t="s">
        <v>991</v>
      </c>
      <c r="H18" t="s">
        <v>22</v>
      </c>
      <c r="I18" t="s">
        <v>23</v>
      </c>
      <c r="J18" t="s">
        <v>24</v>
      </c>
      <c r="K18" t="s">
        <v>25</v>
      </c>
      <c r="L18" t="s">
        <v>565</v>
      </c>
      <c r="M18">
        <v>3.7100000000000001E-2</v>
      </c>
      <c r="N18">
        <v>9.1265999999999998</v>
      </c>
      <c r="O18">
        <v>246</v>
      </c>
    </row>
    <row r="19" spans="1:15">
      <c r="A19" t="s">
        <v>18</v>
      </c>
      <c r="B19" t="s">
        <v>19</v>
      </c>
      <c r="C19">
        <v>2022</v>
      </c>
      <c r="D19" t="s">
        <v>20</v>
      </c>
      <c r="E19" t="s">
        <v>21</v>
      </c>
      <c r="F19" t="s">
        <v>1014</v>
      </c>
      <c r="G19" t="s">
        <v>991</v>
      </c>
      <c r="H19" t="s">
        <v>22</v>
      </c>
      <c r="I19" t="s">
        <v>26</v>
      </c>
      <c r="J19" t="s">
        <v>27</v>
      </c>
      <c r="K19" t="s">
        <v>25</v>
      </c>
      <c r="L19" t="s">
        <v>555</v>
      </c>
      <c r="M19">
        <v>0.33169999999999999</v>
      </c>
      <c r="N19">
        <v>8.9558999999999997</v>
      </c>
      <c r="O19">
        <v>27</v>
      </c>
    </row>
    <row r="20" spans="1:15">
      <c r="A20" t="s">
        <v>18</v>
      </c>
      <c r="B20" t="s">
        <v>19</v>
      </c>
      <c r="C20">
        <v>2022</v>
      </c>
      <c r="D20" t="s">
        <v>20</v>
      </c>
      <c r="E20" t="s">
        <v>21</v>
      </c>
      <c r="F20" t="s">
        <v>1024</v>
      </c>
      <c r="G20" t="s">
        <v>991</v>
      </c>
      <c r="H20" t="s">
        <v>22</v>
      </c>
      <c r="I20" t="s">
        <v>23</v>
      </c>
      <c r="J20" t="s">
        <v>24</v>
      </c>
      <c r="K20" t="s">
        <v>25</v>
      </c>
      <c r="L20" t="s">
        <v>555</v>
      </c>
      <c r="M20">
        <v>0.1678</v>
      </c>
      <c r="N20">
        <v>41.278799999999997</v>
      </c>
      <c r="O20">
        <v>246</v>
      </c>
    </row>
    <row r="21" spans="1:15">
      <c r="A21" t="s">
        <v>18</v>
      </c>
      <c r="B21" t="s">
        <v>19</v>
      </c>
      <c r="C21">
        <v>2022</v>
      </c>
      <c r="D21" t="s">
        <v>20</v>
      </c>
      <c r="E21" t="s">
        <v>21</v>
      </c>
      <c r="F21" t="s">
        <v>1024</v>
      </c>
      <c r="G21" t="s">
        <v>991</v>
      </c>
      <c r="H21" t="s">
        <v>22</v>
      </c>
      <c r="I21" t="s">
        <v>23</v>
      </c>
      <c r="J21" t="s">
        <v>24</v>
      </c>
      <c r="K21" t="s">
        <v>25</v>
      </c>
      <c r="L21" t="s">
        <v>555</v>
      </c>
      <c r="M21">
        <v>0.13070000000000001</v>
      </c>
      <c r="N21">
        <v>32.152200000000001</v>
      </c>
      <c r="O21">
        <v>246</v>
      </c>
    </row>
    <row r="22" spans="1:15">
      <c r="A22" t="s">
        <v>18</v>
      </c>
      <c r="B22" t="s">
        <v>19</v>
      </c>
      <c r="C22">
        <v>2022</v>
      </c>
      <c r="D22" t="s">
        <v>20</v>
      </c>
      <c r="E22" t="s">
        <v>21</v>
      </c>
      <c r="F22" t="s">
        <v>1014</v>
      </c>
      <c r="G22" t="s">
        <v>991</v>
      </c>
      <c r="H22" t="s">
        <v>22</v>
      </c>
      <c r="I22" t="s">
        <v>26</v>
      </c>
      <c r="J22" t="s">
        <v>27</v>
      </c>
      <c r="K22" t="s">
        <v>25</v>
      </c>
      <c r="L22" t="s">
        <v>555</v>
      </c>
      <c r="M22">
        <v>0.11119999999999999</v>
      </c>
      <c r="N22">
        <v>3.0024000000000002</v>
      </c>
      <c r="O22">
        <v>27</v>
      </c>
    </row>
    <row r="23" spans="1:15">
      <c r="A23" t="s">
        <v>18</v>
      </c>
      <c r="B23" t="s">
        <v>19</v>
      </c>
      <c r="C23">
        <v>2022</v>
      </c>
      <c r="D23" t="s">
        <v>20</v>
      </c>
      <c r="E23" t="s">
        <v>21</v>
      </c>
      <c r="F23" t="s">
        <v>1024</v>
      </c>
      <c r="G23" t="s">
        <v>991</v>
      </c>
      <c r="H23" t="s">
        <v>22</v>
      </c>
      <c r="I23" t="s">
        <v>23</v>
      </c>
      <c r="J23" t="s">
        <v>24</v>
      </c>
      <c r="K23" t="s">
        <v>25</v>
      </c>
      <c r="L23" t="s">
        <v>1028</v>
      </c>
      <c r="M23">
        <v>5.7999999999999996E-3</v>
      </c>
      <c r="N23">
        <v>1.4268000000000001</v>
      </c>
      <c r="O23">
        <v>246</v>
      </c>
    </row>
    <row r="24" spans="1:15">
      <c r="A24" t="s">
        <v>18</v>
      </c>
      <c r="B24" t="s">
        <v>19</v>
      </c>
      <c r="C24">
        <v>2022</v>
      </c>
      <c r="D24" t="s">
        <v>20</v>
      </c>
      <c r="E24" t="s">
        <v>21</v>
      </c>
      <c r="F24" t="s">
        <v>1024</v>
      </c>
      <c r="G24" t="s">
        <v>991</v>
      </c>
      <c r="H24" t="s">
        <v>22</v>
      </c>
      <c r="I24" t="s">
        <v>23</v>
      </c>
      <c r="J24" t="s">
        <v>24</v>
      </c>
      <c r="K24" t="s">
        <v>25</v>
      </c>
      <c r="L24" t="s">
        <v>45</v>
      </c>
      <c r="M24">
        <v>0.57369999999999999</v>
      </c>
      <c r="N24">
        <v>141.1302</v>
      </c>
      <c r="O24">
        <v>246</v>
      </c>
    </row>
    <row r="25" spans="1:15">
      <c r="A25" t="s">
        <v>18</v>
      </c>
      <c r="B25" t="s">
        <v>19</v>
      </c>
      <c r="C25">
        <v>2022</v>
      </c>
      <c r="D25" t="s">
        <v>20</v>
      </c>
      <c r="E25" t="s">
        <v>21</v>
      </c>
      <c r="F25" t="s">
        <v>1024</v>
      </c>
      <c r="G25" t="s">
        <v>991</v>
      </c>
      <c r="H25" t="s">
        <v>22</v>
      </c>
      <c r="I25" t="s">
        <v>23</v>
      </c>
      <c r="J25" t="s">
        <v>24</v>
      </c>
      <c r="K25" t="s">
        <v>25</v>
      </c>
      <c r="L25" t="s">
        <v>45</v>
      </c>
      <c r="M25">
        <v>0.38240000000000002</v>
      </c>
      <c r="N25">
        <v>94.070400000000006</v>
      </c>
      <c r="O25">
        <v>246</v>
      </c>
    </row>
    <row r="26" spans="1:15">
      <c r="A26" t="s">
        <v>18</v>
      </c>
      <c r="B26" t="s">
        <v>19</v>
      </c>
      <c r="C26">
        <v>2022</v>
      </c>
      <c r="D26" t="s">
        <v>20</v>
      </c>
      <c r="E26" t="s">
        <v>21</v>
      </c>
      <c r="F26" t="s">
        <v>1014</v>
      </c>
      <c r="G26" t="s">
        <v>991</v>
      </c>
      <c r="H26" t="s">
        <v>22</v>
      </c>
      <c r="I26" t="s">
        <v>26</v>
      </c>
      <c r="J26" t="s">
        <v>27</v>
      </c>
      <c r="K26" t="s">
        <v>25</v>
      </c>
      <c r="L26" t="s">
        <v>45</v>
      </c>
      <c r="M26">
        <v>0.29659999999999997</v>
      </c>
      <c r="N26">
        <v>8.0081999999999987</v>
      </c>
      <c r="O26">
        <v>27</v>
      </c>
    </row>
    <row r="27" spans="1:15">
      <c r="A27" t="s">
        <v>18</v>
      </c>
      <c r="B27" t="s">
        <v>19</v>
      </c>
      <c r="C27">
        <v>2022</v>
      </c>
      <c r="D27" t="s">
        <v>20</v>
      </c>
      <c r="E27" t="s">
        <v>21</v>
      </c>
      <c r="F27" t="s">
        <v>1014</v>
      </c>
      <c r="G27" t="s">
        <v>991</v>
      </c>
      <c r="H27" t="s">
        <v>22</v>
      </c>
      <c r="I27" t="s">
        <v>26</v>
      </c>
      <c r="J27" t="s">
        <v>27</v>
      </c>
      <c r="K27" t="s">
        <v>25</v>
      </c>
      <c r="L27" t="s">
        <v>45</v>
      </c>
      <c r="M27">
        <v>0.14630000000000001</v>
      </c>
      <c r="N27">
        <v>3.9500999999999999</v>
      </c>
      <c r="O27">
        <v>27</v>
      </c>
    </row>
    <row r="28" spans="1:15">
      <c r="A28" t="s">
        <v>47</v>
      </c>
      <c r="B28" t="s">
        <v>48</v>
      </c>
      <c r="C28">
        <v>2021</v>
      </c>
      <c r="D28" t="s">
        <v>49</v>
      </c>
      <c r="E28" t="s">
        <v>50</v>
      </c>
      <c r="F28" t="s">
        <v>1014</v>
      </c>
      <c r="G28" t="s">
        <v>931</v>
      </c>
      <c r="H28" t="s">
        <v>51</v>
      </c>
      <c r="I28" t="s">
        <v>52</v>
      </c>
      <c r="J28" t="s">
        <v>27</v>
      </c>
      <c r="K28" t="s">
        <v>15</v>
      </c>
      <c r="L28" t="s">
        <v>1026</v>
      </c>
      <c r="M28">
        <v>5.0999999999999997E-2</v>
      </c>
      <c r="N28">
        <v>6</v>
      </c>
      <c r="O28">
        <v>117</v>
      </c>
    </row>
    <row r="29" spans="1:15">
      <c r="A29" t="s">
        <v>47</v>
      </c>
      <c r="B29" t="s">
        <v>48</v>
      </c>
      <c r="C29">
        <v>2021</v>
      </c>
      <c r="D29" t="s">
        <v>49</v>
      </c>
      <c r="E29" t="s">
        <v>50</v>
      </c>
      <c r="F29" t="s">
        <v>1014</v>
      </c>
      <c r="G29" t="s">
        <v>931</v>
      </c>
      <c r="H29" t="s">
        <v>51</v>
      </c>
      <c r="I29" t="s">
        <v>52</v>
      </c>
      <c r="J29" t="s">
        <v>27</v>
      </c>
      <c r="K29" t="s">
        <v>15</v>
      </c>
      <c r="L29" t="s">
        <v>1026</v>
      </c>
      <c r="M29">
        <v>4.4999999999999998E-2</v>
      </c>
      <c r="N29">
        <v>4</v>
      </c>
      <c r="O29">
        <v>88</v>
      </c>
    </row>
    <row r="30" spans="1:15">
      <c r="A30" t="s">
        <v>47</v>
      </c>
      <c r="B30" t="s">
        <v>48</v>
      </c>
      <c r="C30">
        <v>2021</v>
      </c>
      <c r="D30" t="s">
        <v>49</v>
      </c>
      <c r="E30" t="s">
        <v>50</v>
      </c>
      <c r="F30" t="s">
        <v>1014</v>
      </c>
      <c r="G30" t="s">
        <v>931</v>
      </c>
      <c r="H30" t="s">
        <v>51</v>
      </c>
      <c r="I30" t="s">
        <v>52</v>
      </c>
      <c r="J30" t="s">
        <v>27</v>
      </c>
      <c r="K30" t="s">
        <v>15</v>
      </c>
      <c r="L30" t="s">
        <v>1026</v>
      </c>
      <c r="M30">
        <v>2.3E-2</v>
      </c>
      <c r="N30">
        <v>2</v>
      </c>
      <c r="O30">
        <v>188</v>
      </c>
    </row>
    <row r="31" spans="1:15">
      <c r="A31" t="s">
        <v>47</v>
      </c>
      <c r="B31" t="s">
        <v>48</v>
      </c>
      <c r="C31">
        <v>2021</v>
      </c>
      <c r="D31" t="s">
        <v>49</v>
      </c>
      <c r="E31" t="s">
        <v>50</v>
      </c>
      <c r="F31" t="s">
        <v>1021</v>
      </c>
      <c r="G31" t="s">
        <v>931</v>
      </c>
      <c r="H31" t="s">
        <v>51</v>
      </c>
      <c r="I31" t="s">
        <v>52</v>
      </c>
      <c r="J31" t="s">
        <v>55</v>
      </c>
      <c r="K31" t="s">
        <v>15</v>
      </c>
      <c r="L31" t="s">
        <v>1026</v>
      </c>
      <c r="M31">
        <v>0.6</v>
      </c>
      <c r="N31">
        <v>6</v>
      </c>
      <c r="O31">
        <v>10</v>
      </c>
    </row>
    <row r="32" spans="1:15">
      <c r="A32" t="s">
        <v>47</v>
      </c>
      <c r="B32" t="s">
        <v>48</v>
      </c>
      <c r="C32">
        <v>2021</v>
      </c>
      <c r="D32" t="s">
        <v>49</v>
      </c>
      <c r="E32" t="s">
        <v>50</v>
      </c>
      <c r="F32" t="s">
        <v>1021</v>
      </c>
      <c r="G32" t="s">
        <v>931</v>
      </c>
      <c r="H32" t="s">
        <v>51</v>
      </c>
      <c r="I32" t="s">
        <v>52</v>
      </c>
      <c r="J32" t="s">
        <v>53</v>
      </c>
      <c r="K32" t="s">
        <v>15</v>
      </c>
      <c r="L32" t="s">
        <v>1026</v>
      </c>
      <c r="M32">
        <v>0.2</v>
      </c>
      <c r="N32">
        <v>2</v>
      </c>
      <c r="O32">
        <v>10</v>
      </c>
    </row>
    <row r="33" spans="1:15">
      <c r="A33" t="s">
        <v>47</v>
      </c>
      <c r="B33" t="s">
        <v>48</v>
      </c>
      <c r="C33">
        <v>2021</v>
      </c>
      <c r="D33" t="s">
        <v>49</v>
      </c>
      <c r="E33" t="s">
        <v>50</v>
      </c>
      <c r="F33" t="s">
        <v>1021</v>
      </c>
      <c r="G33" t="s">
        <v>931</v>
      </c>
      <c r="H33" t="s">
        <v>51</v>
      </c>
      <c r="I33" t="s">
        <v>52</v>
      </c>
      <c r="J33" t="s">
        <v>55</v>
      </c>
      <c r="K33" t="s">
        <v>15</v>
      </c>
      <c r="L33" t="s">
        <v>1027</v>
      </c>
      <c r="M33">
        <v>7.6999999999999999E-2</v>
      </c>
      <c r="N33">
        <v>4</v>
      </c>
      <c r="O33">
        <v>52</v>
      </c>
    </row>
    <row r="34" spans="1:15">
      <c r="A34" t="s">
        <v>47</v>
      </c>
      <c r="B34" t="s">
        <v>48</v>
      </c>
      <c r="C34">
        <v>2021</v>
      </c>
      <c r="D34" t="s">
        <v>49</v>
      </c>
      <c r="E34" t="s">
        <v>50</v>
      </c>
      <c r="F34" t="s">
        <v>1021</v>
      </c>
      <c r="G34" t="s">
        <v>931</v>
      </c>
      <c r="H34" t="s">
        <v>51</v>
      </c>
      <c r="I34" t="s">
        <v>52</v>
      </c>
      <c r="J34" t="s">
        <v>53</v>
      </c>
      <c r="K34" t="s">
        <v>15</v>
      </c>
      <c r="L34" t="s">
        <v>1027</v>
      </c>
      <c r="M34">
        <v>5.5E-2</v>
      </c>
      <c r="N34">
        <v>3</v>
      </c>
      <c r="O34">
        <v>55</v>
      </c>
    </row>
    <row r="35" spans="1:15">
      <c r="A35" t="s">
        <v>47</v>
      </c>
      <c r="B35" t="s">
        <v>48</v>
      </c>
      <c r="C35">
        <v>2021</v>
      </c>
      <c r="D35" t="s">
        <v>49</v>
      </c>
      <c r="E35" t="s">
        <v>50</v>
      </c>
      <c r="F35" t="s">
        <v>1014</v>
      </c>
      <c r="G35" t="s">
        <v>931</v>
      </c>
      <c r="H35" t="s">
        <v>51</v>
      </c>
      <c r="I35" t="s">
        <v>52</v>
      </c>
      <c r="J35" t="s">
        <v>27</v>
      </c>
      <c r="K35" t="s">
        <v>15</v>
      </c>
      <c r="L35" t="s">
        <v>1027</v>
      </c>
      <c r="M35">
        <v>2.7E-2</v>
      </c>
      <c r="N35">
        <v>6</v>
      </c>
      <c r="O35">
        <v>224</v>
      </c>
    </row>
    <row r="36" spans="1:15">
      <c r="A36" t="s">
        <v>47</v>
      </c>
      <c r="B36" t="s">
        <v>48</v>
      </c>
      <c r="C36">
        <v>2021</v>
      </c>
      <c r="D36" t="s">
        <v>49</v>
      </c>
      <c r="E36" t="s">
        <v>50</v>
      </c>
      <c r="F36" t="s">
        <v>1014</v>
      </c>
      <c r="G36" t="s">
        <v>931</v>
      </c>
      <c r="H36" t="s">
        <v>51</v>
      </c>
      <c r="I36" t="s">
        <v>52</v>
      </c>
      <c r="J36" t="s">
        <v>27</v>
      </c>
      <c r="K36" t="s">
        <v>15</v>
      </c>
      <c r="L36" t="s">
        <v>1027</v>
      </c>
      <c r="M36">
        <v>1.6E-2</v>
      </c>
      <c r="N36">
        <v>3</v>
      </c>
      <c r="O36">
        <v>191</v>
      </c>
    </row>
    <row r="37" spans="1:15">
      <c r="A37" t="s">
        <v>47</v>
      </c>
      <c r="B37" t="s">
        <v>48</v>
      </c>
      <c r="C37">
        <v>2021</v>
      </c>
      <c r="D37" t="s">
        <v>49</v>
      </c>
      <c r="E37" t="s">
        <v>50</v>
      </c>
      <c r="F37" t="s">
        <v>1029</v>
      </c>
      <c r="G37" t="s">
        <v>931</v>
      </c>
      <c r="H37" t="s">
        <v>51</v>
      </c>
      <c r="I37" t="s">
        <v>52</v>
      </c>
      <c r="J37" t="s">
        <v>56</v>
      </c>
      <c r="K37" t="s">
        <v>15</v>
      </c>
      <c r="L37" t="s">
        <v>1027</v>
      </c>
      <c r="M37">
        <v>1.4E-2</v>
      </c>
      <c r="N37">
        <v>1</v>
      </c>
      <c r="O37">
        <v>73</v>
      </c>
    </row>
    <row r="38" spans="1:15">
      <c r="A38" t="s">
        <v>47</v>
      </c>
      <c r="B38" t="s">
        <v>48</v>
      </c>
      <c r="C38">
        <v>2021</v>
      </c>
      <c r="D38" t="s">
        <v>49</v>
      </c>
      <c r="E38" t="s">
        <v>50</v>
      </c>
      <c r="F38" t="s">
        <v>1014</v>
      </c>
      <c r="G38" t="s">
        <v>931</v>
      </c>
      <c r="H38" t="s">
        <v>51</v>
      </c>
      <c r="I38" t="s">
        <v>52</v>
      </c>
      <c r="J38" t="s">
        <v>27</v>
      </c>
      <c r="K38" t="s">
        <v>15</v>
      </c>
      <c r="L38" t="s">
        <v>1027</v>
      </c>
      <c r="M38">
        <v>5.0000000000000001E-3</v>
      </c>
      <c r="N38">
        <v>1</v>
      </c>
      <c r="O38">
        <v>188</v>
      </c>
    </row>
    <row r="39" spans="1:15">
      <c r="A39" t="s">
        <v>47</v>
      </c>
      <c r="B39" t="s">
        <v>48</v>
      </c>
      <c r="C39">
        <v>2021</v>
      </c>
      <c r="D39" t="s">
        <v>49</v>
      </c>
      <c r="E39" t="s">
        <v>50</v>
      </c>
      <c r="F39" t="s">
        <v>1014</v>
      </c>
      <c r="G39" t="s">
        <v>931</v>
      </c>
      <c r="H39" t="s">
        <v>51</v>
      </c>
      <c r="I39" t="s">
        <v>52</v>
      </c>
      <c r="J39" t="s">
        <v>27</v>
      </c>
      <c r="K39" t="s">
        <v>15</v>
      </c>
      <c r="L39" t="s">
        <v>1016</v>
      </c>
      <c r="M39">
        <v>0.41099999999999998</v>
      </c>
      <c r="N39">
        <v>92</v>
      </c>
      <c r="O39">
        <v>224</v>
      </c>
    </row>
    <row r="40" spans="1:15">
      <c r="A40" t="s">
        <v>47</v>
      </c>
      <c r="B40" t="s">
        <v>48</v>
      </c>
      <c r="C40">
        <v>2021</v>
      </c>
      <c r="D40" t="s">
        <v>49</v>
      </c>
      <c r="E40" t="s">
        <v>50</v>
      </c>
      <c r="F40" t="s">
        <v>1021</v>
      </c>
      <c r="G40" t="s">
        <v>931</v>
      </c>
      <c r="H40" t="s">
        <v>51</v>
      </c>
      <c r="I40" t="s">
        <v>52</v>
      </c>
      <c r="J40" t="s">
        <v>55</v>
      </c>
      <c r="K40" t="s">
        <v>15</v>
      </c>
      <c r="L40" t="s">
        <v>1016</v>
      </c>
      <c r="M40">
        <v>0.40400000000000003</v>
      </c>
      <c r="N40">
        <v>21</v>
      </c>
      <c r="O40">
        <v>52</v>
      </c>
    </row>
    <row r="41" spans="1:15">
      <c r="A41" t="s">
        <v>47</v>
      </c>
      <c r="B41" t="s">
        <v>48</v>
      </c>
      <c r="C41">
        <v>2021</v>
      </c>
      <c r="D41" t="s">
        <v>49</v>
      </c>
      <c r="E41" t="s">
        <v>50</v>
      </c>
      <c r="F41" t="s">
        <v>1021</v>
      </c>
      <c r="G41" t="s">
        <v>931</v>
      </c>
      <c r="H41" t="s">
        <v>51</v>
      </c>
      <c r="I41" t="s">
        <v>52</v>
      </c>
      <c r="J41" t="s">
        <v>53</v>
      </c>
      <c r="K41" t="s">
        <v>15</v>
      </c>
      <c r="L41" t="s">
        <v>1016</v>
      </c>
      <c r="M41">
        <v>0.34499999999999997</v>
      </c>
      <c r="N41">
        <v>19</v>
      </c>
      <c r="O41">
        <v>55</v>
      </c>
    </row>
    <row r="42" spans="1:15">
      <c r="A42" t="s">
        <v>47</v>
      </c>
      <c r="B42" t="s">
        <v>48</v>
      </c>
      <c r="C42">
        <v>2021</v>
      </c>
      <c r="D42" t="s">
        <v>49</v>
      </c>
      <c r="E42" t="s">
        <v>50</v>
      </c>
      <c r="F42" t="s">
        <v>1029</v>
      </c>
      <c r="G42" t="s">
        <v>931</v>
      </c>
      <c r="H42" t="s">
        <v>51</v>
      </c>
      <c r="I42" t="s">
        <v>52</v>
      </c>
      <c r="J42" t="s">
        <v>56</v>
      </c>
      <c r="K42" t="s">
        <v>15</v>
      </c>
      <c r="L42" t="s">
        <v>1016</v>
      </c>
      <c r="M42">
        <v>0.32900000000000001</v>
      </c>
      <c r="N42">
        <v>24</v>
      </c>
      <c r="O42">
        <v>73</v>
      </c>
    </row>
    <row r="43" spans="1:15">
      <c r="A43" t="s">
        <v>47</v>
      </c>
      <c r="B43" t="s">
        <v>48</v>
      </c>
      <c r="C43">
        <v>2021</v>
      </c>
      <c r="D43" t="s">
        <v>49</v>
      </c>
      <c r="E43" t="s">
        <v>50</v>
      </c>
      <c r="F43" t="s">
        <v>1021</v>
      </c>
      <c r="G43" t="s">
        <v>931</v>
      </c>
      <c r="H43" t="s">
        <v>51</v>
      </c>
      <c r="I43" t="s">
        <v>52</v>
      </c>
      <c r="J43" t="s">
        <v>55</v>
      </c>
      <c r="K43" t="s">
        <v>15</v>
      </c>
      <c r="L43" t="s">
        <v>556</v>
      </c>
      <c r="M43">
        <v>0.28799999999999998</v>
      </c>
      <c r="N43">
        <v>15</v>
      </c>
      <c r="O43">
        <v>52</v>
      </c>
    </row>
    <row r="44" spans="1:15">
      <c r="A44" t="s">
        <v>47</v>
      </c>
      <c r="B44" t="s">
        <v>48</v>
      </c>
      <c r="C44">
        <v>2021</v>
      </c>
      <c r="D44" t="s">
        <v>49</v>
      </c>
      <c r="E44" t="s">
        <v>50</v>
      </c>
      <c r="F44" t="s">
        <v>1014</v>
      </c>
      <c r="G44" t="s">
        <v>931</v>
      </c>
      <c r="H44" t="s">
        <v>51</v>
      </c>
      <c r="I44" t="s">
        <v>52</v>
      </c>
      <c r="J44" t="s">
        <v>27</v>
      </c>
      <c r="K44" t="s">
        <v>15</v>
      </c>
      <c r="L44" t="s">
        <v>556</v>
      </c>
      <c r="M44">
        <v>0.28599999999999998</v>
      </c>
      <c r="N44">
        <v>64</v>
      </c>
      <c r="O44">
        <v>224</v>
      </c>
    </row>
    <row r="45" spans="1:15">
      <c r="A45" t="s">
        <v>47</v>
      </c>
      <c r="B45" t="s">
        <v>48</v>
      </c>
      <c r="C45">
        <v>2021</v>
      </c>
      <c r="D45" t="s">
        <v>49</v>
      </c>
      <c r="E45" t="s">
        <v>50</v>
      </c>
      <c r="F45" t="s">
        <v>1021</v>
      </c>
      <c r="G45" t="s">
        <v>931</v>
      </c>
      <c r="H45" t="s">
        <v>51</v>
      </c>
      <c r="I45" t="s">
        <v>52</v>
      </c>
      <c r="J45" t="s">
        <v>53</v>
      </c>
      <c r="K45" t="s">
        <v>15</v>
      </c>
      <c r="L45" t="s">
        <v>556</v>
      </c>
      <c r="M45">
        <v>0.27300000000000002</v>
      </c>
      <c r="N45">
        <v>15</v>
      </c>
      <c r="O45">
        <v>55</v>
      </c>
    </row>
    <row r="46" spans="1:15">
      <c r="A46" t="s">
        <v>47</v>
      </c>
      <c r="B46" t="s">
        <v>48</v>
      </c>
      <c r="C46">
        <v>2021</v>
      </c>
      <c r="D46" t="s">
        <v>49</v>
      </c>
      <c r="E46" t="s">
        <v>50</v>
      </c>
      <c r="F46" t="s">
        <v>1014</v>
      </c>
      <c r="G46" t="s">
        <v>931</v>
      </c>
      <c r="H46" t="s">
        <v>51</v>
      </c>
      <c r="I46" t="s">
        <v>52</v>
      </c>
      <c r="J46" t="s">
        <v>27</v>
      </c>
      <c r="K46" t="s">
        <v>15</v>
      </c>
      <c r="L46" t="s">
        <v>1016</v>
      </c>
      <c r="M46">
        <v>0.26100000000000001</v>
      </c>
      <c r="N46">
        <v>49</v>
      </c>
      <c r="O46">
        <v>188</v>
      </c>
    </row>
    <row r="47" spans="1:15">
      <c r="A47" t="s">
        <v>47</v>
      </c>
      <c r="B47" t="s">
        <v>48</v>
      </c>
      <c r="C47">
        <v>2021</v>
      </c>
      <c r="D47" t="s">
        <v>49</v>
      </c>
      <c r="E47" t="s">
        <v>50</v>
      </c>
      <c r="F47" t="s">
        <v>1014</v>
      </c>
      <c r="G47" t="s">
        <v>931</v>
      </c>
      <c r="H47" t="s">
        <v>51</v>
      </c>
      <c r="I47" t="s">
        <v>52</v>
      </c>
      <c r="J47" t="s">
        <v>27</v>
      </c>
      <c r="K47" t="s">
        <v>15</v>
      </c>
      <c r="L47" t="s">
        <v>1016</v>
      </c>
      <c r="M47">
        <v>0.188</v>
      </c>
      <c r="N47">
        <v>42</v>
      </c>
      <c r="O47">
        <v>224</v>
      </c>
    </row>
    <row r="48" spans="1:15">
      <c r="A48" t="s">
        <v>47</v>
      </c>
      <c r="B48" t="s">
        <v>48</v>
      </c>
      <c r="C48">
        <v>2021</v>
      </c>
      <c r="D48" t="s">
        <v>49</v>
      </c>
      <c r="E48" t="s">
        <v>50</v>
      </c>
      <c r="F48" t="s">
        <v>1014</v>
      </c>
      <c r="G48" t="s">
        <v>931</v>
      </c>
      <c r="H48" t="s">
        <v>51</v>
      </c>
      <c r="I48" t="s">
        <v>52</v>
      </c>
      <c r="J48" t="s">
        <v>27</v>
      </c>
      <c r="K48" t="s">
        <v>15</v>
      </c>
      <c r="L48" t="s">
        <v>1016</v>
      </c>
      <c r="M48">
        <v>0.16800000000000001</v>
      </c>
      <c r="N48">
        <v>32</v>
      </c>
      <c r="O48">
        <v>191</v>
      </c>
    </row>
    <row r="49" spans="1:15">
      <c r="A49" t="s">
        <v>47</v>
      </c>
      <c r="B49" t="s">
        <v>48</v>
      </c>
      <c r="C49">
        <v>2021</v>
      </c>
      <c r="D49" t="s">
        <v>49</v>
      </c>
      <c r="E49" t="s">
        <v>50</v>
      </c>
      <c r="F49" t="s">
        <v>1029</v>
      </c>
      <c r="G49" t="s">
        <v>931</v>
      </c>
      <c r="H49" t="s">
        <v>51</v>
      </c>
      <c r="I49" t="s">
        <v>52</v>
      </c>
      <c r="J49" t="s">
        <v>56</v>
      </c>
      <c r="K49" t="s">
        <v>15</v>
      </c>
      <c r="L49" t="s">
        <v>556</v>
      </c>
      <c r="M49">
        <v>8.2000000000000003E-2</v>
      </c>
      <c r="N49">
        <v>6</v>
      </c>
      <c r="O49">
        <v>73</v>
      </c>
    </row>
    <row r="50" spans="1:15">
      <c r="A50" t="s">
        <v>47</v>
      </c>
      <c r="B50" t="s">
        <v>48</v>
      </c>
      <c r="C50">
        <v>2021</v>
      </c>
      <c r="D50" t="s">
        <v>49</v>
      </c>
      <c r="E50" t="s">
        <v>50</v>
      </c>
      <c r="F50" t="s">
        <v>1029</v>
      </c>
      <c r="G50" t="s">
        <v>931</v>
      </c>
      <c r="H50" t="s">
        <v>51</v>
      </c>
      <c r="I50" t="s">
        <v>52</v>
      </c>
      <c r="J50" t="s">
        <v>56</v>
      </c>
      <c r="K50" t="s">
        <v>15</v>
      </c>
      <c r="L50" t="s">
        <v>1016</v>
      </c>
      <c r="M50">
        <v>6.8000000000000005E-2</v>
      </c>
      <c r="N50">
        <v>5</v>
      </c>
      <c r="O50">
        <v>73</v>
      </c>
    </row>
    <row r="51" spans="1:15">
      <c r="A51" t="s">
        <v>47</v>
      </c>
      <c r="B51" t="s">
        <v>48</v>
      </c>
      <c r="C51">
        <v>2021</v>
      </c>
      <c r="D51" t="s">
        <v>49</v>
      </c>
      <c r="E51" t="s">
        <v>50</v>
      </c>
      <c r="F51" t="s">
        <v>1014</v>
      </c>
      <c r="G51" t="s">
        <v>931</v>
      </c>
      <c r="H51" t="s">
        <v>51</v>
      </c>
      <c r="I51" t="s">
        <v>52</v>
      </c>
      <c r="J51" t="s">
        <v>27</v>
      </c>
      <c r="K51" t="s">
        <v>15</v>
      </c>
      <c r="L51" t="s">
        <v>1016</v>
      </c>
      <c r="M51">
        <v>5.8999999999999997E-2</v>
      </c>
      <c r="N51">
        <v>11</v>
      </c>
      <c r="O51">
        <v>188</v>
      </c>
    </row>
    <row r="52" spans="1:15">
      <c r="A52" t="s">
        <v>47</v>
      </c>
      <c r="B52" t="s">
        <v>48</v>
      </c>
      <c r="C52">
        <v>2021</v>
      </c>
      <c r="D52" t="s">
        <v>49</v>
      </c>
      <c r="E52" t="s">
        <v>50</v>
      </c>
      <c r="F52" t="s">
        <v>1014</v>
      </c>
      <c r="G52" t="s">
        <v>931</v>
      </c>
      <c r="H52" t="s">
        <v>51</v>
      </c>
      <c r="I52" t="s">
        <v>52</v>
      </c>
      <c r="J52" t="s">
        <v>27</v>
      </c>
      <c r="K52" t="s">
        <v>15</v>
      </c>
      <c r="L52" t="s">
        <v>556</v>
      </c>
      <c r="M52">
        <v>4.7E-2</v>
      </c>
      <c r="N52">
        <v>9</v>
      </c>
      <c r="O52">
        <v>191</v>
      </c>
    </row>
    <row r="53" spans="1:15">
      <c r="A53" t="s">
        <v>47</v>
      </c>
      <c r="B53" t="s">
        <v>48</v>
      </c>
      <c r="C53">
        <v>2021</v>
      </c>
      <c r="D53" t="s">
        <v>49</v>
      </c>
      <c r="E53" t="s">
        <v>50</v>
      </c>
      <c r="F53" t="s">
        <v>1021</v>
      </c>
      <c r="G53" t="s">
        <v>931</v>
      </c>
      <c r="H53" t="s">
        <v>51</v>
      </c>
      <c r="I53" t="s">
        <v>52</v>
      </c>
      <c r="J53" t="s">
        <v>55</v>
      </c>
      <c r="K53" t="s">
        <v>15</v>
      </c>
      <c r="L53" t="s">
        <v>1016</v>
      </c>
      <c r="M53">
        <v>3.7999999999999999E-2</v>
      </c>
      <c r="N53">
        <v>2</v>
      </c>
      <c r="O53">
        <v>52</v>
      </c>
    </row>
    <row r="54" spans="1:15">
      <c r="A54" t="s">
        <v>47</v>
      </c>
      <c r="B54" t="s">
        <v>48</v>
      </c>
      <c r="C54">
        <v>2021</v>
      </c>
      <c r="D54" t="s">
        <v>49</v>
      </c>
      <c r="E54" t="s">
        <v>50</v>
      </c>
      <c r="F54" t="s">
        <v>1014</v>
      </c>
      <c r="G54" t="s">
        <v>931</v>
      </c>
      <c r="H54" t="s">
        <v>51</v>
      </c>
      <c r="I54" t="s">
        <v>52</v>
      </c>
      <c r="J54" t="s">
        <v>27</v>
      </c>
      <c r="K54" t="s">
        <v>15</v>
      </c>
      <c r="L54" t="s">
        <v>556</v>
      </c>
      <c r="M54">
        <v>3.6999999999999998E-2</v>
      </c>
      <c r="N54">
        <v>7</v>
      </c>
      <c r="O54">
        <v>188</v>
      </c>
    </row>
    <row r="55" spans="1:15">
      <c r="A55" t="s">
        <v>47</v>
      </c>
      <c r="B55" t="s">
        <v>48</v>
      </c>
      <c r="C55">
        <v>2021</v>
      </c>
      <c r="D55" t="s">
        <v>49</v>
      </c>
      <c r="E55" t="s">
        <v>50</v>
      </c>
      <c r="F55" t="s">
        <v>1021</v>
      </c>
      <c r="G55" t="s">
        <v>931</v>
      </c>
      <c r="H55" t="s">
        <v>51</v>
      </c>
      <c r="I55" t="s">
        <v>52</v>
      </c>
      <c r="J55" t="s">
        <v>53</v>
      </c>
      <c r="K55" t="s">
        <v>15</v>
      </c>
      <c r="L55" t="s">
        <v>1016</v>
      </c>
      <c r="M55">
        <v>3.5999999999999997E-2</v>
      </c>
      <c r="N55">
        <v>2</v>
      </c>
      <c r="O55">
        <v>55</v>
      </c>
    </row>
    <row r="56" spans="1:15">
      <c r="A56" t="s">
        <v>47</v>
      </c>
      <c r="B56" t="s">
        <v>48</v>
      </c>
      <c r="C56">
        <v>2021</v>
      </c>
      <c r="D56" t="s">
        <v>49</v>
      </c>
      <c r="E56" t="s">
        <v>50</v>
      </c>
      <c r="F56" t="s">
        <v>1014</v>
      </c>
      <c r="G56" t="s">
        <v>931</v>
      </c>
      <c r="H56" t="s">
        <v>51</v>
      </c>
      <c r="I56" t="s">
        <v>52</v>
      </c>
      <c r="J56" t="s">
        <v>27</v>
      </c>
      <c r="K56" t="s">
        <v>15</v>
      </c>
      <c r="L56" t="s">
        <v>1016</v>
      </c>
      <c r="M56">
        <v>2.5999999999999999E-2</v>
      </c>
      <c r="N56">
        <v>5</v>
      </c>
      <c r="O56">
        <v>191</v>
      </c>
    </row>
    <row r="57" spans="1:15">
      <c r="A57" t="s">
        <v>47</v>
      </c>
      <c r="B57" t="s">
        <v>48</v>
      </c>
      <c r="C57">
        <v>2021</v>
      </c>
      <c r="D57" t="s">
        <v>49</v>
      </c>
      <c r="E57" t="s">
        <v>50</v>
      </c>
      <c r="F57" t="s">
        <v>1021</v>
      </c>
      <c r="G57" t="s">
        <v>931</v>
      </c>
      <c r="H57" t="s">
        <v>51</v>
      </c>
      <c r="I57" t="s">
        <v>52</v>
      </c>
      <c r="J57" t="s">
        <v>53</v>
      </c>
      <c r="K57" t="s">
        <v>15</v>
      </c>
      <c r="L57" t="s">
        <v>1030</v>
      </c>
      <c r="M57">
        <v>0.70899999999999996</v>
      </c>
      <c r="N57">
        <v>39</v>
      </c>
      <c r="O57">
        <v>55</v>
      </c>
    </row>
    <row r="58" spans="1:15">
      <c r="A58" t="s">
        <v>47</v>
      </c>
      <c r="B58" t="s">
        <v>48</v>
      </c>
      <c r="C58">
        <v>2021</v>
      </c>
      <c r="D58" t="s">
        <v>49</v>
      </c>
      <c r="E58" t="s">
        <v>50</v>
      </c>
      <c r="F58" t="s">
        <v>1029</v>
      </c>
      <c r="G58" t="s">
        <v>931</v>
      </c>
      <c r="H58" t="s">
        <v>51</v>
      </c>
      <c r="I58" t="s">
        <v>52</v>
      </c>
      <c r="J58" t="s">
        <v>56</v>
      </c>
      <c r="K58" t="s">
        <v>15</v>
      </c>
      <c r="L58" t="s">
        <v>1030</v>
      </c>
      <c r="M58">
        <v>0.54800000000000004</v>
      </c>
      <c r="N58">
        <v>40</v>
      </c>
      <c r="O58">
        <v>73</v>
      </c>
    </row>
    <row r="59" spans="1:15">
      <c r="A59" t="s">
        <v>47</v>
      </c>
      <c r="B59" t="s">
        <v>48</v>
      </c>
      <c r="C59">
        <v>2021</v>
      </c>
      <c r="D59" t="s">
        <v>49</v>
      </c>
      <c r="E59" t="s">
        <v>50</v>
      </c>
      <c r="F59" t="s">
        <v>1014</v>
      </c>
      <c r="G59" t="s">
        <v>931</v>
      </c>
      <c r="H59" t="s">
        <v>51</v>
      </c>
      <c r="I59" t="s">
        <v>52</v>
      </c>
      <c r="J59" t="s">
        <v>27</v>
      </c>
      <c r="K59" t="s">
        <v>15</v>
      </c>
      <c r="L59" t="s">
        <v>1030</v>
      </c>
      <c r="M59">
        <v>0.38400000000000001</v>
      </c>
      <c r="N59">
        <v>86</v>
      </c>
      <c r="O59">
        <v>224</v>
      </c>
    </row>
    <row r="60" spans="1:15">
      <c r="A60" t="s">
        <v>47</v>
      </c>
      <c r="B60" t="s">
        <v>48</v>
      </c>
      <c r="C60">
        <v>2021</v>
      </c>
      <c r="D60" t="s">
        <v>49</v>
      </c>
      <c r="E60" t="s">
        <v>50</v>
      </c>
      <c r="F60" t="s">
        <v>1014</v>
      </c>
      <c r="G60" t="s">
        <v>931</v>
      </c>
      <c r="H60" t="s">
        <v>51</v>
      </c>
      <c r="I60" t="s">
        <v>52</v>
      </c>
      <c r="J60" t="s">
        <v>27</v>
      </c>
      <c r="K60" t="s">
        <v>15</v>
      </c>
      <c r="L60" t="s">
        <v>1030</v>
      </c>
      <c r="M60">
        <v>0.34599999999999997</v>
      </c>
      <c r="N60">
        <v>65</v>
      </c>
      <c r="O60">
        <v>188</v>
      </c>
    </row>
    <row r="61" spans="1:15">
      <c r="A61" t="s">
        <v>47</v>
      </c>
      <c r="B61" t="s">
        <v>48</v>
      </c>
      <c r="C61">
        <v>2021</v>
      </c>
      <c r="D61" t="s">
        <v>49</v>
      </c>
      <c r="E61" t="s">
        <v>50</v>
      </c>
      <c r="F61" t="s">
        <v>1021</v>
      </c>
      <c r="G61" t="s">
        <v>931</v>
      </c>
      <c r="H61" t="s">
        <v>51</v>
      </c>
      <c r="I61" t="s">
        <v>52</v>
      </c>
      <c r="J61" t="s">
        <v>55</v>
      </c>
      <c r="K61" t="s">
        <v>15</v>
      </c>
      <c r="L61" t="s">
        <v>1030</v>
      </c>
      <c r="M61">
        <v>0.308</v>
      </c>
      <c r="N61">
        <v>16</v>
      </c>
      <c r="O61">
        <v>52</v>
      </c>
    </row>
    <row r="62" spans="1:15">
      <c r="A62" t="s">
        <v>47</v>
      </c>
      <c r="B62" t="s">
        <v>48</v>
      </c>
      <c r="C62">
        <v>2021</v>
      </c>
      <c r="D62" t="s">
        <v>49</v>
      </c>
      <c r="E62" t="s">
        <v>50</v>
      </c>
      <c r="F62" t="s">
        <v>1014</v>
      </c>
      <c r="G62" t="s">
        <v>931</v>
      </c>
      <c r="H62" t="s">
        <v>51</v>
      </c>
      <c r="I62" t="s">
        <v>52</v>
      </c>
      <c r="J62" t="s">
        <v>27</v>
      </c>
      <c r="K62" t="s">
        <v>15</v>
      </c>
      <c r="L62" t="s">
        <v>1030</v>
      </c>
      <c r="M62">
        <v>0.19400000000000001</v>
      </c>
      <c r="N62">
        <v>37</v>
      </c>
      <c r="O62">
        <v>191</v>
      </c>
    </row>
    <row r="63" spans="1:15">
      <c r="A63" t="s">
        <v>47</v>
      </c>
      <c r="B63" t="s">
        <v>48</v>
      </c>
      <c r="C63">
        <v>2021</v>
      </c>
      <c r="D63" t="s">
        <v>49</v>
      </c>
      <c r="E63" t="s">
        <v>50</v>
      </c>
      <c r="F63" t="s">
        <v>1014</v>
      </c>
      <c r="G63" t="s">
        <v>931</v>
      </c>
      <c r="H63" t="s">
        <v>51</v>
      </c>
      <c r="I63" t="s">
        <v>52</v>
      </c>
      <c r="J63" t="s">
        <v>27</v>
      </c>
      <c r="K63" t="s">
        <v>15</v>
      </c>
      <c r="L63" t="s">
        <v>557</v>
      </c>
      <c r="M63">
        <v>0.114</v>
      </c>
      <c r="N63">
        <v>10</v>
      </c>
      <c r="O63">
        <v>188</v>
      </c>
    </row>
    <row r="64" spans="1:15">
      <c r="A64" t="s">
        <v>47</v>
      </c>
      <c r="B64" t="s">
        <v>48</v>
      </c>
      <c r="C64">
        <v>2021</v>
      </c>
      <c r="D64" t="s">
        <v>49</v>
      </c>
      <c r="E64" t="s">
        <v>50</v>
      </c>
      <c r="F64" t="s">
        <v>1014</v>
      </c>
      <c r="G64" t="s">
        <v>931</v>
      </c>
      <c r="H64" t="s">
        <v>51</v>
      </c>
      <c r="I64" t="s">
        <v>52</v>
      </c>
      <c r="J64" t="s">
        <v>27</v>
      </c>
      <c r="K64" t="s">
        <v>15</v>
      </c>
      <c r="L64" t="s">
        <v>557</v>
      </c>
      <c r="M64">
        <v>0.10299999999999999</v>
      </c>
      <c r="N64">
        <v>12</v>
      </c>
      <c r="O64">
        <v>117</v>
      </c>
    </row>
    <row r="65" spans="1:15">
      <c r="A65" t="s">
        <v>47</v>
      </c>
      <c r="B65" t="s">
        <v>48</v>
      </c>
      <c r="C65">
        <v>2021</v>
      </c>
      <c r="D65" t="s">
        <v>49</v>
      </c>
      <c r="E65" t="s">
        <v>50</v>
      </c>
      <c r="F65" t="s">
        <v>1021</v>
      </c>
      <c r="G65" t="s">
        <v>931</v>
      </c>
      <c r="H65" t="s">
        <v>51</v>
      </c>
      <c r="I65" t="s">
        <v>52</v>
      </c>
      <c r="J65" t="s">
        <v>53</v>
      </c>
      <c r="K65" t="s">
        <v>15</v>
      </c>
      <c r="L65" t="s">
        <v>557</v>
      </c>
      <c r="M65">
        <v>0.1</v>
      </c>
      <c r="N65">
        <v>4</v>
      </c>
      <c r="O65">
        <v>10</v>
      </c>
    </row>
    <row r="66" spans="1:15">
      <c r="A66" t="s">
        <v>47</v>
      </c>
      <c r="B66" t="s">
        <v>48</v>
      </c>
      <c r="C66">
        <v>2021</v>
      </c>
      <c r="D66" t="s">
        <v>49</v>
      </c>
      <c r="E66" t="s">
        <v>50</v>
      </c>
      <c r="F66" t="s">
        <v>1014</v>
      </c>
      <c r="G66" t="s">
        <v>931</v>
      </c>
      <c r="H66" t="s">
        <v>51</v>
      </c>
      <c r="I66" t="s">
        <v>52</v>
      </c>
      <c r="J66" t="s">
        <v>27</v>
      </c>
      <c r="K66" t="s">
        <v>15</v>
      </c>
      <c r="L66" t="s">
        <v>557</v>
      </c>
      <c r="M66">
        <v>6.8000000000000005E-2</v>
      </c>
      <c r="N66">
        <v>6</v>
      </c>
      <c r="O66">
        <v>88</v>
      </c>
    </row>
    <row r="67" spans="1:15">
      <c r="A67" t="s">
        <v>47</v>
      </c>
      <c r="B67" t="s">
        <v>48</v>
      </c>
      <c r="C67">
        <v>2021</v>
      </c>
      <c r="D67" t="s">
        <v>49</v>
      </c>
      <c r="E67" t="s">
        <v>50</v>
      </c>
      <c r="F67" t="s">
        <v>1021</v>
      </c>
      <c r="G67" t="s">
        <v>931</v>
      </c>
      <c r="H67" t="s">
        <v>51</v>
      </c>
      <c r="I67" t="s">
        <v>52</v>
      </c>
      <c r="J67" t="s">
        <v>55</v>
      </c>
      <c r="K67" t="s">
        <v>15</v>
      </c>
      <c r="L67" t="s">
        <v>558</v>
      </c>
      <c r="M67">
        <v>0.28799999999999998</v>
      </c>
      <c r="N67">
        <v>15</v>
      </c>
      <c r="O67">
        <v>52</v>
      </c>
    </row>
    <row r="68" spans="1:15">
      <c r="A68" t="s">
        <v>47</v>
      </c>
      <c r="B68" t="s">
        <v>48</v>
      </c>
      <c r="C68">
        <v>2021</v>
      </c>
      <c r="D68" t="s">
        <v>49</v>
      </c>
      <c r="E68" t="s">
        <v>50</v>
      </c>
      <c r="F68" t="s">
        <v>1014</v>
      </c>
      <c r="G68" t="s">
        <v>931</v>
      </c>
      <c r="H68" t="s">
        <v>51</v>
      </c>
      <c r="I68" t="s">
        <v>52</v>
      </c>
      <c r="J68" t="s">
        <v>27</v>
      </c>
      <c r="K68" t="s">
        <v>15</v>
      </c>
      <c r="L68" t="s">
        <v>558</v>
      </c>
      <c r="M68">
        <v>0.192</v>
      </c>
      <c r="N68">
        <v>43</v>
      </c>
      <c r="O68">
        <v>224</v>
      </c>
    </row>
    <row r="69" spans="1:15">
      <c r="A69" t="s">
        <v>47</v>
      </c>
      <c r="B69" t="s">
        <v>48</v>
      </c>
      <c r="C69">
        <v>2021</v>
      </c>
      <c r="D69" t="s">
        <v>49</v>
      </c>
      <c r="E69" t="s">
        <v>50</v>
      </c>
      <c r="F69" t="s">
        <v>1021</v>
      </c>
      <c r="G69" t="s">
        <v>931</v>
      </c>
      <c r="H69" t="s">
        <v>51</v>
      </c>
      <c r="I69" t="s">
        <v>52</v>
      </c>
      <c r="J69" t="s">
        <v>53</v>
      </c>
      <c r="K69" t="s">
        <v>15</v>
      </c>
      <c r="L69" t="s">
        <v>558</v>
      </c>
      <c r="M69">
        <v>3.5999999999999997E-2</v>
      </c>
      <c r="N69">
        <v>2</v>
      </c>
      <c r="O69">
        <v>55</v>
      </c>
    </row>
    <row r="70" spans="1:15">
      <c r="A70" t="s">
        <v>47</v>
      </c>
      <c r="B70" t="s">
        <v>48</v>
      </c>
      <c r="C70">
        <v>2021</v>
      </c>
      <c r="D70" t="s">
        <v>49</v>
      </c>
      <c r="E70" t="s">
        <v>50</v>
      </c>
      <c r="F70" t="s">
        <v>1029</v>
      </c>
      <c r="G70" t="s">
        <v>931</v>
      </c>
      <c r="H70" t="s">
        <v>51</v>
      </c>
      <c r="I70" t="s">
        <v>52</v>
      </c>
      <c r="J70" t="s">
        <v>56</v>
      </c>
      <c r="K70" t="s">
        <v>15</v>
      </c>
      <c r="L70" t="s">
        <v>558</v>
      </c>
      <c r="M70">
        <v>2.7E-2</v>
      </c>
      <c r="N70">
        <v>2</v>
      </c>
      <c r="O70">
        <v>73</v>
      </c>
    </row>
    <row r="71" spans="1:15">
      <c r="A71" t="s">
        <v>47</v>
      </c>
      <c r="B71" t="s">
        <v>48</v>
      </c>
      <c r="C71">
        <v>2021</v>
      </c>
      <c r="D71" t="s">
        <v>49</v>
      </c>
      <c r="E71" t="s">
        <v>50</v>
      </c>
      <c r="F71" t="s">
        <v>1014</v>
      </c>
      <c r="G71" t="s">
        <v>931</v>
      </c>
      <c r="H71" t="s">
        <v>51</v>
      </c>
      <c r="I71" t="s">
        <v>52</v>
      </c>
      <c r="J71" t="s">
        <v>27</v>
      </c>
      <c r="K71" t="s">
        <v>15</v>
      </c>
      <c r="L71" t="s">
        <v>558</v>
      </c>
      <c r="M71">
        <v>2.7E-2</v>
      </c>
      <c r="N71">
        <v>5</v>
      </c>
      <c r="O71">
        <v>188</v>
      </c>
    </row>
    <row r="72" spans="1:15">
      <c r="A72" t="s">
        <v>47</v>
      </c>
      <c r="B72" t="s">
        <v>48</v>
      </c>
      <c r="C72">
        <v>2021</v>
      </c>
      <c r="D72" t="s">
        <v>49</v>
      </c>
      <c r="E72" t="s">
        <v>50</v>
      </c>
      <c r="F72" t="s">
        <v>1014</v>
      </c>
      <c r="G72" t="s">
        <v>931</v>
      </c>
      <c r="H72" t="s">
        <v>51</v>
      </c>
      <c r="I72" t="s">
        <v>52</v>
      </c>
      <c r="J72" t="s">
        <v>27</v>
      </c>
      <c r="K72" t="s">
        <v>15</v>
      </c>
      <c r="L72" t="s">
        <v>558</v>
      </c>
      <c r="M72">
        <v>1.7000000000000001E-2</v>
      </c>
      <c r="N72">
        <v>2</v>
      </c>
      <c r="O72">
        <v>117</v>
      </c>
    </row>
    <row r="73" spans="1:15">
      <c r="A73" t="s">
        <v>47</v>
      </c>
      <c r="B73" t="s">
        <v>48</v>
      </c>
      <c r="C73">
        <v>2021</v>
      </c>
      <c r="D73" t="s">
        <v>49</v>
      </c>
      <c r="E73" t="s">
        <v>50</v>
      </c>
      <c r="F73" t="s">
        <v>1014</v>
      </c>
      <c r="G73" t="s">
        <v>931</v>
      </c>
      <c r="H73" t="s">
        <v>51</v>
      </c>
      <c r="I73" t="s">
        <v>52</v>
      </c>
      <c r="J73" t="s">
        <v>27</v>
      </c>
      <c r="K73" t="s">
        <v>15</v>
      </c>
      <c r="L73" t="s">
        <v>558</v>
      </c>
      <c r="M73">
        <v>1.6E-2</v>
      </c>
      <c r="N73">
        <v>3</v>
      </c>
      <c r="O73">
        <v>191</v>
      </c>
    </row>
    <row r="74" spans="1:15">
      <c r="A74" t="s">
        <v>47</v>
      </c>
      <c r="B74" t="s">
        <v>48</v>
      </c>
      <c r="C74">
        <v>2021</v>
      </c>
      <c r="D74" t="s">
        <v>49</v>
      </c>
      <c r="E74" t="s">
        <v>50</v>
      </c>
      <c r="F74" t="s">
        <v>1014</v>
      </c>
      <c r="G74" t="s">
        <v>931</v>
      </c>
      <c r="H74" t="s">
        <v>51</v>
      </c>
      <c r="I74" t="s">
        <v>52</v>
      </c>
      <c r="J74" t="s">
        <v>27</v>
      </c>
      <c r="K74" t="s">
        <v>15</v>
      </c>
      <c r="L74" t="s">
        <v>558</v>
      </c>
      <c r="M74">
        <v>1.0999999999999999E-2</v>
      </c>
      <c r="N74">
        <v>1</v>
      </c>
      <c r="O74">
        <v>188</v>
      </c>
    </row>
    <row r="75" spans="1:15">
      <c r="A75" t="s">
        <v>47</v>
      </c>
      <c r="B75" t="s">
        <v>48</v>
      </c>
      <c r="C75">
        <v>2021</v>
      </c>
      <c r="D75" t="s">
        <v>49</v>
      </c>
      <c r="E75" t="s">
        <v>50</v>
      </c>
      <c r="F75" t="s">
        <v>1014</v>
      </c>
      <c r="G75" t="s">
        <v>931</v>
      </c>
      <c r="H75" t="s">
        <v>51</v>
      </c>
      <c r="I75" t="s">
        <v>52</v>
      </c>
      <c r="J75" t="s">
        <v>27</v>
      </c>
      <c r="K75" t="s">
        <v>15</v>
      </c>
      <c r="L75" t="s">
        <v>558</v>
      </c>
      <c r="M75">
        <v>0</v>
      </c>
      <c r="N75">
        <v>0</v>
      </c>
      <c r="O75">
        <v>88</v>
      </c>
    </row>
    <row r="76" spans="1:15">
      <c r="A76" t="s">
        <v>47</v>
      </c>
      <c r="B76" t="s">
        <v>48</v>
      </c>
      <c r="C76">
        <v>2021</v>
      </c>
      <c r="D76" t="s">
        <v>49</v>
      </c>
      <c r="E76" t="s">
        <v>50</v>
      </c>
      <c r="F76" t="s">
        <v>1021</v>
      </c>
      <c r="G76" t="s">
        <v>931</v>
      </c>
      <c r="H76" t="s">
        <v>51</v>
      </c>
      <c r="I76" t="s">
        <v>52</v>
      </c>
      <c r="J76" t="s">
        <v>55</v>
      </c>
      <c r="K76" t="s">
        <v>15</v>
      </c>
      <c r="L76" t="s">
        <v>562</v>
      </c>
      <c r="M76">
        <v>5.8000000000000003E-2</v>
      </c>
      <c r="N76">
        <v>3</v>
      </c>
      <c r="O76">
        <v>52</v>
      </c>
    </row>
    <row r="77" spans="1:15">
      <c r="A77" t="s">
        <v>47</v>
      </c>
      <c r="B77" t="s">
        <v>48</v>
      </c>
      <c r="C77">
        <v>2021</v>
      </c>
      <c r="D77" t="s">
        <v>49</v>
      </c>
      <c r="E77" t="s">
        <v>50</v>
      </c>
      <c r="F77" t="s">
        <v>1029</v>
      </c>
      <c r="G77" t="s">
        <v>931</v>
      </c>
      <c r="H77" t="s">
        <v>51</v>
      </c>
      <c r="I77" t="s">
        <v>52</v>
      </c>
      <c r="J77" t="s">
        <v>56</v>
      </c>
      <c r="K77" t="s">
        <v>15</v>
      </c>
      <c r="L77" t="s">
        <v>562</v>
      </c>
      <c r="M77">
        <v>4.1000000000000002E-2</v>
      </c>
      <c r="N77">
        <v>3</v>
      </c>
      <c r="O77">
        <v>73</v>
      </c>
    </row>
    <row r="78" spans="1:15">
      <c r="A78" t="s">
        <v>47</v>
      </c>
      <c r="B78" t="s">
        <v>48</v>
      </c>
      <c r="C78">
        <v>2021</v>
      </c>
      <c r="D78" t="s">
        <v>49</v>
      </c>
      <c r="E78" t="s">
        <v>50</v>
      </c>
      <c r="F78" t="s">
        <v>1014</v>
      </c>
      <c r="G78" t="s">
        <v>931</v>
      </c>
      <c r="H78" t="s">
        <v>51</v>
      </c>
      <c r="I78" t="s">
        <v>52</v>
      </c>
      <c r="J78" t="s">
        <v>27</v>
      </c>
      <c r="K78" t="s">
        <v>15</v>
      </c>
      <c r="L78" t="s">
        <v>562</v>
      </c>
      <c r="M78">
        <v>0.04</v>
      </c>
      <c r="N78">
        <v>9</v>
      </c>
      <c r="O78">
        <v>224</v>
      </c>
    </row>
    <row r="79" spans="1:15">
      <c r="A79" t="s">
        <v>47</v>
      </c>
      <c r="B79" t="s">
        <v>48</v>
      </c>
      <c r="C79">
        <v>2021</v>
      </c>
      <c r="D79" t="s">
        <v>49</v>
      </c>
      <c r="E79" t="s">
        <v>50</v>
      </c>
      <c r="F79" t="s">
        <v>1014</v>
      </c>
      <c r="G79" t="s">
        <v>931</v>
      </c>
      <c r="H79" t="s">
        <v>51</v>
      </c>
      <c r="I79" t="s">
        <v>52</v>
      </c>
      <c r="J79" t="s">
        <v>27</v>
      </c>
      <c r="K79" t="s">
        <v>15</v>
      </c>
      <c r="L79" t="s">
        <v>562</v>
      </c>
      <c r="M79">
        <v>2.5999999999999999E-2</v>
      </c>
      <c r="N79">
        <v>5</v>
      </c>
      <c r="O79">
        <v>191</v>
      </c>
    </row>
    <row r="80" spans="1:15">
      <c r="A80" t="s">
        <v>47</v>
      </c>
      <c r="B80" t="s">
        <v>48</v>
      </c>
      <c r="C80">
        <v>2021</v>
      </c>
      <c r="D80" t="s">
        <v>49</v>
      </c>
      <c r="E80" t="s">
        <v>50</v>
      </c>
      <c r="F80" t="s">
        <v>1021</v>
      </c>
      <c r="G80" t="s">
        <v>931</v>
      </c>
      <c r="H80" t="s">
        <v>51</v>
      </c>
      <c r="I80" t="s">
        <v>52</v>
      </c>
      <c r="J80" t="s">
        <v>53</v>
      </c>
      <c r="K80" t="s">
        <v>15</v>
      </c>
      <c r="L80" t="s">
        <v>562</v>
      </c>
      <c r="M80">
        <v>1.7999999999999999E-2</v>
      </c>
      <c r="N80">
        <v>1</v>
      </c>
      <c r="O80">
        <v>55</v>
      </c>
    </row>
    <row r="81" spans="1:15">
      <c r="A81" t="s">
        <v>47</v>
      </c>
      <c r="B81" t="s">
        <v>48</v>
      </c>
      <c r="C81">
        <v>2021</v>
      </c>
      <c r="D81" t="s">
        <v>49</v>
      </c>
      <c r="E81" t="s">
        <v>50</v>
      </c>
      <c r="F81" t="s">
        <v>1014</v>
      </c>
      <c r="G81" t="s">
        <v>931</v>
      </c>
      <c r="H81" t="s">
        <v>51</v>
      </c>
      <c r="I81" t="s">
        <v>52</v>
      </c>
      <c r="J81" t="s">
        <v>27</v>
      </c>
      <c r="K81" t="s">
        <v>15</v>
      </c>
      <c r="L81" t="s">
        <v>562</v>
      </c>
      <c r="M81">
        <v>1.6E-2</v>
      </c>
      <c r="N81">
        <v>3</v>
      </c>
      <c r="O81">
        <v>188</v>
      </c>
    </row>
    <row r="82" spans="1:15">
      <c r="A82" t="s">
        <v>47</v>
      </c>
      <c r="B82" t="s">
        <v>48</v>
      </c>
      <c r="C82">
        <v>2021</v>
      </c>
      <c r="D82" t="s">
        <v>49</v>
      </c>
      <c r="E82" t="s">
        <v>50</v>
      </c>
      <c r="F82" t="s">
        <v>1021</v>
      </c>
      <c r="G82" t="s">
        <v>931</v>
      </c>
      <c r="H82" t="s">
        <v>51</v>
      </c>
      <c r="I82" t="s">
        <v>52</v>
      </c>
      <c r="J82" t="s">
        <v>55</v>
      </c>
      <c r="K82" t="s">
        <v>15</v>
      </c>
      <c r="L82" t="s">
        <v>559</v>
      </c>
      <c r="M82">
        <v>0.40400000000000003</v>
      </c>
      <c r="N82">
        <v>21</v>
      </c>
      <c r="O82">
        <v>52</v>
      </c>
    </row>
    <row r="83" spans="1:15">
      <c r="A83" t="s">
        <v>47</v>
      </c>
      <c r="B83" t="s">
        <v>48</v>
      </c>
      <c r="C83">
        <v>2021</v>
      </c>
      <c r="D83" t="s">
        <v>49</v>
      </c>
      <c r="E83" t="s">
        <v>50</v>
      </c>
      <c r="F83" t="s">
        <v>1014</v>
      </c>
      <c r="G83" t="s">
        <v>931</v>
      </c>
      <c r="H83" t="s">
        <v>51</v>
      </c>
      <c r="I83" t="s">
        <v>52</v>
      </c>
      <c r="J83" t="s">
        <v>27</v>
      </c>
      <c r="K83" t="s">
        <v>15</v>
      </c>
      <c r="L83" t="s">
        <v>559</v>
      </c>
      <c r="M83">
        <v>0.254</v>
      </c>
      <c r="N83">
        <v>57</v>
      </c>
      <c r="O83">
        <v>224</v>
      </c>
    </row>
    <row r="84" spans="1:15">
      <c r="A84" t="s">
        <v>47</v>
      </c>
      <c r="B84" t="s">
        <v>48</v>
      </c>
      <c r="C84">
        <v>2021</v>
      </c>
      <c r="D84" t="s">
        <v>49</v>
      </c>
      <c r="E84" t="s">
        <v>50</v>
      </c>
      <c r="F84" t="s">
        <v>1021</v>
      </c>
      <c r="G84" t="s">
        <v>931</v>
      </c>
      <c r="H84" t="s">
        <v>51</v>
      </c>
      <c r="I84" t="s">
        <v>52</v>
      </c>
      <c r="J84" t="s">
        <v>53</v>
      </c>
      <c r="K84" t="s">
        <v>15</v>
      </c>
      <c r="L84" t="s">
        <v>1031</v>
      </c>
      <c r="M84">
        <v>5.5E-2</v>
      </c>
      <c r="N84">
        <v>3</v>
      </c>
      <c r="O84">
        <v>55</v>
      </c>
    </row>
    <row r="85" spans="1:15">
      <c r="A85" t="s">
        <v>47</v>
      </c>
      <c r="B85" t="s">
        <v>48</v>
      </c>
      <c r="C85">
        <v>2021</v>
      </c>
      <c r="D85" t="s">
        <v>49</v>
      </c>
      <c r="E85" t="s">
        <v>50</v>
      </c>
      <c r="F85" t="s">
        <v>1029</v>
      </c>
      <c r="G85" t="s">
        <v>931</v>
      </c>
      <c r="H85" t="s">
        <v>51</v>
      </c>
      <c r="I85" t="s">
        <v>52</v>
      </c>
      <c r="J85" t="s">
        <v>56</v>
      </c>
      <c r="K85" t="s">
        <v>15</v>
      </c>
      <c r="L85" t="s">
        <v>1031</v>
      </c>
      <c r="M85">
        <v>4.1000000000000002E-2</v>
      </c>
      <c r="N85">
        <v>3</v>
      </c>
      <c r="O85">
        <v>73</v>
      </c>
    </row>
    <row r="86" spans="1:15">
      <c r="A86" t="s">
        <v>47</v>
      </c>
      <c r="B86" t="s">
        <v>48</v>
      </c>
      <c r="C86">
        <v>2021</v>
      </c>
      <c r="D86" t="s">
        <v>49</v>
      </c>
      <c r="E86" t="s">
        <v>50</v>
      </c>
      <c r="F86" t="s">
        <v>1014</v>
      </c>
      <c r="G86" t="s">
        <v>931</v>
      </c>
      <c r="H86" t="s">
        <v>51</v>
      </c>
      <c r="I86" t="s">
        <v>52</v>
      </c>
      <c r="J86" t="s">
        <v>27</v>
      </c>
      <c r="K86" t="s">
        <v>15</v>
      </c>
      <c r="L86" t="s">
        <v>559</v>
      </c>
      <c r="M86">
        <v>3.2000000000000001E-2</v>
      </c>
      <c r="N86">
        <v>6</v>
      </c>
      <c r="O86">
        <v>188</v>
      </c>
    </row>
    <row r="87" spans="1:15">
      <c r="A87" t="s">
        <v>47</v>
      </c>
      <c r="B87" t="s">
        <v>48</v>
      </c>
      <c r="C87">
        <v>2021</v>
      </c>
      <c r="D87" t="s">
        <v>49</v>
      </c>
      <c r="E87" t="s">
        <v>50</v>
      </c>
      <c r="F87" t="s">
        <v>1014</v>
      </c>
      <c r="G87" t="s">
        <v>931</v>
      </c>
      <c r="H87" t="s">
        <v>51</v>
      </c>
      <c r="I87" t="s">
        <v>52</v>
      </c>
      <c r="J87" t="s">
        <v>27</v>
      </c>
      <c r="K87" t="s">
        <v>15</v>
      </c>
      <c r="L87" t="s">
        <v>559</v>
      </c>
      <c r="M87">
        <v>0.01</v>
      </c>
      <c r="N87">
        <v>2</v>
      </c>
      <c r="O87">
        <v>191</v>
      </c>
    </row>
    <row r="88" spans="1:15">
      <c r="A88" t="s">
        <v>47</v>
      </c>
      <c r="B88" t="s">
        <v>48</v>
      </c>
      <c r="C88">
        <v>2021</v>
      </c>
      <c r="D88" t="s">
        <v>49</v>
      </c>
      <c r="E88" t="s">
        <v>50</v>
      </c>
      <c r="F88" t="s">
        <v>1021</v>
      </c>
      <c r="G88" t="s">
        <v>931</v>
      </c>
      <c r="H88" t="s">
        <v>51</v>
      </c>
      <c r="I88" t="s">
        <v>52</v>
      </c>
      <c r="J88" t="s">
        <v>53</v>
      </c>
      <c r="K88" t="s">
        <v>15</v>
      </c>
      <c r="L88" t="s">
        <v>555</v>
      </c>
      <c r="M88">
        <v>0.83599999999999997</v>
      </c>
      <c r="N88">
        <v>46</v>
      </c>
      <c r="O88">
        <v>55</v>
      </c>
    </row>
    <row r="89" spans="1:15">
      <c r="A89" t="s">
        <v>47</v>
      </c>
      <c r="B89" t="s">
        <v>48</v>
      </c>
      <c r="C89">
        <v>2021</v>
      </c>
      <c r="D89" t="s">
        <v>49</v>
      </c>
      <c r="E89" t="s">
        <v>50</v>
      </c>
      <c r="F89" t="s">
        <v>1029</v>
      </c>
      <c r="G89" t="s">
        <v>931</v>
      </c>
      <c r="H89" t="s">
        <v>51</v>
      </c>
      <c r="I89" t="s">
        <v>52</v>
      </c>
      <c r="J89" t="s">
        <v>56</v>
      </c>
      <c r="K89" t="s">
        <v>15</v>
      </c>
      <c r="L89" t="s">
        <v>555</v>
      </c>
      <c r="M89">
        <v>0.69899999999999995</v>
      </c>
      <c r="N89">
        <v>51</v>
      </c>
      <c r="O89">
        <v>73</v>
      </c>
    </row>
    <row r="90" spans="1:15">
      <c r="A90" t="s">
        <v>47</v>
      </c>
      <c r="B90" t="s">
        <v>48</v>
      </c>
      <c r="C90">
        <v>2021</v>
      </c>
      <c r="D90" t="s">
        <v>49</v>
      </c>
      <c r="E90" t="s">
        <v>50</v>
      </c>
      <c r="F90" t="s">
        <v>1021</v>
      </c>
      <c r="G90" t="s">
        <v>931</v>
      </c>
      <c r="H90" t="s">
        <v>51</v>
      </c>
      <c r="I90" t="s">
        <v>52</v>
      </c>
      <c r="J90" t="s">
        <v>55</v>
      </c>
      <c r="K90" t="s">
        <v>15</v>
      </c>
      <c r="L90" t="s">
        <v>555</v>
      </c>
      <c r="M90">
        <v>0.65400000000000003</v>
      </c>
      <c r="N90">
        <v>34</v>
      </c>
      <c r="O90">
        <v>52</v>
      </c>
    </row>
    <row r="91" spans="1:15">
      <c r="A91" t="s">
        <v>47</v>
      </c>
      <c r="B91" t="s">
        <v>48</v>
      </c>
      <c r="C91">
        <v>2021</v>
      </c>
      <c r="D91" t="s">
        <v>49</v>
      </c>
      <c r="E91" t="s">
        <v>50</v>
      </c>
      <c r="F91" t="s">
        <v>1014</v>
      </c>
      <c r="G91" t="s">
        <v>931</v>
      </c>
      <c r="H91" t="s">
        <v>51</v>
      </c>
      <c r="I91" t="s">
        <v>52</v>
      </c>
      <c r="J91" t="s">
        <v>27</v>
      </c>
      <c r="K91" t="s">
        <v>15</v>
      </c>
      <c r="L91" t="s">
        <v>555</v>
      </c>
      <c r="M91">
        <v>0.63800000000000001</v>
      </c>
      <c r="N91">
        <v>143</v>
      </c>
      <c r="O91">
        <v>224</v>
      </c>
    </row>
    <row r="92" spans="1:15">
      <c r="A92" t="s">
        <v>47</v>
      </c>
      <c r="B92" t="s">
        <v>48</v>
      </c>
      <c r="C92">
        <v>2021</v>
      </c>
      <c r="D92" t="s">
        <v>49</v>
      </c>
      <c r="E92" t="s">
        <v>50</v>
      </c>
      <c r="F92" t="s">
        <v>1014</v>
      </c>
      <c r="G92" t="s">
        <v>931</v>
      </c>
      <c r="H92" t="s">
        <v>51</v>
      </c>
      <c r="I92" t="s">
        <v>52</v>
      </c>
      <c r="J92" t="s">
        <v>27</v>
      </c>
      <c r="K92" t="s">
        <v>15</v>
      </c>
      <c r="L92" t="s">
        <v>555</v>
      </c>
      <c r="M92">
        <v>0.55300000000000005</v>
      </c>
      <c r="N92">
        <v>104</v>
      </c>
      <c r="O92">
        <v>188</v>
      </c>
    </row>
    <row r="93" spans="1:15">
      <c r="A93" t="s">
        <v>47</v>
      </c>
      <c r="B93" t="s">
        <v>48</v>
      </c>
      <c r="C93">
        <v>2021</v>
      </c>
      <c r="D93" t="s">
        <v>49</v>
      </c>
      <c r="E93" t="s">
        <v>50</v>
      </c>
      <c r="F93" t="s">
        <v>1014</v>
      </c>
      <c r="G93" t="s">
        <v>931</v>
      </c>
      <c r="H93" t="s">
        <v>51</v>
      </c>
      <c r="I93" t="s">
        <v>52</v>
      </c>
      <c r="J93" t="s">
        <v>27</v>
      </c>
      <c r="K93" t="s">
        <v>15</v>
      </c>
      <c r="L93" t="s">
        <v>555</v>
      </c>
      <c r="M93">
        <v>0.33</v>
      </c>
      <c r="N93">
        <v>63</v>
      </c>
      <c r="O93">
        <v>191</v>
      </c>
    </row>
    <row r="94" spans="1:15">
      <c r="A94" t="s">
        <v>47</v>
      </c>
      <c r="B94" t="s">
        <v>48</v>
      </c>
      <c r="C94">
        <v>2021</v>
      </c>
      <c r="D94" t="s">
        <v>49</v>
      </c>
      <c r="E94" t="s">
        <v>50</v>
      </c>
      <c r="F94" t="s">
        <v>1014</v>
      </c>
      <c r="G94" t="s">
        <v>931</v>
      </c>
      <c r="H94" t="s">
        <v>51</v>
      </c>
      <c r="I94" t="s">
        <v>52</v>
      </c>
      <c r="J94" t="s">
        <v>27</v>
      </c>
      <c r="K94" t="s">
        <v>15</v>
      </c>
      <c r="L94" t="s">
        <v>1032</v>
      </c>
      <c r="M94">
        <v>0.17</v>
      </c>
      <c r="N94">
        <v>38</v>
      </c>
      <c r="O94">
        <v>224</v>
      </c>
    </row>
    <row r="95" spans="1:15">
      <c r="A95" t="s">
        <v>47</v>
      </c>
      <c r="B95" t="s">
        <v>48</v>
      </c>
      <c r="C95">
        <v>2021</v>
      </c>
      <c r="D95" t="s">
        <v>49</v>
      </c>
      <c r="E95" t="s">
        <v>50</v>
      </c>
      <c r="F95" t="s">
        <v>1021</v>
      </c>
      <c r="G95" t="s">
        <v>931</v>
      </c>
      <c r="H95" t="s">
        <v>51</v>
      </c>
      <c r="I95" t="s">
        <v>52</v>
      </c>
      <c r="J95" t="s">
        <v>55</v>
      </c>
      <c r="K95" t="s">
        <v>15</v>
      </c>
      <c r="L95" t="s">
        <v>1032</v>
      </c>
      <c r="M95">
        <v>0.115</v>
      </c>
      <c r="N95">
        <v>6</v>
      </c>
      <c r="O95">
        <v>52</v>
      </c>
    </row>
    <row r="96" spans="1:15">
      <c r="A96" t="s">
        <v>47</v>
      </c>
      <c r="B96" t="s">
        <v>48</v>
      </c>
      <c r="C96">
        <v>2021</v>
      </c>
      <c r="D96" t="s">
        <v>49</v>
      </c>
      <c r="E96" t="s">
        <v>50</v>
      </c>
      <c r="F96" t="s">
        <v>1021</v>
      </c>
      <c r="G96" t="s">
        <v>931</v>
      </c>
      <c r="H96" t="s">
        <v>51</v>
      </c>
      <c r="I96" t="s">
        <v>52</v>
      </c>
      <c r="J96" t="s">
        <v>53</v>
      </c>
      <c r="K96" t="s">
        <v>15</v>
      </c>
      <c r="L96" t="s">
        <v>1032</v>
      </c>
      <c r="M96">
        <v>9.0999999999999998E-2</v>
      </c>
      <c r="N96">
        <v>5</v>
      </c>
      <c r="O96">
        <v>55</v>
      </c>
    </row>
    <row r="97" spans="1:15">
      <c r="A97" t="s">
        <v>47</v>
      </c>
      <c r="B97" t="s">
        <v>48</v>
      </c>
      <c r="C97">
        <v>2021</v>
      </c>
      <c r="D97" t="s">
        <v>49</v>
      </c>
      <c r="E97" t="s">
        <v>50</v>
      </c>
      <c r="F97" t="s">
        <v>1014</v>
      </c>
      <c r="G97" t="s">
        <v>931</v>
      </c>
      <c r="H97" t="s">
        <v>51</v>
      </c>
      <c r="I97" t="s">
        <v>52</v>
      </c>
      <c r="J97" t="s">
        <v>27</v>
      </c>
      <c r="K97" t="s">
        <v>15</v>
      </c>
      <c r="L97" t="s">
        <v>1032</v>
      </c>
      <c r="M97">
        <v>6.8000000000000005E-2</v>
      </c>
      <c r="N97">
        <v>13</v>
      </c>
      <c r="O97">
        <v>191</v>
      </c>
    </row>
    <row r="98" spans="1:15">
      <c r="A98" t="s">
        <v>47</v>
      </c>
      <c r="B98" t="s">
        <v>48</v>
      </c>
      <c r="C98">
        <v>2021</v>
      </c>
      <c r="D98" t="s">
        <v>49</v>
      </c>
      <c r="E98" t="s">
        <v>50</v>
      </c>
      <c r="F98" t="s">
        <v>1029</v>
      </c>
      <c r="G98" t="s">
        <v>931</v>
      </c>
      <c r="H98" t="s">
        <v>51</v>
      </c>
      <c r="I98" t="s">
        <v>52</v>
      </c>
      <c r="J98" t="s">
        <v>56</v>
      </c>
      <c r="K98" t="s">
        <v>15</v>
      </c>
      <c r="L98" t="s">
        <v>1032</v>
      </c>
      <c r="M98">
        <v>6.8000000000000005E-2</v>
      </c>
      <c r="N98">
        <v>5</v>
      </c>
      <c r="O98">
        <v>73</v>
      </c>
    </row>
    <row r="99" spans="1:15">
      <c r="A99" t="s">
        <v>47</v>
      </c>
      <c r="B99" t="s">
        <v>48</v>
      </c>
      <c r="C99">
        <v>2021</v>
      </c>
      <c r="D99" t="s">
        <v>49</v>
      </c>
      <c r="E99" t="s">
        <v>50</v>
      </c>
      <c r="F99" t="s">
        <v>1014</v>
      </c>
      <c r="G99" t="s">
        <v>931</v>
      </c>
      <c r="H99" t="s">
        <v>51</v>
      </c>
      <c r="I99" t="s">
        <v>52</v>
      </c>
      <c r="J99" t="s">
        <v>27</v>
      </c>
      <c r="K99" t="s">
        <v>15</v>
      </c>
      <c r="L99" t="s">
        <v>1032</v>
      </c>
      <c r="M99">
        <v>4.8000000000000001E-2</v>
      </c>
      <c r="N99">
        <v>9</v>
      </c>
      <c r="O99">
        <v>188</v>
      </c>
    </row>
    <row r="100" spans="1:15">
      <c r="A100" t="s">
        <v>47</v>
      </c>
      <c r="B100" t="s">
        <v>48</v>
      </c>
      <c r="C100">
        <v>2021</v>
      </c>
      <c r="D100" t="s">
        <v>49</v>
      </c>
      <c r="E100" t="s">
        <v>50</v>
      </c>
      <c r="F100" t="s">
        <v>1021</v>
      </c>
      <c r="G100" t="s">
        <v>931</v>
      </c>
      <c r="H100" t="s">
        <v>51</v>
      </c>
      <c r="I100" t="s">
        <v>52</v>
      </c>
      <c r="J100" t="s">
        <v>55</v>
      </c>
      <c r="K100" t="s">
        <v>15</v>
      </c>
      <c r="L100" t="s">
        <v>1033</v>
      </c>
      <c r="M100">
        <v>0.82699999999999996</v>
      </c>
      <c r="N100">
        <v>43</v>
      </c>
      <c r="O100">
        <v>52</v>
      </c>
    </row>
    <row r="101" spans="1:15">
      <c r="A101" t="s">
        <v>47</v>
      </c>
      <c r="B101" t="s">
        <v>48</v>
      </c>
      <c r="C101">
        <v>2021</v>
      </c>
      <c r="D101" t="s">
        <v>49</v>
      </c>
      <c r="E101" t="s">
        <v>50</v>
      </c>
      <c r="F101" t="s">
        <v>1014</v>
      </c>
      <c r="G101" t="s">
        <v>931</v>
      </c>
      <c r="H101" t="s">
        <v>51</v>
      </c>
      <c r="I101" t="s">
        <v>52</v>
      </c>
      <c r="J101" t="s">
        <v>27</v>
      </c>
      <c r="K101" t="s">
        <v>15</v>
      </c>
      <c r="L101" t="s">
        <v>1033</v>
      </c>
      <c r="M101">
        <v>0.45100000000000001</v>
      </c>
      <c r="N101">
        <v>101</v>
      </c>
      <c r="O101">
        <v>224</v>
      </c>
    </row>
    <row r="102" spans="1:15">
      <c r="A102" t="s">
        <v>47</v>
      </c>
      <c r="B102" t="s">
        <v>48</v>
      </c>
      <c r="C102">
        <v>2021</v>
      </c>
      <c r="D102" t="s">
        <v>49</v>
      </c>
      <c r="E102" t="s">
        <v>50</v>
      </c>
      <c r="F102" t="s">
        <v>1021</v>
      </c>
      <c r="G102" t="s">
        <v>931</v>
      </c>
      <c r="H102" t="s">
        <v>51</v>
      </c>
      <c r="I102" t="s">
        <v>52</v>
      </c>
      <c r="J102" t="s">
        <v>53</v>
      </c>
      <c r="K102" t="s">
        <v>15</v>
      </c>
      <c r="L102" t="s">
        <v>1033</v>
      </c>
      <c r="M102">
        <v>0.23599999999999999</v>
      </c>
      <c r="N102">
        <v>13</v>
      </c>
      <c r="O102">
        <v>55</v>
      </c>
    </row>
    <row r="103" spans="1:15">
      <c r="A103" t="s">
        <v>47</v>
      </c>
      <c r="B103" t="s">
        <v>48</v>
      </c>
      <c r="C103">
        <v>2021</v>
      </c>
      <c r="D103" t="s">
        <v>49</v>
      </c>
      <c r="E103" t="s">
        <v>50</v>
      </c>
      <c r="F103" t="s">
        <v>1029</v>
      </c>
      <c r="G103" t="s">
        <v>931</v>
      </c>
      <c r="H103" t="s">
        <v>51</v>
      </c>
      <c r="I103" t="s">
        <v>52</v>
      </c>
      <c r="J103" t="s">
        <v>56</v>
      </c>
      <c r="K103" t="s">
        <v>15</v>
      </c>
      <c r="L103" t="s">
        <v>1033</v>
      </c>
      <c r="M103">
        <v>0.123</v>
      </c>
      <c r="N103">
        <v>9</v>
      </c>
      <c r="O103">
        <v>73</v>
      </c>
    </row>
    <row r="104" spans="1:15">
      <c r="A104" t="s">
        <v>47</v>
      </c>
      <c r="B104" t="s">
        <v>48</v>
      </c>
      <c r="C104">
        <v>2021</v>
      </c>
      <c r="D104" t="s">
        <v>49</v>
      </c>
      <c r="E104" t="s">
        <v>50</v>
      </c>
      <c r="F104" t="s">
        <v>1014</v>
      </c>
      <c r="G104" t="s">
        <v>931</v>
      </c>
      <c r="H104" t="s">
        <v>51</v>
      </c>
      <c r="I104" t="s">
        <v>52</v>
      </c>
      <c r="J104" t="s">
        <v>27</v>
      </c>
      <c r="K104" t="s">
        <v>15</v>
      </c>
      <c r="L104" t="s">
        <v>1033</v>
      </c>
      <c r="M104">
        <v>0.122</v>
      </c>
      <c r="N104">
        <v>23</v>
      </c>
      <c r="O104">
        <v>188</v>
      </c>
    </row>
    <row r="105" spans="1:15">
      <c r="A105" t="s">
        <v>47</v>
      </c>
      <c r="B105" t="s">
        <v>48</v>
      </c>
      <c r="C105">
        <v>2021</v>
      </c>
      <c r="D105" t="s">
        <v>49</v>
      </c>
      <c r="E105" t="s">
        <v>50</v>
      </c>
      <c r="F105" t="s">
        <v>1014</v>
      </c>
      <c r="G105" t="s">
        <v>931</v>
      </c>
      <c r="H105" t="s">
        <v>51</v>
      </c>
      <c r="I105" t="s">
        <v>52</v>
      </c>
      <c r="J105" t="s">
        <v>27</v>
      </c>
      <c r="K105" t="s">
        <v>15</v>
      </c>
      <c r="L105" t="s">
        <v>1033</v>
      </c>
      <c r="M105">
        <v>5.8000000000000003E-2</v>
      </c>
      <c r="N105">
        <v>11</v>
      </c>
      <c r="O105">
        <v>191</v>
      </c>
    </row>
    <row r="106" spans="1:15">
      <c r="A106" t="s">
        <v>47</v>
      </c>
      <c r="B106" t="s">
        <v>48</v>
      </c>
      <c r="C106">
        <v>2021</v>
      </c>
      <c r="D106" t="s">
        <v>49</v>
      </c>
      <c r="E106" t="s">
        <v>50</v>
      </c>
      <c r="F106" t="s">
        <v>1021</v>
      </c>
      <c r="G106" t="s">
        <v>931</v>
      </c>
      <c r="H106" t="s">
        <v>51</v>
      </c>
      <c r="I106" t="s">
        <v>52</v>
      </c>
      <c r="J106" t="s">
        <v>55</v>
      </c>
      <c r="K106" t="s">
        <v>15</v>
      </c>
      <c r="L106" t="s">
        <v>563</v>
      </c>
      <c r="M106">
        <v>0.75</v>
      </c>
      <c r="N106">
        <v>39</v>
      </c>
      <c r="O106">
        <v>52</v>
      </c>
    </row>
    <row r="107" spans="1:15">
      <c r="A107" t="s">
        <v>47</v>
      </c>
      <c r="B107" t="s">
        <v>48</v>
      </c>
      <c r="C107">
        <v>2021</v>
      </c>
      <c r="D107" t="s">
        <v>49</v>
      </c>
      <c r="E107" t="s">
        <v>50</v>
      </c>
      <c r="F107" t="s">
        <v>1021</v>
      </c>
      <c r="G107" t="s">
        <v>931</v>
      </c>
      <c r="H107" t="s">
        <v>51</v>
      </c>
      <c r="I107" t="s">
        <v>52</v>
      </c>
      <c r="J107" t="s">
        <v>53</v>
      </c>
      <c r="K107" t="s">
        <v>15</v>
      </c>
      <c r="L107" t="s">
        <v>563</v>
      </c>
      <c r="M107">
        <v>0.67300000000000004</v>
      </c>
      <c r="N107">
        <v>37</v>
      </c>
      <c r="O107">
        <v>55</v>
      </c>
    </row>
    <row r="108" spans="1:15">
      <c r="A108" t="s">
        <v>47</v>
      </c>
      <c r="B108" t="s">
        <v>48</v>
      </c>
      <c r="C108">
        <v>2021</v>
      </c>
      <c r="D108" t="s">
        <v>49</v>
      </c>
      <c r="E108" t="s">
        <v>50</v>
      </c>
      <c r="F108" t="s">
        <v>1029</v>
      </c>
      <c r="G108" t="s">
        <v>931</v>
      </c>
      <c r="H108" t="s">
        <v>51</v>
      </c>
      <c r="I108" t="s">
        <v>52</v>
      </c>
      <c r="J108" t="s">
        <v>56</v>
      </c>
      <c r="K108" t="s">
        <v>15</v>
      </c>
      <c r="L108" t="s">
        <v>563</v>
      </c>
      <c r="M108">
        <v>0.61599999999999999</v>
      </c>
      <c r="N108">
        <v>45</v>
      </c>
      <c r="O108">
        <v>73</v>
      </c>
    </row>
    <row r="109" spans="1:15">
      <c r="A109" t="s">
        <v>47</v>
      </c>
      <c r="B109" t="s">
        <v>48</v>
      </c>
      <c r="C109">
        <v>2021</v>
      </c>
      <c r="D109" t="s">
        <v>49</v>
      </c>
      <c r="E109" t="s">
        <v>50</v>
      </c>
      <c r="F109" t="s">
        <v>1014</v>
      </c>
      <c r="G109" t="s">
        <v>931</v>
      </c>
      <c r="H109" t="s">
        <v>51</v>
      </c>
      <c r="I109" t="s">
        <v>52</v>
      </c>
      <c r="J109" t="s">
        <v>27</v>
      </c>
      <c r="K109" t="s">
        <v>15</v>
      </c>
      <c r="L109" t="s">
        <v>563</v>
      </c>
      <c r="M109">
        <v>0.46400000000000002</v>
      </c>
      <c r="N109">
        <v>104</v>
      </c>
      <c r="O109">
        <v>224</v>
      </c>
    </row>
    <row r="110" spans="1:15">
      <c r="A110" t="s">
        <v>47</v>
      </c>
      <c r="B110" t="s">
        <v>48</v>
      </c>
      <c r="C110">
        <v>2021</v>
      </c>
      <c r="D110" t="s">
        <v>49</v>
      </c>
      <c r="E110" t="s">
        <v>50</v>
      </c>
      <c r="F110" t="s">
        <v>1014</v>
      </c>
      <c r="G110" t="s">
        <v>931</v>
      </c>
      <c r="H110" t="s">
        <v>51</v>
      </c>
      <c r="I110" t="s">
        <v>52</v>
      </c>
      <c r="J110" t="s">
        <v>27</v>
      </c>
      <c r="K110" t="s">
        <v>15</v>
      </c>
      <c r="L110" t="s">
        <v>563</v>
      </c>
      <c r="M110">
        <v>0.46300000000000002</v>
      </c>
      <c r="N110">
        <v>87</v>
      </c>
      <c r="O110">
        <v>188</v>
      </c>
    </row>
    <row r="111" spans="1:15">
      <c r="A111" t="s">
        <v>47</v>
      </c>
      <c r="B111" t="s">
        <v>48</v>
      </c>
      <c r="C111">
        <v>2021</v>
      </c>
      <c r="D111" t="s">
        <v>49</v>
      </c>
      <c r="E111" t="s">
        <v>50</v>
      </c>
      <c r="F111" t="s">
        <v>1014</v>
      </c>
      <c r="G111" t="s">
        <v>931</v>
      </c>
      <c r="H111" t="s">
        <v>51</v>
      </c>
      <c r="I111" t="s">
        <v>52</v>
      </c>
      <c r="J111" t="s">
        <v>27</v>
      </c>
      <c r="K111" t="s">
        <v>15</v>
      </c>
      <c r="L111" t="s">
        <v>563</v>
      </c>
      <c r="M111">
        <v>0.16800000000000001</v>
      </c>
      <c r="N111">
        <v>32</v>
      </c>
      <c r="O111">
        <v>191</v>
      </c>
    </row>
    <row r="112" spans="1:15">
      <c r="A112" t="s">
        <v>47</v>
      </c>
      <c r="B112" t="s">
        <v>48</v>
      </c>
      <c r="C112">
        <v>2021</v>
      </c>
      <c r="D112" t="s">
        <v>49</v>
      </c>
      <c r="E112" t="s">
        <v>50</v>
      </c>
      <c r="F112" t="s">
        <v>1021</v>
      </c>
      <c r="G112" t="s">
        <v>931</v>
      </c>
      <c r="H112" t="s">
        <v>51</v>
      </c>
      <c r="I112" t="s">
        <v>52</v>
      </c>
      <c r="J112" t="s">
        <v>53</v>
      </c>
      <c r="K112" t="s">
        <v>15</v>
      </c>
      <c r="L112" t="s">
        <v>45</v>
      </c>
      <c r="M112">
        <v>0.96399999999999997</v>
      </c>
      <c r="N112">
        <v>53</v>
      </c>
      <c r="O112">
        <v>55</v>
      </c>
    </row>
    <row r="113" spans="1:15">
      <c r="A113" t="s">
        <v>47</v>
      </c>
      <c r="B113" t="s">
        <v>48</v>
      </c>
      <c r="C113">
        <v>2021</v>
      </c>
      <c r="D113" t="s">
        <v>49</v>
      </c>
      <c r="E113" t="s">
        <v>50</v>
      </c>
      <c r="F113" t="s">
        <v>1021</v>
      </c>
      <c r="G113" t="s">
        <v>931</v>
      </c>
      <c r="H113" t="s">
        <v>51</v>
      </c>
      <c r="I113" t="s">
        <v>52</v>
      </c>
      <c r="J113" t="s">
        <v>55</v>
      </c>
      <c r="K113" t="s">
        <v>15</v>
      </c>
      <c r="L113" t="s">
        <v>45</v>
      </c>
      <c r="M113">
        <v>0.76900000000000002</v>
      </c>
      <c r="N113">
        <v>40</v>
      </c>
      <c r="O113">
        <v>52</v>
      </c>
    </row>
    <row r="114" spans="1:15">
      <c r="A114" t="s">
        <v>47</v>
      </c>
      <c r="B114" t="s">
        <v>48</v>
      </c>
      <c r="C114">
        <v>2021</v>
      </c>
      <c r="D114" t="s">
        <v>49</v>
      </c>
      <c r="E114" t="s">
        <v>50</v>
      </c>
      <c r="F114" t="s">
        <v>1029</v>
      </c>
      <c r="G114" t="s">
        <v>931</v>
      </c>
      <c r="H114" t="s">
        <v>51</v>
      </c>
      <c r="I114" t="s">
        <v>52</v>
      </c>
      <c r="J114" t="s">
        <v>56</v>
      </c>
      <c r="K114" t="s">
        <v>15</v>
      </c>
      <c r="L114" t="s">
        <v>45</v>
      </c>
      <c r="M114">
        <v>0.71199999999999997</v>
      </c>
      <c r="N114">
        <v>52</v>
      </c>
      <c r="O114">
        <v>73</v>
      </c>
    </row>
    <row r="115" spans="1:15">
      <c r="A115" t="s">
        <v>47</v>
      </c>
      <c r="B115" t="s">
        <v>48</v>
      </c>
      <c r="C115">
        <v>2021</v>
      </c>
      <c r="D115" t="s">
        <v>49</v>
      </c>
      <c r="E115" t="s">
        <v>50</v>
      </c>
      <c r="F115" t="s">
        <v>1014</v>
      </c>
      <c r="G115" t="s">
        <v>931</v>
      </c>
      <c r="H115" t="s">
        <v>51</v>
      </c>
      <c r="I115" t="s">
        <v>52</v>
      </c>
      <c r="J115" t="s">
        <v>27</v>
      </c>
      <c r="K115" t="s">
        <v>15</v>
      </c>
      <c r="L115" t="s">
        <v>45</v>
      </c>
      <c r="M115">
        <v>0.66100000000000003</v>
      </c>
      <c r="N115">
        <v>148</v>
      </c>
      <c r="O115">
        <v>224</v>
      </c>
    </row>
    <row r="116" spans="1:15">
      <c r="A116" t="s">
        <v>47</v>
      </c>
      <c r="B116" t="s">
        <v>48</v>
      </c>
      <c r="C116">
        <v>2021</v>
      </c>
      <c r="D116" t="s">
        <v>49</v>
      </c>
      <c r="E116" t="s">
        <v>50</v>
      </c>
      <c r="F116" t="s">
        <v>1014</v>
      </c>
      <c r="G116" t="s">
        <v>931</v>
      </c>
      <c r="H116" t="s">
        <v>51</v>
      </c>
      <c r="I116" t="s">
        <v>52</v>
      </c>
      <c r="J116" t="s">
        <v>27</v>
      </c>
      <c r="K116" t="s">
        <v>15</v>
      </c>
      <c r="L116" t="s">
        <v>45</v>
      </c>
      <c r="M116">
        <v>0.495</v>
      </c>
      <c r="N116">
        <v>93</v>
      </c>
      <c r="O116">
        <v>188</v>
      </c>
    </row>
    <row r="117" spans="1:15">
      <c r="A117" t="s">
        <v>47</v>
      </c>
      <c r="B117" t="s">
        <v>48</v>
      </c>
      <c r="C117">
        <v>2021</v>
      </c>
      <c r="D117" t="s">
        <v>49</v>
      </c>
      <c r="E117" t="s">
        <v>50</v>
      </c>
      <c r="F117" t="s">
        <v>1014</v>
      </c>
      <c r="G117" t="s">
        <v>931</v>
      </c>
      <c r="H117" t="s">
        <v>51</v>
      </c>
      <c r="I117" t="s">
        <v>52</v>
      </c>
      <c r="J117" t="s">
        <v>27</v>
      </c>
      <c r="K117" t="s">
        <v>15</v>
      </c>
      <c r="L117" t="s">
        <v>45</v>
      </c>
      <c r="M117">
        <v>0.34599999999999997</v>
      </c>
      <c r="N117">
        <v>66</v>
      </c>
      <c r="O117">
        <v>191</v>
      </c>
    </row>
    <row r="118" spans="1:15">
      <c r="A118" t="s">
        <v>62</v>
      </c>
      <c r="B118" t="s">
        <v>63</v>
      </c>
      <c r="C118">
        <v>2020</v>
      </c>
      <c r="D118" t="s">
        <v>10</v>
      </c>
      <c r="E118" t="s">
        <v>64</v>
      </c>
      <c r="F118" t="s">
        <v>1021</v>
      </c>
      <c r="G118" t="s">
        <v>1034</v>
      </c>
      <c r="H118" t="s">
        <v>1035</v>
      </c>
      <c r="I118" t="s">
        <v>65</v>
      </c>
      <c r="J118" t="s">
        <v>66</v>
      </c>
      <c r="K118" t="s">
        <v>25</v>
      </c>
      <c r="L118" t="s">
        <v>1036</v>
      </c>
      <c r="M118">
        <v>1</v>
      </c>
      <c r="N118">
        <v>18</v>
      </c>
      <c r="O118">
        <v>18</v>
      </c>
    </row>
    <row r="119" spans="1:15">
      <c r="A119" t="s">
        <v>62</v>
      </c>
      <c r="B119" t="s">
        <v>63</v>
      </c>
      <c r="C119">
        <v>2020</v>
      </c>
      <c r="D119" t="s">
        <v>10</v>
      </c>
      <c r="E119" t="s">
        <v>64</v>
      </c>
      <c r="F119" t="s">
        <v>1021</v>
      </c>
      <c r="G119" t="s">
        <v>1034</v>
      </c>
      <c r="H119" t="s">
        <v>1035</v>
      </c>
      <c r="I119" t="s">
        <v>65</v>
      </c>
      <c r="J119" t="s">
        <v>66</v>
      </c>
      <c r="K119" t="s">
        <v>15</v>
      </c>
      <c r="L119" t="s">
        <v>1036</v>
      </c>
      <c r="M119">
        <v>0.97</v>
      </c>
      <c r="N119">
        <v>68</v>
      </c>
      <c r="O119">
        <v>70</v>
      </c>
    </row>
    <row r="120" spans="1:15">
      <c r="A120" t="s">
        <v>62</v>
      </c>
      <c r="B120" t="s">
        <v>63</v>
      </c>
      <c r="C120">
        <v>2020</v>
      </c>
      <c r="D120" t="s">
        <v>10</v>
      </c>
      <c r="E120" t="s">
        <v>64</v>
      </c>
      <c r="F120" t="s">
        <v>1021</v>
      </c>
      <c r="G120" t="s">
        <v>1034</v>
      </c>
      <c r="H120" t="s">
        <v>1035</v>
      </c>
      <c r="I120" t="s">
        <v>65</v>
      </c>
      <c r="J120" t="s">
        <v>66</v>
      </c>
      <c r="K120" t="s">
        <v>15</v>
      </c>
      <c r="L120" t="s">
        <v>1037</v>
      </c>
      <c r="M120">
        <v>1</v>
      </c>
      <c r="N120">
        <v>70</v>
      </c>
      <c r="O120">
        <v>70</v>
      </c>
    </row>
    <row r="121" spans="1:15">
      <c r="A121" t="s">
        <v>62</v>
      </c>
      <c r="B121" t="s">
        <v>63</v>
      </c>
      <c r="C121">
        <v>2020</v>
      </c>
      <c r="D121" t="s">
        <v>10</v>
      </c>
      <c r="E121" t="s">
        <v>64</v>
      </c>
      <c r="F121" t="s">
        <v>1021</v>
      </c>
      <c r="G121" t="s">
        <v>1034</v>
      </c>
      <c r="H121" t="s">
        <v>1035</v>
      </c>
      <c r="I121" t="s">
        <v>65</v>
      </c>
      <c r="J121" t="s">
        <v>66</v>
      </c>
      <c r="K121" t="s">
        <v>25</v>
      </c>
      <c r="L121" t="s">
        <v>1037</v>
      </c>
      <c r="M121">
        <v>1</v>
      </c>
      <c r="N121">
        <v>18</v>
      </c>
      <c r="O121">
        <v>18</v>
      </c>
    </row>
    <row r="122" spans="1:15">
      <c r="A122" t="s">
        <v>62</v>
      </c>
      <c r="B122" t="s">
        <v>63</v>
      </c>
      <c r="C122">
        <v>2020</v>
      </c>
      <c r="D122" t="s">
        <v>10</v>
      </c>
      <c r="E122" t="s">
        <v>64</v>
      </c>
      <c r="F122" t="s">
        <v>1021</v>
      </c>
      <c r="G122" t="s">
        <v>1034</v>
      </c>
      <c r="H122" t="s">
        <v>1035</v>
      </c>
      <c r="I122" t="s">
        <v>65</v>
      </c>
      <c r="J122" t="s">
        <v>66</v>
      </c>
      <c r="K122" t="s">
        <v>15</v>
      </c>
      <c r="L122" t="s">
        <v>555</v>
      </c>
      <c r="M122">
        <v>0.94</v>
      </c>
      <c r="N122">
        <v>66</v>
      </c>
      <c r="O122">
        <v>70</v>
      </c>
    </row>
    <row r="123" spans="1:15">
      <c r="A123" t="s">
        <v>71</v>
      </c>
      <c r="B123" t="s">
        <v>72</v>
      </c>
      <c r="C123">
        <v>2018</v>
      </c>
      <c r="D123" t="s">
        <v>73</v>
      </c>
      <c r="E123" t="s">
        <v>74</v>
      </c>
      <c r="F123" t="s">
        <v>1024</v>
      </c>
      <c r="G123" t="s">
        <v>980</v>
      </c>
      <c r="H123" t="s">
        <v>1035</v>
      </c>
      <c r="I123" t="s">
        <v>23</v>
      </c>
      <c r="J123" t="s">
        <v>24</v>
      </c>
      <c r="K123" t="s">
        <v>15</v>
      </c>
      <c r="L123" t="s">
        <v>1025</v>
      </c>
      <c r="M123">
        <v>0.8</v>
      </c>
      <c r="N123">
        <v>228</v>
      </c>
      <c r="O123">
        <v>258</v>
      </c>
    </row>
    <row r="124" spans="1:15">
      <c r="A124" t="s">
        <v>71</v>
      </c>
      <c r="B124" t="s">
        <v>72</v>
      </c>
      <c r="C124">
        <v>2018</v>
      </c>
      <c r="D124" t="s">
        <v>73</v>
      </c>
      <c r="E124" t="s">
        <v>74</v>
      </c>
      <c r="F124" t="s">
        <v>1024</v>
      </c>
      <c r="G124" t="s">
        <v>980</v>
      </c>
      <c r="H124" t="s">
        <v>1035</v>
      </c>
      <c r="I124" t="s">
        <v>23</v>
      </c>
      <c r="J124" t="s">
        <v>24</v>
      </c>
      <c r="K124" t="s">
        <v>15</v>
      </c>
      <c r="L124" t="s">
        <v>559</v>
      </c>
      <c r="M124">
        <v>0.85260000000000002</v>
      </c>
      <c r="N124">
        <v>243</v>
      </c>
      <c r="O124">
        <v>258</v>
      </c>
    </row>
    <row r="125" spans="1:15">
      <c r="A125" t="s">
        <v>71</v>
      </c>
      <c r="B125" t="s">
        <v>72</v>
      </c>
      <c r="C125">
        <v>2018</v>
      </c>
      <c r="D125" t="s">
        <v>73</v>
      </c>
      <c r="E125" t="s">
        <v>74</v>
      </c>
      <c r="F125" t="s">
        <v>1024</v>
      </c>
      <c r="G125" t="s">
        <v>980</v>
      </c>
      <c r="H125" t="s">
        <v>1035</v>
      </c>
      <c r="I125" t="s">
        <v>23</v>
      </c>
      <c r="J125" t="s">
        <v>24</v>
      </c>
      <c r="K125" t="s">
        <v>15</v>
      </c>
      <c r="L125" t="s">
        <v>1031</v>
      </c>
      <c r="M125">
        <v>0.79300000000000004</v>
      </c>
      <c r="N125">
        <v>226</v>
      </c>
      <c r="O125">
        <v>258</v>
      </c>
    </row>
    <row r="126" spans="1:15">
      <c r="A126" t="s">
        <v>76</v>
      </c>
      <c r="B126" t="s">
        <v>77</v>
      </c>
      <c r="C126">
        <v>2023</v>
      </c>
      <c r="D126" t="s">
        <v>78</v>
      </c>
      <c r="E126" t="s">
        <v>79</v>
      </c>
      <c r="F126" t="s">
        <v>1024</v>
      </c>
      <c r="G126" t="s">
        <v>965</v>
      </c>
      <c r="H126" t="s">
        <v>1035</v>
      </c>
      <c r="I126" t="s">
        <v>23</v>
      </c>
      <c r="J126" t="s">
        <v>24</v>
      </c>
      <c r="K126" t="s">
        <v>25</v>
      </c>
      <c r="L126" t="s">
        <v>1016</v>
      </c>
      <c r="M126">
        <v>0.84399999999999997</v>
      </c>
      <c r="N126">
        <v>333</v>
      </c>
      <c r="O126">
        <v>395</v>
      </c>
    </row>
    <row r="127" spans="1:15">
      <c r="A127" t="s">
        <v>76</v>
      </c>
      <c r="B127" t="s">
        <v>77</v>
      </c>
      <c r="C127">
        <v>2023</v>
      </c>
      <c r="D127" t="s">
        <v>78</v>
      </c>
      <c r="E127" t="s">
        <v>79</v>
      </c>
      <c r="F127" t="s">
        <v>1024</v>
      </c>
      <c r="G127" t="s">
        <v>965</v>
      </c>
      <c r="H127" t="s">
        <v>1035</v>
      </c>
      <c r="I127" t="s">
        <v>23</v>
      </c>
      <c r="J127" t="s">
        <v>24</v>
      </c>
      <c r="K127" t="s">
        <v>25</v>
      </c>
      <c r="L127" t="s">
        <v>559</v>
      </c>
      <c r="M127">
        <v>0.28599999999999998</v>
      </c>
      <c r="N127">
        <v>113</v>
      </c>
      <c r="O127">
        <v>395</v>
      </c>
    </row>
    <row r="128" spans="1:15">
      <c r="A128" t="s">
        <v>76</v>
      </c>
      <c r="B128" t="s">
        <v>77</v>
      </c>
      <c r="C128">
        <v>2023</v>
      </c>
      <c r="D128" t="s">
        <v>78</v>
      </c>
      <c r="E128" t="s">
        <v>79</v>
      </c>
      <c r="F128" t="s">
        <v>1024</v>
      </c>
      <c r="G128" t="s">
        <v>1038</v>
      </c>
      <c r="H128" t="s">
        <v>1035</v>
      </c>
      <c r="I128" t="s">
        <v>23</v>
      </c>
      <c r="J128" t="s">
        <v>24</v>
      </c>
      <c r="K128" t="s">
        <v>25</v>
      </c>
      <c r="L128" t="s">
        <v>555</v>
      </c>
      <c r="M128">
        <v>0.23799999999999999</v>
      </c>
      <c r="N128">
        <v>94</v>
      </c>
      <c r="O128">
        <v>395</v>
      </c>
    </row>
    <row r="129" spans="1:15">
      <c r="A129" t="s">
        <v>76</v>
      </c>
      <c r="B129" t="s">
        <v>77</v>
      </c>
      <c r="C129">
        <v>2023</v>
      </c>
      <c r="D129" t="s">
        <v>78</v>
      </c>
      <c r="E129" t="s">
        <v>79</v>
      </c>
      <c r="F129" t="s">
        <v>1024</v>
      </c>
      <c r="G129" t="s">
        <v>1039</v>
      </c>
      <c r="H129" t="s">
        <v>1035</v>
      </c>
      <c r="I129" t="s">
        <v>23</v>
      </c>
      <c r="J129" t="s">
        <v>24</v>
      </c>
      <c r="K129" t="s">
        <v>25</v>
      </c>
      <c r="L129" t="s">
        <v>555</v>
      </c>
      <c r="M129">
        <v>0.82299999999999995</v>
      </c>
      <c r="N129">
        <v>325</v>
      </c>
      <c r="O129">
        <v>395</v>
      </c>
    </row>
    <row r="130" spans="1:15">
      <c r="A130" t="s">
        <v>76</v>
      </c>
      <c r="B130" t="s">
        <v>77</v>
      </c>
      <c r="C130">
        <v>2023</v>
      </c>
      <c r="D130" t="s">
        <v>78</v>
      </c>
      <c r="E130" t="s">
        <v>79</v>
      </c>
      <c r="F130" t="s">
        <v>1024</v>
      </c>
      <c r="G130" t="s">
        <v>1040</v>
      </c>
      <c r="H130" t="s">
        <v>1035</v>
      </c>
      <c r="I130" t="s">
        <v>23</v>
      </c>
      <c r="J130" t="s">
        <v>24</v>
      </c>
      <c r="K130" t="s">
        <v>25</v>
      </c>
      <c r="L130" t="s">
        <v>1033</v>
      </c>
      <c r="M130">
        <v>0.71399999999999997</v>
      </c>
      <c r="N130">
        <v>282</v>
      </c>
      <c r="O130">
        <v>395</v>
      </c>
    </row>
    <row r="131" spans="1:15">
      <c r="A131" t="s">
        <v>76</v>
      </c>
      <c r="B131" t="s">
        <v>77</v>
      </c>
      <c r="C131">
        <v>2023</v>
      </c>
      <c r="D131" t="s">
        <v>78</v>
      </c>
      <c r="E131" t="s">
        <v>79</v>
      </c>
      <c r="F131" t="s">
        <v>1024</v>
      </c>
      <c r="G131" t="s">
        <v>1041</v>
      </c>
      <c r="H131" t="s">
        <v>1035</v>
      </c>
      <c r="I131" t="s">
        <v>23</v>
      </c>
      <c r="J131" t="s">
        <v>24</v>
      </c>
      <c r="K131" t="s">
        <v>25</v>
      </c>
      <c r="L131" t="s">
        <v>45</v>
      </c>
      <c r="M131">
        <v>0.8</v>
      </c>
      <c r="N131">
        <v>316</v>
      </c>
      <c r="O131">
        <v>395</v>
      </c>
    </row>
    <row r="132" spans="1:15">
      <c r="A132" t="s">
        <v>76</v>
      </c>
      <c r="B132" t="s">
        <v>77</v>
      </c>
      <c r="C132">
        <v>2023</v>
      </c>
      <c r="D132" t="s">
        <v>78</v>
      </c>
      <c r="E132" t="s">
        <v>79</v>
      </c>
      <c r="F132" t="s">
        <v>1024</v>
      </c>
      <c r="G132" t="s">
        <v>1042</v>
      </c>
      <c r="H132" t="s">
        <v>1035</v>
      </c>
      <c r="I132" t="s">
        <v>23</v>
      </c>
      <c r="J132" t="s">
        <v>24</v>
      </c>
      <c r="K132" t="s">
        <v>25</v>
      </c>
      <c r="L132" t="s">
        <v>45</v>
      </c>
      <c r="M132">
        <v>0.8</v>
      </c>
      <c r="N132">
        <v>316</v>
      </c>
      <c r="O132">
        <v>395</v>
      </c>
    </row>
    <row r="133" spans="1:15">
      <c r="A133" t="s">
        <v>82</v>
      </c>
      <c r="B133" t="s">
        <v>83</v>
      </c>
      <c r="C133">
        <v>2015</v>
      </c>
      <c r="D133" t="s">
        <v>84</v>
      </c>
      <c r="E133" t="s">
        <v>85</v>
      </c>
      <c r="F133" t="s">
        <v>1024</v>
      </c>
      <c r="G133" t="s">
        <v>966</v>
      </c>
      <c r="H133" t="s">
        <v>1043</v>
      </c>
      <c r="I133" t="s">
        <v>65</v>
      </c>
      <c r="J133" t="s">
        <v>24</v>
      </c>
      <c r="K133" t="s">
        <v>15</v>
      </c>
      <c r="L133" t="s">
        <v>1025</v>
      </c>
      <c r="M133">
        <v>0.20899999999999999</v>
      </c>
      <c r="N133">
        <v>14</v>
      </c>
      <c r="O133">
        <v>67</v>
      </c>
    </row>
    <row r="134" spans="1:15">
      <c r="A134" t="s">
        <v>82</v>
      </c>
      <c r="B134" t="s">
        <v>83</v>
      </c>
      <c r="C134">
        <v>2015</v>
      </c>
      <c r="D134" t="s">
        <v>84</v>
      </c>
      <c r="E134" t="s">
        <v>85</v>
      </c>
      <c r="F134" t="s">
        <v>1024</v>
      </c>
      <c r="G134" t="s">
        <v>966</v>
      </c>
      <c r="H134" t="s">
        <v>1043</v>
      </c>
      <c r="I134" t="s">
        <v>65</v>
      </c>
      <c r="J134" t="s">
        <v>24</v>
      </c>
      <c r="K134" t="s">
        <v>15</v>
      </c>
      <c r="L134" t="s">
        <v>1016</v>
      </c>
      <c r="M134">
        <v>0.20899999999999999</v>
      </c>
      <c r="N134">
        <v>14</v>
      </c>
      <c r="O134">
        <v>67</v>
      </c>
    </row>
    <row r="135" spans="1:15">
      <c r="A135" t="s">
        <v>82</v>
      </c>
      <c r="B135" t="s">
        <v>83</v>
      </c>
      <c r="C135">
        <v>2015</v>
      </c>
      <c r="D135" t="s">
        <v>84</v>
      </c>
      <c r="E135" t="s">
        <v>85</v>
      </c>
      <c r="F135" t="s">
        <v>1024</v>
      </c>
      <c r="G135" t="s">
        <v>966</v>
      </c>
      <c r="H135" t="s">
        <v>1043</v>
      </c>
      <c r="I135" t="s">
        <v>65</v>
      </c>
      <c r="J135" t="s">
        <v>24</v>
      </c>
      <c r="K135" t="s">
        <v>15</v>
      </c>
      <c r="L135" t="s">
        <v>557</v>
      </c>
      <c r="M135">
        <v>7.4999999999999997E-2</v>
      </c>
      <c r="N135">
        <v>5</v>
      </c>
      <c r="O135">
        <v>67</v>
      </c>
    </row>
    <row r="136" spans="1:15">
      <c r="A136" t="s">
        <v>82</v>
      </c>
      <c r="B136" t="s">
        <v>83</v>
      </c>
      <c r="C136">
        <v>2015</v>
      </c>
      <c r="D136" t="s">
        <v>84</v>
      </c>
      <c r="E136" t="s">
        <v>85</v>
      </c>
      <c r="F136" t="s">
        <v>1024</v>
      </c>
      <c r="G136" t="s">
        <v>966</v>
      </c>
      <c r="H136" t="s">
        <v>1043</v>
      </c>
      <c r="I136" t="s">
        <v>65</v>
      </c>
      <c r="J136" t="s">
        <v>24</v>
      </c>
      <c r="K136" t="s">
        <v>15</v>
      </c>
      <c r="L136" t="s">
        <v>559</v>
      </c>
      <c r="M136">
        <v>0.20899999999999999</v>
      </c>
      <c r="N136">
        <v>14</v>
      </c>
      <c r="O136">
        <v>67</v>
      </c>
    </row>
    <row r="137" spans="1:15">
      <c r="A137" t="s">
        <v>82</v>
      </c>
      <c r="B137" t="s">
        <v>83</v>
      </c>
      <c r="C137">
        <v>2015</v>
      </c>
      <c r="D137" t="s">
        <v>84</v>
      </c>
      <c r="E137" t="s">
        <v>85</v>
      </c>
      <c r="F137" t="s">
        <v>1024</v>
      </c>
      <c r="G137" t="s">
        <v>966</v>
      </c>
      <c r="H137" t="s">
        <v>1043</v>
      </c>
      <c r="I137" t="s">
        <v>65</v>
      </c>
      <c r="J137" t="s">
        <v>24</v>
      </c>
      <c r="K137" t="s">
        <v>15</v>
      </c>
      <c r="L137" t="s">
        <v>555</v>
      </c>
      <c r="M137">
        <v>0.70099999999999996</v>
      </c>
      <c r="N137">
        <v>49</v>
      </c>
      <c r="O137">
        <v>67</v>
      </c>
    </row>
    <row r="138" spans="1:15">
      <c r="A138" t="s">
        <v>82</v>
      </c>
      <c r="B138" t="s">
        <v>83</v>
      </c>
      <c r="C138">
        <v>2015</v>
      </c>
      <c r="D138" t="s">
        <v>84</v>
      </c>
      <c r="E138" t="s">
        <v>85</v>
      </c>
      <c r="F138" t="s">
        <v>1024</v>
      </c>
      <c r="G138" t="s">
        <v>966</v>
      </c>
      <c r="H138" t="s">
        <v>1043</v>
      </c>
      <c r="I138" t="s">
        <v>65</v>
      </c>
      <c r="J138" t="s">
        <v>24</v>
      </c>
      <c r="K138" t="s">
        <v>15</v>
      </c>
      <c r="L138" t="s">
        <v>563</v>
      </c>
      <c r="M138">
        <v>0.627</v>
      </c>
      <c r="N138">
        <v>42</v>
      </c>
      <c r="O138">
        <v>67</v>
      </c>
    </row>
    <row r="139" spans="1:15">
      <c r="A139" t="s">
        <v>87</v>
      </c>
      <c r="B139" t="s">
        <v>88</v>
      </c>
      <c r="C139">
        <v>2022</v>
      </c>
      <c r="D139" t="s">
        <v>89</v>
      </c>
      <c r="E139" t="s">
        <v>90</v>
      </c>
      <c r="F139" t="s">
        <v>1021</v>
      </c>
      <c r="G139" t="s">
        <v>923</v>
      </c>
      <c r="H139" t="s">
        <v>1035</v>
      </c>
      <c r="I139" t="s">
        <v>65</v>
      </c>
      <c r="J139" t="s">
        <v>53</v>
      </c>
      <c r="K139" t="s">
        <v>25</v>
      </c>
      <c r="L139" t="s">
        <v>1025</v>
      </c>
      <c r="M139">
        <v>1.0999999999999999E-2</v>
      </c>
      <c r="N139">
        <v>1</v>
      </c>
      <c r="O139">
        <v>77</v>
      </c>
    </row>
    <row r="140" spans="1:15">
      <c r="A140" t="s">
        <v>87</v>
      </c>
      <c r="B140" t="s">
        <v>88</v>
      </c>
      <c r="C140">
        <v>2022</v>
      </c>
      <c r="D140" t="s">
        <v>89</v>
      </c>
      <c r="E140" t="s">
        <v>90</v>
      </c>
      <c r="F140" t="s">
        <v>1021</v>
      </c>
      <c r="G140" t="s">
        <v>923</v>
      </c>
      <c r="H140" t="s">
        <v>1035</v>
      </c>
      <c r="I140" t="s">
        <v>65</v>
      </c>
      <c r="J140" t="s">
        <v>53</v>
      </c>
      <c r="K140" t="s">
        <v>25</v>
      </c>
      <c r="L140" t="s">
        <v>1025</v>
      </c>
      <c r="M140">
        <v>1.0999999999999999E-2</v>
      </c>
      <c r="N140">
        <v>0.8</v>
      </c>
      <c r="O140">
        <v>77</v>
      </c>
    </row>
    <row r="141" spans="1:15">
      <c r="A141" t="s">
        <v>87</v>
      </c>
      <c r="B141" t="s">
        <v>88</v>
      </c>
      <c r="C141">
        <v>2022</v>
      </c>
      <c r="D141" t="s">
        <v>89</v>
      </c>
      <c r="E141" t="s">
        <v>90</v>
      </c>
      <c r="F141" t="s">
        <v>1021</v>
      </c>
      <c r="G141" t="s">
        <v>923</v>
      </c>
      <c r="H141" t="s">
        <v>1035</v>
      </c>
      <c r="I141" t="s">
        <v>65</v>
      </c>
      <c r="J141" t="s">
        <v>53</v>
      </c>
      <c r="K141" t="s">
        <v>25</v>
      </c>
      <c r="L141" t="s">
        <v>1025</v>
      </c>
      <c r="M141">
        <v>6.0000000000000001E-3</v>
      </c>
      <c r="N141">
        <v>1</v>
      </c>
      <c r="O141">
        <v>77</v>
      </c>
    </row>
    <row r="142" spans="1:15">
      <c r="A142" t="s">
        <v>87</v>
      </c>
      <c r="B142" t="s">
        <v>88</v>
      </c>
      <c r="C142">
        <v>2022</v>
      </c>
      <c r="D142" t="s">
        <v>89</v>
      </c>
      <c r="E142" t="s">
        <v>90</v>
      </c>
      <c r="F142" t="s">
        <v>1021</v>
      </c>
      <c r="G142" t="s">
        <v>923</v>
      </c>
      <c r="H142" t="s">
        <v>1035</v>
      </c>
      <c r="I142" t="s">
        <v>65</v>
      </c>
      <c r="J142" t="s">
        <v>53</v>
      </c>
      <c r="K142" t="s">
        <v>25</v>
      </c>
      <c r="L142" t="s">
        <v>1026</v>
      </c>
      <c r="M142">
        <v>6.0000000000000001E-3</v>
      </c>
      <c r="N142">
        <v>1</v>
      </c>
      <c r="O142">
        <v>77</v>
      </c>
    </row>
    <row r="143" spans="1:15">
      <c r="A143" t="s">
        <v>87</v>
      </c>
      <c r="B143" t="s">
        <v>88</v>
      </c>
      <c r="C143">
        <v>2022</v>
      </c>
      <c r="D143" t="s">
        <v>89</v>
      </c>
      <c r="E143" t="s">
        <v>90</v>
      </c>
      <c r="F143" t="s">
        <v>1021</v>
      </c>
      <c r="G143" t="s">
        <v>923</v>
      </c>
      <c r="H143" t="s">
        <v>1035</v>
      </c>
      <c r="I143" t="s">
        <v>65</v>
      </c>
      <c r="J143" t="s">
        <v>53</v>
      </c>
      <c r="K143" t="s">
        <v>25</v>
      </c>
      <c r="L143" t="s">
        <v>1027</v>
      </c>
      <c r="M143">
        <v>0</v>
      </c>
      <c r="N143">
        <v>0</v>
      </c>
      <c r="O143">
        <v>77</v>
      </c>
    </row>
    <row r="144" spans="1:15">
      <c r="A144" t="s">
        <v>87</v>
      </c>
      <c r="B144" t="s">
        <v>88</v>
      </c>
      <c r="C144">
        <v>2022</v>
      </c>
      <c r="D144" t="s">
        <v>89</v>
      </c>
      <c r="E144" t="s">
        <v>90</v>
      </c>
      <c r="F144" t="s">
        <v>1021</v>
      </c>
      <c r="G144" t="s">
        <v>923</v>
      </c>
      <c r="H144" t="s">
        <v>1035</v>
      </c>
      <c r="I144" t="s">
        <v>65</v>
      </c>
      <c r="J144" t="s">
        <v>53</v>
      </c>
      <c r="K144" t="s">
        <v>25</v>
      </c>
      <c r="L144" t="s">
        <v>1016</v>
      </c>
      <c r="M144">
        <v>0.30299999999999999</v>
      </c>
      <c r="N144">
        <v>23</v>
      </c>
      <c r="O144">
        <v>77</v>
      </c>
    </row>
    <row r="145" spans="1:15">
      <c r="A145" t="s">
        <v>87</v>
      </c>
      <c r="B145" t="s">
        <v>88</v>
      </c>
      <c r="C145">
        <v>2022</v>
      </c>
      <c r="D145" t="s">
        <v>89</v>
      </c>
      <c r="E145" t="s">
        <v>90</v>
      </c>
      <c r="F145" t="s">
        <v>1021</v>
      </c>
      <c r="G145" t="s">
        <v>923</v>
      </c>
      <c r="H145" t="s">
        <v>1035</v>
      </c>
      <c r="I145" t="s">
        <v>65</v>
      </c>
      <c r="J145" t="s">
        <v>53</v>
      </c>
      <c r="K145" t="s">
        <v>25</v>
      </c>
      <c r="L145" t="s">
        <v>1016</v>
      </c>
      <c r="M145">
        <v>2.8000000000000001E-2</v>
      </c>
      <c r="N145">
        <v>2</v>
      </c>
      <c r="O145">
        <v>77</v>
      </c>
    </row>
    <row r="146" spans="1:15">
      <c r="A146" t="s">
        <v>87</v>
      </c>
      <c r="B146" t="s">
        <v>88</v>
      </c>
      <c r="C146">
        <v>2022</v>
      </c>
      <c r="D146" t="s">
        <v>89</v>
      </c>
      <c r="E146" t="s">
        <v>90</v>
      </c>
      <c r="F146" t="s">
        <v>1021</v>
      </c>
      <c r="G146" t="s">
        <v>923</v>
      </c>
      <c r="H146" t="s">
        <v>1035</v>
      </c>
      <c r="I146" t="s">
        <v>65</v>
      </c>
      <c r="J146" t="s">
        <v>53</v>
      </c>
      <c r="K146" t="s">
        <v>25</v>
      </c>
      <c r="L146" t="s">
        <v>1030</v>
      </c>
      <c r="M146">
        <v>7.9000000000000001E-2</v>
      </c>
      <c r="N146">
        <v>6</v>
      </c>
      <c r="O146">
        <v>77</v>
      </c>
    </row>
    <row r="147" spans="1:15">
      <c r="A147" t="s">
        <v>87</v>
      </c>
      <c r="B147" t="s">
        <v>88</v>
      </c>
      <c r="C147">
        <v>2022</v>
      </c>
      <c r="D147" t="s">
        <v>89</v>
      </c>
      <c r="E147" t="s">
        <v>90</v>
      </c>
      <c r="F147" t="s">
        <v>1021</v>
      </c>
      <c r="G147" t="s">
        <v>923</v>
      </c>
      <c r="H147" t="s">
        <v>1035</v>
      </c>
      <c r="I147" t="s">
        <v>65</v>
      </c>
      <c r="J147" t="s">
        <v>53</v>
      </c>
      <c r="K147" t="s">
        <v>25</v>
      </c>
      <c r="L147" t="s">
        <v>558</v>
      </c>
      <c r="M147">
        <v>0</v>
      </c>
      <c r="N147">
        <v>0</v>
      </c>
      <c r="O147">
        <v>77</v>
      </c>
    </row>
    <row r="148" spans="1:15">
      <c r="A148" t="s">
        <v>87</v>
      </c>
      <c r="B148" t="s">
        <v>88</v>
      </c>
      <c r="C148">
        <v>2022</v>
      </c>
      <c r="D148" t="s">
        <v>89</v>
      </c>
      <c r="E148" t="s">
        <v>90</v>
      </c>
      <c r="F148" t="s">
        <v>1021</v>
      </c>
      <c r="G148" t="s">
        <v>923</v>
      </c>
      <c r="H148" t="s">
        <v>1035</v>
      </c>
      <c r="I148" t="s">
        <v>65</v>
      </c>
      <c r="J148" t="s">
        <v>53</v>
      </c>
      <c r="K148" t="s">
        <v>25</v>
      </c>
      <c r="L148" t="s">
        <v>558</v>
      </c>
      <c r="M148">
        <v>0</v>
      </c>
      <c r="N148">
        <v>0</v>
      </c>
      <c r="O148">
        <v>77</v>
      </c>
    </row>
    <row r="149" spans="1:15">
      <c r="A149" t="s">
        <v>87</v>
      </c>
      <c r="B149" t="s">
        <v>88</v>
      </c>
      <c r="C149">
        <v>2022</v>
      </c>
      <c r="D149" t="s">
        <v>89</v>
      </c>
      <c r="E149" t="s">
        <v>90</v>
      </c>
      <c r="F149" t="s">
        <v>1021</v>
      </c>
      <c r="G149" t="s">
        <v>923</v>
      </c>
      <c r="H149" t="s">
        <v>1035</v>
      </c>
      <c r="I149" t="s">
        <v>65</v>
      </c>
      <c r="J149" t="s">
        <v>53</v>
      </c>
      <c r="K149" t="s">
        <v>25</v>
      </c>
      <c r="L149" t="s">
        <v>564</v>
      </c>
      <c r="M149">
        <v>0.34300000000000003</v>
      </c>
      <c r="N149">
        <v>26</v>
      </c>
      <c r="O149">
        <v>77</v>
      </c>
    </row>
    <row r="150" spans="1:15">
      <c r="A150" t="s">
        <v>87</v>
      </c>
      <c r="B150" t="s">
        <v>88</v>
      </c>
      <c r="C150">
        <v>2022</v>
      </c>
      <c r="D150" t="s">
        <v>89</v>
      </c>
      <c r="E150" t="s">
        <v>90</v>
      </c>
      <c r="F150" t="s">
        <v>1021</v>
      </c>
      <c r="G150" t="s">
        <v>923</v>
      </c>
      <c r="H150" t="s">
        <v>1035</v>
      </c>
      <c r="I150" t="s">
        <v>65</v>
      </c>
      <c r="J150" t="s">
        <v>53</v>
      </c>
      <c r="K150" t="s">
        <v>25</v>
      </c>
      <c r="L150" t="s">
        <v>555</v>
      </c>
      <c r="M150">
        <v>0.38800000000000001</v>
      </c>
      <c r="N150">
        <v>30</v>
      </c>
      <c r="O150">
        <v>77</v>
      </c>
    </row>
    <row r="151" spans="1:15">
      <c r="A151" t="s">
        <v>87</v>
      </c>
      <c r="B151" t="s">
        <v>88</v>
      </c>
      <c r="C151">
        <v>2022</v>
      </c>
      <c r="D151" t="s">
        <v>89</v>
      </c>
      <c r="E151" t="s">
        <v>90</v>
      </c>
      <c r="F151" t="s">
        <v>1021</v>
      </c>
      <c r="G151" t="s">
        <v>923</v>
      </c>
      <c r="H151" t="s">
        <v>1035</v>
      </c>
      <c r="I151" t="s">
        <v>65</v>
      </c>
      <c r="J151" t="s">
        <v>53</v>
      </c>
      <c r="K151" t="s">
        <v>25</v>
      </c>
      <c r="L151" t="s">
        <v>1032</v>
      </c>
      <c r="M151">
        <v>1.0999999999999999E-2</v>
      </c>
      <c r="N151">
        <v>0.8</v>
      </c>
      <c r="O151">
        <v>77</v>
      </c>
    </row>
    <row r="152" spans="1:15">
      <c r="A152" t="s">
        <v>87</v>
      </c>
      <c r="B152" t="s">
        <v>88</v>
      </c>
      <c r="C152">
        <v>2022</v>
      </c>
      <c r="D152" t="s">
        <v>89</v>
      </c>
      <c r="E152" t="s">
        <v>90</v>
      </c>
      <c r="F152" t="s">
        <v>1021</v>
      </c>
      <c r="G152" t="s">
        <v>923</v>
      </c>
      <c r="H152" t="s">
        <v>1035</v>
      </c>
      <c r="I152" t="s">
        <v>65</v>
      </c>
      <c r="J152" t="s">
        <v>53</v>
      </c>
      <c r="K152" t="s">
        <v>25</v>
      </c>
      <c r="L152" t="s">
        <v>563</v>
      </c>
      <c r="M152">
        <v>0.34300000000000003</v>
      </c>
      <c r="N152">
        <v>26</v>
      </c>
      <c r="O152">
        <v>77</v>
      </c>
    </row>
    <row r="153" spans="1:15">
      <c r="A153" t="s">
        <v>87</v>
      </c>
      <c r="B153" t="s">
        <v>88</v>
      </c>
      <c r="C153">
        <v>2022</v>
      </c>
      <c r="D153" t="s">
        <v>89</v>
      </c>
      <c r="E153" t="s">
        <v>90</v>
      </c>
      <c r="F153" t="s">
        <v>1021</v>
      </c>
      <c r="G153" t="s">
        <v>923</v>
      </c>
      <c r="H153" t="s">
        <v>1035</v>
      </c>
      <c r="I153" t="s">
        <v>65</v>
      </c>
      <c r="J153" t="s">
        <v>53</v>
      </c>
      <c r="K153" t="s">
        <v>25</v>
      </c>
      <c r="L153" t="s">
        <v>45</v>
      </c>
      <c r="M153">
        <v>0.371</v>
      </c>
      <c r="N153">
        <v>29</v>
      </c>
      <c r="O153">
        <v>77</v>
      </c>
    </row>
    <row r="154" spans="1:15">
      <c r="A154" t="s">
        <v>87</v>
      </c>
      <c r="B154" t="s">
        <v>88</v>
      </c>
      <c r="C154">
        <v>2022</v>
      </c>
      <c r="D154" t="s">
        <v>89</v>
      </c>
      <c r="E154" t="s">
        <v>90</v>
      </c>
      <c r="F154" t="s">
        <v>1021</v>
      </c>
      <c r="G154" t="s">
        <v>923</v>
      </c>
      <c r="H154" t="s">
        <v>1035</v>
      </c>
      <c r="I154" t="s">
        <v>65</v>
      </c>
      <c r="J154" t="s">
        <v>53</v>
      </c>
      <c r="K154" t="s">
        <v>1044</v>
      </c>
      <c r="L154" t="s">
        <v>1020</v>
      </c>
      <c r="M154">
        <v>0.20200000000000001</v>
      </c>
      <c r="N154">
        <v>16</v>
      </c>
      <c r="O154">
        <v>77</v>
      </c>
    </row>
    <row r="155" spans="1:15">
      <c r="A155" t="s">
        <v>94</v>
      </c>
      <c r="B155" t="s">
        <v>95</v>
      </c>
      <c r="C155">
        <v>2019</v>
      </c>
      <c r="D155" t="s">
        <v>96</v>
      </c>
      <c r="E155" t="s">
        <v>97</v>
      </c>
      <c r="F155" t="s">
        <v>1024</v>
      </c>
      <c r="G155" t="s">
        <v>953</v>
      </c>
      <c r="H155" t="s">
        <v>1043</v>
      </c>
      <c r="I155" t="s">
        <v>23</v>
      </c>
      <c r="J155" t="s">
        <v>24</v>
      </c>
      <c r="K155" t="s">
        <v>98</v>
      </c>
      <c r="L155" t="s">
        <v>556</v>
      </c>
      <c r="M155">
        <v>2.3099999999999999E-2</v>
      </c>
      <c r="N155">
        <v>4</v>
      </c>
      <c r="O155">
        <v>173</v>
      </c>
    </row>
    <row r="156" spans="1:15">
      <c r="A156" t="s">
        <v>94</v>
      </c>
      <c r="B156" t="s">
        <v>95</v>
      </c>
      <c r="C156">
        <v>2019</v>
      </c>
      <c r="D156" t="s">
        <v>96</v>
      </c>
      <c r="E156" t="s">
        <v>97</v>
      </c>
      <c r="F156" t="s">
        <v>1024</v>
      </c>
      <c r="G156" t="s">
        <v>953</v>
      </c>
      <c r="H156" t="s">
        <v>1043</v>
      </c>
      <c r="I156" t="s">
        <v>23</v>
      </c>
      <c r="J156" t="s">
        <v>24</v>
      </c>
      <c r="K156" t="s">
        <v>1019</v>
      </c>
      <c r="L156" t="s">
        <v>557</v>
      </c>
      <c r="M156">
        <v>0.14449999999999999</v>
      </c>
      <c r="N156">
        <v>25</v>
      </c>
      <c r="O156">
        <v>173</v>
      </c>
    </row>
    <row r="157" spans="1:15">
      <c r="A157" t="s">
        <v>94</v>
      </c>
      <c r="B157" t="s">
        <v>95</v>
      </c>
      <c r="C157">
        <v>2019</v>
      </c>
      <c r="D157" t="s">
        <v>96</v>
      </c>
      <c r="E157" t="s">
        <v>97</v>
      </c>
      <c r="F157" t="s">
        <v>1024</v>
      </c>
      <c r="G157" t="s">
        <v>953</v>
      </c>
      <c r="H157" t="s">
        <v>1043</v>
      </c>
      <c r="I157" t="s">
        <v>23</v>
      </c>
      <c r="J157" t="s">
        <v>24</v>
      </c>
      <c r="K157" t="s">
        <v>98</v>
      </c>
      <c r="L157" t="s">
        <v>557</v>
      </c>
      <c r="M157">
        <v>0.11559999999999999</v>
      </c>
      <c r="N157">
        <v>20</v>
      </c>
      <c r="O157">
        <v>173</v>
      </c>
    </row>
    <row r="158" spans="1:15">
      <c r="A158" t="s">
        <v>94</v>
      </c>
      <c r="B158" t="s">
        <v>95</v>
      </c>
      <c r="C158">
        <v>2019</v>
      </c>
      <c r="D158" t="s">
        <v>96</v>
      </c>
      <c r="E158" t="s">
        <v>97</v>
      </c>
      <c r="F158" t="s">
        <v>1024</v>
      </c>
      <c r="G158" t="s">
        <v>953</v>
      </c>
      <c r="H158" t="s">
        <v>1043</v>
      </c>
      <c r="I158" t="s">
        <v>23</v>
      </c>
      <c r="J158" t="s">
        <v>24</v>
      </c>
      <c r="K158" t="s">
        <v>98</v>
      </c>
      <c r="L158" t="s">
        <v>558</v>
      </c>
      <c r="M158">
        <v>6.9400000000000003E-2</v>
      </c>
      <c r="N158">
        <v>12</v>
      </c>
      <c r="O158">
        <v>173</v>
      </c>
    </row>
    <row r="159" spans="1:15">
      <c r="A159" t="s">
        <v>94</v>
      </c>
      <c r="B159" t="s">
        <v>95</v>
      </c>
      <c r="C159">
        <v>2019</v>
      </c>
      <c r="D159" t="s">
        <v>96</v>
      </c>
      <c r="E159" t="s">
        <v>97</v>
      </c>
      <c r="F159" t="s">
        <v>1024</v>
      </c>
      <c r="G159" t="s">
        <v>953</v>
      </c>
      <c r="H159" t="s">
        <v>1043</v>
      </c>
      <c r="I159" t="s">
        <v>23</v>
      </c>
      <c r="J159" t="s">
        <v>24</v>
      </c>
      <c r="K159" t="s">
        <v>98</v>
      </c>
      <c r="L159" t="s">
        <v>559</v>
      </c>
      <c r="M159">
        <v>0.13289999999999999</v>
      </c>
      <c r="N159">
        <v>23</v>
      </c>
      <c r="O159">
        <v>173</v>
      </c>
    </row>
    <row r="160" spans="1:15">
      <c r="A160" t="s">
        <v>94</v>
      </c>
      <c r="B160" t="s">
        <v>95</v>
      </c>
      <c r="C160">
        <v>2019</v>
      </c>
      <c r="D160" t="s">
        <v>96</v>
      </c>
      <c r="E160" t="s">
        <v>97</v>
      </c>
      <c r="F160" t="s">
        <v>1024</v>
      </c>
      <c r="G160" t="s">
        <v>953</v>
      </c>
      <c r="H160" t="s">
        <v>1043</v>
      </c>
      <c r="I160" t="s">
        <v>23</v>
      </c>
      <c r="J160" t="s">
        <v>24</v>
      </c>
      <c r="K160" t="s">
        <v>98</v>
      </c>
      <c r="L160" t="s">
        <v>563</v>
      </c>
      <c r="M160">
        <v>3.4700000000000002E-2</v>
      </c>
      <c r="N160">
        <v>6</v>
      </c>
      <c r="O160">
        <v>173</v>
      </c>
    </row>
    <row r="161" spans="1:15">
      <c r="A161" t="s">
        <v>100</v>
      </c>
      <c r="B161" t="s">
        <v>101</v>
      </c>
      <c r="C161">
        <v>2021</v>
      </c>
      <c r="D161" t="s">
        <v>102</v>
      </c>
      <c r="E161" t="s">
        <v>103</v>
      </c>
      <c r="F161" t="s">
        <v>1024</v>
      </c>
      <c r="G161" t="s">
        <v>977</v>
      </c>
      <c r="H161" t="s">
        <v>22</v>
      </c>
      <c r="I161" t="s">
        <v>23</v>
      </c>
      <c r="J161" t="s">
        <v>24</v>
      </c>
      <c r="K161" t="s">
        <v>104</v>
      </c>
      <c r="L161" t="s">
        <v>1025</v>
      </c>
      <c r="M161">
        <f>N161/O161</f>
        <v>0.27659574468085107</v>
      </c>
      <c r="N161">
        <v>13</v>
      </c>
      <c r="O161">
        <v>47</v>
      </c>
    </row>
    <row r="162" spans="1:15">
      <c r="A162" t="s">
        <v>100</v>
      </c>
      <c r="B162" t="s">
        <v>101</v>
      </c>
      <c r="C162">
        <v>2021</v>
      </c>
      <c r="D162" t="s">
        <v>102</v>
      </c>
      <c r="E162" t="s">
        <v>103</v>
      </c>
      <c r="F162" t="s">
        <v>1024</v>
      </c>
      <c r="G162" t="s">
        <v>977</v>
      </c>
      <c r="H162" t="s">
        <v>22</v>
      </c>
      <c r="I162" t="s">
        <v>23</v>
      </c>
      <c r="J162" t="s">
        <v>24</v>
      </c>
      <c r="K162" t="s">
        <v>106</v>
      </c>
      <c r="L162" t="s">
        <v>1025</v>
      </c>
      <c r="M162">
        <f t="shared" ref="M162:M176" si="0">N162/O162</f>
        <v>0.30377668308702793</v>
      </c>
      <c r="N162">
        <v>370</v>
      </c>
      <c r="O162">
        <v>1218</v>
      </c>
    </row>
    <row r="163" spans="1:15">
      <c r="A163" t="s">
        <v>100</v>
      </c>
      <c r="B163" t="s">
        <v>101</v>
      </c>
      <c r="C163">
        <v>2021</v>
      </c>
      <c r="D163" t="s">
        <v>102</v>
      </c>
      <c r="E163" t="s">
        <v>103</v>
      </c>
      <c r="F163" t="s">
        <v>1024</v>
      </c>
      <c r="G163" t="s">
        <v>977</v>
      </c>
      <c r="H163" t="s">
        <v>22</v>
      </c>
      <c r="I163" t="s">
        <v>23</v>
      </c>
      <c r="J163" t="s">
        <v>24</v>
      </c>
      <c r="K163" t="s">
        <v>104</v>
      </c>
      <c r="L163" t="s">
        <v>556</v>
      </c>
      <c r="M163">
        <f t="shared" si="0"/>
        <v>2.1276595744680851E-2</v>
      </c>
      <c r="N163">
        <v>1</v>
      </c>
      <c r="O163">
        <v>47</v>
      </c>
    </row>
    <row r="164" spans="1:15">
      <c r="A164" t="s">
        <v>100</v>
      </c>
      <c r="B164" t="s">
        <v>101</v>
      </c>
      <c r="C164">
        <v>2021</v>
      </c>
      <c r="D164" t="s">
        <v>102</v>
      </c>
      <c r="E164" t="s">
        <v>103</v>
      </c>
      <c r="F164" t="s">
        <v>1024</v>
      </c>
      <c r="G164" t="s">
        <v>977</v>
      </c>
      <c r="H164" t="s">
        <v>22</v>
      </c>
      <c r="I164" t="s">
        <v>23</v>
      </c>
      <c r="J164" t="s">
        <v>24</v>
      </c>
      <c r="K164" t="s">
        <v>106</v>
      </c>
      <c r="L164" t="s">
        <v>556</v>
      </c>
      <c r="M164">
        <f t="shared" si="0"/>
        <v>2.2167487684729065E-2</v>
      </c>
      <c r="N164">
        <v>27</v>
      </c>
      <c r="O164">
        <v>1218</v>
      </c>
    </row>
    <row r="165" spans="1:15">
      <c r="A165" t="s">
        <v>100</v>
      </c>
      <c r="B165" t="s">
        <v>101</v>
      </c>
      <c r="C165">
        <v>2021</v>
      </c>
      <c r="D165" t="s">
        <v>102</v>
      </c>
      <c r="E165" t="s">
        <v>103</v>
      </c>
      <c r="F165" t="s">
        <v>1024</v>
      </c>
      <c r="G165" t="s">
        <v>977</v>
      </c>
      <c r="H165" t="s">
        <v>22</v>
      </c>
      <c r="I165" t="s">
        <v>23</v>
      </c>
      <c r="J165" t="s">
        <v>24</v>
      </c>
      <c r="K165" t="s">
        <v>104</v>
      </c>
      <c r="L165" t="s">
        <v>1016</v>
      </c>
      <c r="M165">
        <f t="shared" si="0"/>
        <v>8.5106382978723402E-2</v>
      </c>
      <c r="N165">
        <v>4</v>
      </c>
      <c r="O165">
        <v>47</v>
      </c>
    </row>
    <row r="166" spans="1:15">
      <c r="A166" t="s">
        <v>100</v>
      </c>
      <c r="B166" t="s">
        <v>101</v>
      </c>
      <c r="C166">
        <v>2021</v>
      </c>
      <c r="D166" t="s">
        <v>102</v>
      </c>
      <c r="E166" t="s">
        <v>103</v>
      </c>
      <c r="F166" t="s">
        <v>1024</v>
      </c>
      <c r="G166" t="s">
        <v>977</v>
      </c>
      <c r="H166" t="s">
        <v>22</v>
      </c>
      <c r="I166" t="s">
        <v>23</v>
      </c>
      <c r="J166" t="s">
        <v>24</v>
      </c>
      <c r="K166" t="s">
        <v>106</v>
      </c>
      <c r="L166" t="s">
        <v>1016</v>
      </c>
      <c r="M166">
        <f t="shared" si="0"/>
        <v>0.12561576354679804</v>
      </c>
      <c r="N166">
        <v>153</v>
      </c>
      <c r="O166">
        <v>1218</v>
      </c>
    </row>
    <row r="167" spans="1:15">
      <c r="A167" t="s">
        <v>100</v>
      </c>
      <c r="B167" t="s">
        <v>101</v>
      </c>
      <c r="C167">
        <v>2021</v>
      </c>
      <c r="D167" t="s">
        <v>102</v>
      </c>
      <c r="E167" t="s">
        <v>103</v>
      </c>
      <c r="F167" t="s">
        <v>1024</v>
      </c>
      <c r="G167" t="s">
        <v>977</v>
      </c>
      <c r="H167" t="s">
        <v>22</v>
      </c>
      <c r="I167" t="s">
        <v>23</v>
      </c>
      <c r="J167" t="s">
        <v>24</v>
      </c>
      <c r="K167" t="s">
        <v>104</v>
      </c>
      <c r="L167" t="s">
        <v>557</v>
      </c>
      <c r="M167">
        <f t="shared" si="0"/>
        <v>0.1276595744680851</v>
      </c>
      <c r="N167">
        <v>6</v>
      </c>
      <c r="O167">
        <v>47</v>
      </c>
    </row>
    <row r="168" spans="1:15">
      <c r="A168" t="s">
        <v>100</v>
      </c>
      <c r="B168" t="s">
        <v>101</v>
      </c>
      <c r="C168">
        <v>2021</v>
      </c>
      <c r="D168" t="s">
        <v>102</v>
      </c>
      <c r="E168" t="s">
        <v>103</v>
      </c>
      <c r="F168" t="s">
        <v>1024</v>
      </c>
      <c r="G168" t="s">
        <v>977</v>
      </c>
      <c r="H168" t="s">
        <v>22</v>
      </c>
      <c r="I168" t="s">
        <v>23</v>
      </c>
      <c r="J168" t="s">
        <v>24</v>
      </c>
      <c r="K168" t="s">
        <v>104</v>
      </c>
      <c r="L168" t="s">
        <v>557</v>
      </c>
      <c r="M168">
        <f t="shared" si="0"/>
        <v>0.19148936170212766</v>
      </c>
      <c r="N168">
        <v>9</v>
      </c>
      <c r="O168">
        <v>47</v>
      </c>
    </row>
    <row r="169" spans="1:15">
      <c r="A169" t="s">
        <v>100</v>
      </c>
      <c r="B169" t="s">
        <v>101</v>
      </c>
      <c r="C169">
        <v>2021</v>
      </c>
      <c r="D169" t="s">
        <v>102</v>
      </c>
      <c r="E169" t="s">
        <v>103</v>
      </c>
      <c r="F169" t="s">
        <v>1024</v>
      </c>
      <c r="G169" t="s">
        <v>977</v>
      </c>
      <c r="H169" t="s">
        <v>22</v>
      </c>
      <c r="I169" t="s">
        <v>23</v>
      </c>
      <c r="J169" t="s">
        <v>24</v>
      </c>
      <c r="K169" t="s">
        <v>106</v>
      </c>
      <c r="L169" t="s">
        <v>557</v>
      </c>
      <c r="M169">
        <f t="shared" si="0"/>
        <v>0.24466338259441708</v>
      </c>
      <c r="N169">
        <v>298</v>
      </c>
      <c r="O169">
        <v>1218</v>
      </c>
    </row>
    <row r="170" spans="1:15">
      <c r="A170" t="s">
        <v>100</v>
      </c>
      <c r="B170" t="s">
        <v>101</v>
      </c>
      <c r="C170">
        <v>2021</v>
      </c>
      <c r="D170" t="s">
        <v>102</v>
      </c>
      <c r="E170" t="s">
        <v>103</v>
      </c>
      <c r="F170" t="s">
        <v>1024</v>
      </c>
      <c r="G170" t="s">
        <v>977</v>
      </c>
      <c r="H170" t="s">
        <v>22</v>
      </c>
      <c r="I170" t="s">
        <v>23</v>
      </c>
      <c r="J170" t="s">
        <v>24</v>
      </c>
      <c r="K170" t="s">
        <v>106</v>
      </c>
      <c r="L170" t="s">
        <v>557</v>
      </c>
      <c r="M170">
        <f t="shared" si="0"/>
        <v>0.29228243021346467</v>
      </c>
      <c r="N170">
        <v>356</v>
      </c>
      <c r="O170">
        <v>1218</v>
      </c>
    </row>
    <row r="171" spans="1:15">
      <c r="A171" t="s">
        <v>100</v>
      </c>
      <c r="B171" t="s">
        <v>101</v>
      </c>
      <c r="C171">
        <v>2021</v>
      </c>
      <c r="D171" t="s">
        <v>102</v>
      </c>
      <c r="E171" t="s">
        <v>103</v>
      </c>
      <c r="F171" t="s">
        <v>1024</v>
      </c>
      <c r="G171" t="s">
        <v>977</v>
      </c>
      <c r="H171" t="s">
        <v>22</v>
      </c>
      <c r="I171" t="s">
        <v>23</v>
      </c>
      <c r="J171" t="s">
        <v>24</v>
      </c>
      <c r="K171" t="s">
        <v>106</v>
      </c>
      <c r="L171" t="s">
        <v>558</v>
      </c>
      <c r="M171">
        <f t="shared" si="0"/>
        <v>1.9704433497536946E-2</v>
      </c>
      <c r="N171">
        <v>24</v>
      </c>
      <c r="O171">
        <v>1218</v>
      </c>
    </row>
    <row r="172" spans="1:15">
      <c r="A172" t="s">
        <v>100</v>
      </c>
      <c r="B172" t="s">
        <v>101</v>
      </c>
      <c r="C172">
        <v>2021</v>
      </c>
      <c r="D172" t="s">
        <v>102</v>
      </c>
      <c r="E172" t="s">
        <v>103</v>
      </c>
      <c r="F172" t="s">
        <v>1024</v>
      </c>
      <c r="G172" t="s">
        <v>977</v>
      </c>
      <c r="H172" t="s">
        <v>22</v>
      </c>
      <c r="I172" t="s">
        <v>23</v>
      </c>
      <c r="J172" t="s">
        <v>24</v>
      </c>
      <c r="K172" t="s">
        <v>104</v>
      </c>
      <c r="L172" t="s">
        <v>558</v>
      </c>
      <c r="M172">
        <f t="shared" si="0"/>
        <v>2.1276595744680851E-2</v>
      </c>
      <c r="N172">
        <v>1</v>
      </c>
      <c r="O172">
        <v>47</v>
      </c>
    </row>
    <row r="173" spans="1:15">
      <c r="A173" t="s">
        <v>100</v>
      </c>
      <c r="B173" t="s">
        <v>101</v>
      </c>
      <c r="C173">
        <v>2021</v>
      </c>
      <c r="D173" t="s">
        <v>102</v>
      </c>
      <c r="E173" t="s">
        <v>103</v>
      </c>
      <c r="F173" t="s">
        <v>1024</v>
      </c>
      <c r="G173" t="s">
        <v>977</v>
      </c>
      <c r="H173" t="s">
        <v>22</v>
      </c>
      <c r="I173" t="s">
        <v>23</v>
      </c>
      <c r="J173" t="s">
        <v>24</v>
      </c>
      <c r="K173" t="s">
        <v>104</v>
      </c>
      <c r="L173" t="s">
        <v>559</v>
      </c>
      <c r="M173">
        <f t="shared" si="0"/>
        <v>0.19148936170212766</v>
      </c>
      <c r="N173">
        <v>9</v>
      </c>
      <c r="O173">
        <v>47</v>
      </c>
    </row>
    <row r="174" spans="1:15">
      <c r="A174" t="s">
        <v>100</v>
      </c>
      <c r="B174" t="s">
        <v>101</v>
      </c>
      <c r="C174">
        <v>2021</v>
      </c>
      <c r="D174" t="s">
        <v>102</v>
      </c>
      <c r="E174" t="s">
        <v>103</v>
      </c>
      <c r="F174" t="s">
        <v>1024</v>
      </c>
      <c r="G174" t="s">
        <v>977</v>
      </c>
      <c r="H174" t="s">
        <v>22</v>
      </c>
      <c r="I174" t="s">
        <v>23</v>
      </c>
      <c r="J174" t="s">
        <v>24</v>
      </c>
      <c r="K174" t="s">
        <v>106</v>
      </c>
      <c r="L174" t="s">
        <v>559</v>
      </c>
      <c r="M174">
        <f t="shared" si="0"/>
        <v>0.35632183908045978</v>
      </c>
      <c r="N174">
        <v>434</v>
      </c>
      <c r="O174">
        <v>1218</v>
      </c>
    </row>
    <row r="175" spans="1:15">
      <c r="A175" t="s">
        <v>100</v>
      </c>
      <c r="B175" t="s">
        <v>101</v>
      </c>
      <c r="C175">
        <v>2021</v>
      </c>
      <c r="D175" t="s">
        <v>102</v>
      </c>
      <c r="E175" t="s">
        <v>103</v>
      </c>
      <c r="F175" t="s">
        <v>1024</v>
      </c>
      <c r="G175" t="s">
        <v>977</v>
      </c>
      <c r="H175" t="s">
        <v>22</v>
      </c>
      <c r="I175" t="s">
        <v>23</v>
      </c>
      <c r="J175" t="s">
        <v>24</v>
      </c>
      <c r="K175" t="s">
        <v>104</v>
      </c>
      <c r="L175" t="s">
        <v>563</v>
      </c>
      <c r="M175">
        <f t="shared" si="0"/>
        <v>0.1702127659574468</v>
      </c>
      <c r="N175">
        <v>8</v>
      </c>
      <c r="O175">
        <v>47</v>
      </c>
    </row>
    <row r="176" spans="1:15">
      <c r="A176" t="s">
        <v>100</v>
      </c>
      <c r="B176" t="s">
        <v>101</v>
      </c>
      <c r="C176">
        <v>2021</v>
      </c>
      <c r="D176" t="s">
        <v>102</v>
      </c>
      <c r="E176" t="s">
        <v>103</v>
      </c>
      <c r="F176" t="s">
        <v>1024</v>
      </c>
      <c r="G176" t="s">
        <v>977</v>
      </c>
      <c r="H176" t="s">
        <v>22</v>
      </c>
      <c r="I176" t="s">
        <v>23</v>
      </c>
      <c r="J176" t="s">
        <v>24</v>
      </c>
      <c r="K176" t="s">
        <v>106</v>
      </c>
      <c r="L176" t="s">
        <v>563</v>
      </c>
      <c r="M176">
        <f t="shared" si="0"/>
        <v>0.28817733990147781</v>
      </c>
      <c r="N176">
        <v>351</v>
      </c>
      <c r="O176">
        <v>1218</v>
      </c>
    </row>
    <row r="177" spans="1:15" ht="15">
      <c r="A177" t="s">
        <v>2162</v>
      </c>
      <c r="B177" t="s">
        <v>107</v>
      </c>
      <c r="C177">
        <v>2022</v>
      </c>
      <c r="D177" t="s">
        <v>108</v>
      </c>
      <c r="E177" t="s">
        <v>109</v>
      </c>
      <c r="F177" t="s">
        <v>1014</v>
      </c>
      <c r="G177" t="s">
        <v>1045</v>
      </c>
      <c r="H177" t="s">
        <v>1035</v>
      </c>
      <c r="I177" t="s">
        <v>110</v>
      </c>
      <c r="J177" t="s">
        <v>27</v>
      </c>
      <c r="K177" t="s">
        <v>15</v>
      </c>
      <c r="L177" t="s">
        <v>1027</v>
      </c>
      <c r="M177">
        <v>0.5</v>
      </c>
      <c r="N177">
        <v>91</v>
      </c>
      <c r="O177">
        <v>182</v>
      </c>
    </row>
    <row r="178" spans="1:15" ht="15">
      <c r="A178" t="s">
        <v>2162</v>
      </c>
      <c r="B178" t="s">
        <v>107</v>
      </c>
      <c r="C178">
        <v>2022</v>
      </c>
      <c r="D178" t="s">
        <v>108</v>
      </c>
      <c r="E178" t="s">
        <v>109</v>
      </c>
      <c r="F178" t="s">
        <v>1014</v>
      </c>
      <c r="G178" t="s">
        <v>1045</v>
      </c>
      <c r="H178" t="s">
        <v>1035</v>
      </c>
      <c r="I178" t="s">
        <v>110</v>
      </c>
      <c r="J178" t="s">
        <v>27</v>
      </c>
      <c r="K178" t="s">
        <v>15</v>
      </c>
      <c r="L178" t="s">
        <v>1016</v>
      </c>
      <c r="M178">
        <v>0.68799999999999994</v>
      </c>
      <c r="N178">
        <v>125</v>
      </c>
      <c r="O178">
        <v>182</v>
      </c>
    </row>
    <row r="179" spans="1:15" ht="15">
      <c r="A179" t="s">
        <v>2162</v>
      </c>
      <c r="B179" t="s">
        <v>107</v>
      </c>
      <c r="C179">
        <v>2022</v>
      </c>
      <c r="D179" t="s">
        <v>108</v>
      </c>
      <c r="E179" t="s">
        <v>109</v>
      </c>
      <c r="F179" t="s">
        <v>1014</v>
      </c>
      <c r="G179" t="s">
        <v>1045</v>
      </c>
      <c r="H179" t="s">
        <v>1035</v>
      </c>
      <c r="I179" t="s">
        <v>110</v>
      </c>
      <c r="J179" t="s">
        <v>27</v>
      </c>
      <c r="K179" t="s">
        <v>15</v>
      </c>
      <c r="L179" t="s">
        <v>561</v>
      </c>
      <c r="M179">
        <v>0.81299999999999994</v>
      </c>
      <c r="N179">
        <v>148</v>
      </c>
      <c r="O179">
        <v>182</v>
      </c>
    </row>
    <row r="180" spans="1:15" ht="15">
      <c r="A180" t="s">
        <v>2162</v>
      </c>
      <c r="B180" t="s">
        <v>107</v>
      </c>
      <c r="C180">
        <v>2022</v>
      </c>
      <c r="D180" t="s">
        <v>108</v>
      </c>
      <c r="E180" t="s">
        <v>109</v>
      </c>
      <c r="F180" t="s">
        <v>1014</v>
      </c>
      <c r="G180" t="s">
        <v>1045</v>
      </c>
      <c r="H180" t="s">
        <v>1035</v>
      </c>
      <c r="I180" t="s">
        <v>110</v>
      </c>
      <c r="J180" t="s">
        <v>27</v>
      </c>
      <c r="K180" t="s">
        <v>15</v>
      </c>
      <c r="L180" t="s">
        <v>563</v>
      </c>
      <c r="M180">
        <v>0.438</v>
      </c>
      <c r="N180">
        <v>80</v>
      </c>
      <c r="O180">
        <v>182</v>
      </c>
    </row>
    <row r="181" spans="1:15">
      <c r="A181" t="s">
        <v>112</v>
      </c>
      <c r="B181" t="s">
        <v>113</v>
      </c>
      <c r="C181">
        <v>2021</v>
      </c>
      <c r="D181" t="s">
        <v>114</v>
      </c>
      <c r="E181" t="s">
        <v>115</v>
      </c>
      <c r="F181" t="s">
        <v>1021</v>
      </c>
      <c r="G181">
        <v>2019</v>
      </c>
      <c r="H181" t="s">
        <v>1035</v>
      </c>
      <c r="I181" t="s">
        <v>13</v>
      </c>
      <c r="J181" t="s">
        <v>117</v>
      </c>
      <c r="K181" t="s">
        <v>15</v>
      </c>
      <c r="L181" t="s">
        <v>1025</v>
      </c>
      <c r="M181">
        <v>0.54200000000000004</v>
      </c>
      <c r="N181">
        <v>39</v>
      </c>
      <c r="O181">
        <v>72</v>
      </c>
    </row>
    <row r="182" spans="1:15">
      <c r="A182" t="s">
        <v>112</v>
      </c>
      <c r="B182" t="s">
        <v>113</v>
      </c>
      <c r="C182">
        <v>2021</v>
      </c>
      <c r="D182" t="s">
        <v>114</v>
      </c>
      <c r="E182" t="s">
        <v>115</v>
      </c>
      <c r="F182" t="s">
        <v>1021</v>
      </c>
      <c r="G182">
        <v>2019</v>
      </c>
      <c r="H182" t="s">
        <v>1035</v>
      </c>
      <c r="I182" t="s">
        <v>13</v>
      </c>
      <c r="J182" t="s">
        <v>117</v>
      </c>
      <c r="K182" t="s">
        <v>15</v>
      </c>
      <c r="L182" t="s">
        <v>1025</v>
      </c>
      <c r="M182">
        <v>0.48599999999999999</v>
      </c>
      <c r="N182">
        <v>17</v>
      </c>
      <c r="O182">
        <v>37</v>
      </c>
    </row>
    <row r="183" spans="1:15">
      <c r="A183" t="s">
        <v>112</v>
      </c>
      <c r="B183" t="s">
        <v>113</v>
      </c>
      <c r="C183">
        <v>2021</v>
      </c>
      <c r="D183" t="s">
        <v>114</v>
      </c>
      <c r="E183" t="s">
        <v>115</v>
      </c>
      <c r="F183" t="s">
        <v>1029</v>
      </c>
      <c r="G183">
        <v>2019</v>
      </c>
      <c r="H183" t="s">
        <v>1035</v>
      </c>
      <c r="I183" t="s">
        <v>13</v>
      </c>
      <c r="J183" t="s">
        <v>116</v>
      </c>
      <c r="K183" t="s">
        <v>15</v>
      </c>
      <c r="L183" t="s">
        <v>1025</v>
      </c>
      <c r="M183">
        <v>0.45</v>
      </c>
      <c r="N183">
        <v>27</v>
      </c>
      <c r="O183">
        <v>60</v>
      </c>
    </row>
    <row r="184" spans="1:15">
      <c r="A184" t="s">
        <v>112</v>
      </c>
      <c r="B184" t="s">
        <v>113</v>
      </c>
      <c r="C184">
        <v>2021</v>
      </c>
      <c r="D184" t="s">
        <v>114</v>
      </c>
      <c r="E184" t="s">
        <v>115</v>
      </c>
      <c r="F184" t="s">
        <v>1029</v>
      </c>
      <c r="G184">
        <v>2019</v>
      </c>
      <c r="H184" t="s">
        <v>1035</v>
      </c>
      <c r="I184" t="s">
        <v>13</v>
      </c>
      <c r="J184" t="s">
        <v>116</v>
      </c>
      <c r="K184" t="s">
        <v>15</v>
      </c>
      <c r="L184" t="s">
        <v>1025</v>
      </c>
      <c r="M184">
        <v>0.25900000000000001</v>
      </c>
      <c r="N184">
        <v>7</v>
      </c>
      <c r="O184">
        <v>27</v>
      </c>
    </row>
    <row r="185" spans="1:15">
      <c r="A185" t="s">
        <v>112</v>
      </c>
      <c r="B185" t="s">
        <v>113</v>
      </c>
      <c r="C185">
        <v>2021</v>
      </c>
      <c r="D185" t="s">
        <v>114</v>
      </c>
      <c r="E185" t="s">
        <v>115</v>
      </c>
      <c r="F185" t="s">
        <v>1021</v>
      </c>
      <c r="G185">
        <v>2019</v>
      </c>
      <c r="H185" t="s">
        <v>1035</v>
      </c>
      <c r="I185" t="s">
        <v>13</v>
      </c>
      <c r="J185" t="s">
        <v>117</v>
      </c>
      <c r="K185" t="s">
        <v>15</v>
      </c>
      <c r="L185" t="s">
        <v>557</v>
      </c>
      <c r="M185">
        <v>0.52800000000000002</v>
      </c>
      <c r="N185">
        <v>38</v>
      </c>
      <c r="O185">
        <v>72</v>
      </c>
    </row>
    <row r="186" spans="1:15">
      <c r="A186" t="s">
        <v>112</v>
      </c>
      <c r="B186" t="s">
        <v>113</v>
      </c>
      <c r="C186">
        <v>2021</v>
      </c>
      <c r="D186" t="s">
        <v>114</v>
      </c>
      <c r="E186" t="s">
        <v>115</v>
      </c>
      <c r="F186" t="s">
        <v>1029</v>
      </c>
      <c r="G186">
        <v>2019</v>
      </c>
      <c r="H186" t="s">
        <v>1035</v>
      </c>
      <c r="I186" t="s">
        <v>13</v>
      </c>
      <c r="J186" t="s">
        <v>116</v>
      </c>
      <c r="K186" t="s">
        <v>15</v>
      </c>
      <c r="L186" t="s">
        <v>557</v>
      </c>
      <c r="M186">
        <v>0.51700000000000002</v>
      </c>
      <c r="N186">
        <v>31</v>
      </c>
      <c r="O186">
        <v>60</v>
      </c>
    </row>
    <row r="187" spans="1:15">
      <c r="A187" t="s">
        <v>112</v>
      </c>
      <c r="B187" t="s">
        <v>113</v>
      </c>
      <c r="C187">
        <v>2021</v>
      </c>
      <c r="D187" t="s">
        <v>114</v>
      </c>
      <c r="E187" t="s">
        <v>115</v>
      </c>
      <c r="F187" t="s">
        <v>1021</v>
      </c>
      <c r="G187">
        <v>2019</v>
      </c>
      <c r="H187" t="s">
        <v>1035</v>
      </c>
      <c r="I187" t="s">
        <v>13</v>
      </c>
      <c r="J187" t="s">
        <v>117</v>
      </c>
      <c r="K187" t="s">
        <v>15</v>
      </c>
      <c r="L187" t="s">
        <v>557</v>
      </c>
      <c r="M187">
        <v>0.48599999999999999</v>
      </c>
      <c r="N187">
        <v>17</v>
      </c>
      <c r="O187">
        <v>37</v>
      </c>
    </row>
    <row r="188" spans="1:15">
      <c r="A188" t="s">
        <v>112</v>
      </c>
      <c r="B188" t="s">
        <v>113</v>
      </c>
      <c r="C188">
        <v>2021</v>
      </c>
      <c r="D188" t="s">
        <v>114</v>
      </c>
      <c r="E188" t="s">
        <v>115</v>
      </c>
      <c r="F188" t="s">
        <v>1029</v>
      </c>
      <c r="G188">
        <v>2019</v>
      </c>
      <c r="H188" t="s">
        <v>1035</v>
      </c>
      <c r="I188" t="s">
        <v>13</v>
      </c>
      <c r="J188" t="s">
        <v>116</v>
      </c>
      <c r="K188" t="s">
        <v>15</v>
      </c>
      <c r="L188" t="s">
        <v>557</v>
      </c>
      <c r="M188">
        <v>0.25900000000000001</v>
      </c>
      <c r="N188">
        <v>7</v>
      </c>
      <c r="O188">
        <v>27</v>
      </c>
    </row>
    <row r="189" spans="1:15">
      <c r="A189" t="s">
        <v>112</v>
      </c>
      <c r="B189" t="s">
        <v>113</v>
      </c>
      <c r="C189">
        <v>2021</v>
      </c>
      <c r="D189" t="s">
        <v>114</v>
      </c>
      <c r="E189" t="s">
        <v>115</v>
      </c>
      <c r="F189" t="s">
        <v>1021</v>
      </c>
      <c r="G189">
        <v>2019</v>
      </c>
      <c r="H189" t="s">
        <v>1035</v>
      </c>
      <c r="I189" t="s">
        <v>13</v>
      </c>
      <c r="J189" t="s">
        <v>117</v>
      </c>
      <c r="K189" t="s">
        <v>15</v>
      </c>
      <c r="L189" t="s">
        <v>558</v>
      </c>
      <c r="M189">
        <v>0.52800000000000002</v>
      </c>
      <c r="N189">
        <v>38</v>
      </c>
      <c r="O189">
        <v>72</v>
      </c>
    </row>
    <row r="190" spans="1:15">
      <c r="A190" t="s">
        <v>112</v>
      </c>
      <c r="B190" t="s">
        <v>113</v>
      </c>
      <c r="C190">
        <v>2021</v>
      </c>
      <c r="D190" t="s">
        <v>114</v>
      </c>
      <c r="E190" t="s">
        <v>115</v>
      </c>
      <c r="F190" t="s">
        <v>1021</v>
      </c>
      <c r="G190">
        <v>2019</v>
      </c>
      <c r="H190" t="s">
        <v>1035</v>
      </c>
      <c r="I190" t="s">
        <v>13</v>
      </c>
      <c r="J190" t="s">
        <v>117</v>
      </c>
      <c r="K190" t="s">
        <v>15</v>
      </c>
      <c r="L190" t="s">
        <v>558</v>
      </c>
      <c r="M190">
        <v>0.48599999999999999</v>
      </c>
      <c r="N190">
        <v>17</v>
      </c>
      <c r="O190">
        <v>37</v>
      </c>
    </row>
    <row r="191" spans="1:15">
      <c r="A191" t="s">
        <v>112</v>
      </c>
      <c r="B191" t="s">
        <v>113</v>
      </c>
      <c r="C191">
        <v>2021</v>
      </c>
      <c r="D191" t="s">
        <v>114</v>
      </c>
      <c r="E191" t="s">
        <v>115</v>
      </c>
      <c r="F191" t="s">
        <v>1029</v>
      </c>
      <c r="G191">
        <v>2019</v>
      </c>
      <c r="H191" t="s">
        <v>1035</v>
      </c>
      <c r="I191" t="s">
        <v>13</v>
      </c>
      <c r="J191" t="s">
        <v>116</v>
      </c>
      <c r="K191" t="s">
        <v>15</v>
      </c>
      <c r="L191" t="s">
        <v>558</v>
      </c>
      <c r="M191">
        <v>0.45</v>
      </c>
      <c r="N191">
        <v>27</v>
      </c>
      <c r="O191">
        <v>60</v>
      </c>
    </row>
    <row r="192" spans="1:15">
      <c r="A192" t="s">
        <v>112</v>
      </c>
      <c r="B192" t="s">
        <v>113</v>
      </c>
      <c r="C192">
        <v>2021</v>
      </c>
      <c r="D192" t="s">
        <v>114</v>
      </c>
      <c r="E192" t="s">
        <v>115</v>
      </c>
      <c r="F192" t="s">
        <v>1029</v>
      </c>
      <c r="G192">
        <v>2019</v>
      </c>
      <c r="H192" t="s">
        <v>1035</v>
      </c>
      <c r="I192" t="s">
        <v>13</v>
      </c>
      <c r="J192" t="s">
        <v>116</v>
      </c>
      <c r="K192" t="s">
        <v>15</v>
      </c>
      <c r="L192" t="s">
        <v>558</v>
      </c>
      <c r="M192">
        <v>0.25900000000000001</v>
      </c>
      <c r="N192">
        <v>7</v>
      </c>
      <c r="O192">
        <v>27</v>
      </c>
    </row>
    <row r="193" spans="1:15">
      <c r="A193" t="s">
        <v>112</v>
      </c>
      <c r="B193" t="s">
        <v>113</v>
      </c>
      <c r="C193">
        <v>2021</v>
      </c>
      <c r="D193" t="s">
        <v>114</v>
      </c>
      <c r="E193" t="s">
        <v>115</v>
      </c>
      <c r="F193" t="s">
        <v>1021</v>
      </c>
      <c r="G193">
        <v>2019</v>
      </c>
      <c r="H193" t="s">
        <v>1035</v>
      </c>
      <c r="I193" t="s">
        <v>13</v>
      </c>
      <c r="J193" t="s">
        <v>117</v>
      </c>
      <c r="K193" t="s">
        <v>15</v>
      </c>
      <c r="L193" t="s">
        <v>555</v>
      </c>
      <c r="M193">
        <v>1</v>
      </c>
      <c r="N193">
        <v>35</v>
      </c>
      <c r="O193">
        <v>37</v>
      </c>
    </row>
    <row r="194" spans="1:15">
      <c r="A194" t="s">
        <v>112</v>
      </c>
      <c r="B194" t="s">
        <v>113</v>
      </c>
      <c r="C194">
        <v>2021</v>
      </c>
      <c r="D194" t="s">
        <v>114</v>
      </c>
      <c r="E194" t="s">
        <v>115</v>
      </c>
      <c r="F194" t="s">
        <v>1021</v>
      </c>
      <c r="G194">
        <v>2019</v>
      </c>
      <c r="H194" t="s">
        <v>1035</v>
      </c>
      <c r="I194" t="s">
        <v>13</v>
      </c>
      <c r="J194" t="s">
        <v>117</v>
      </c>
      <c r="K194" t="s">
        <v>15</v>
      </c>
      <c r="L194" t="s">
        <v>555</v>
      </c>
      <c r="M194">
        <v>1</v>
      </c>
      <c r="N194">
        <v>35</v>
      </c>
      <c r="O194">
        <v>37</v>
      </c>
    </row>
    <row r="195" spans="1:15">
      <c r="A195" t="s">
        <v>112</v>
      </c>
      <c r="B195" t="s">
        <v>113</v>
      </c>
      <c r="C195">
        <v>2021</v>
      </c>
      <c r="D195" t="s">
        <v>114</v>
      </c>
      <c r="E195" t="s">
        <v>115</v>
      </c>
      <c r="F195" t="s">
        <v>1021</v>
      </c>
      <c r="G195">
        <v>2019</v>
      </c>
      <c r="H195" t="s">
        <v>1035</v>
      </c>
      <c r="I195" t="s">
        <v>13</v>
      </c>
      <c r="J195" t="s">
        <v>117</v>
      </c>
      <c r="K195" t="s">
        <v>15</v>
      </c>
      <c r="L195" t="s">
        <v>555</v>
      </c>
      <c r="M195">
        <v>0.98599999999999999</v>
      </c>
      <c r="N195">
        <v>71</v>
      </c>
      <c r="O195">
        <v>72</v>
      </c>
    </row>
    <row r="196" spans="1:15">
      <c r="A196" t="s">
        <v>112</v>
      </c>
      <c r="B196" t="s">
        <v>113</v>
      </c>
      <c r="C196">
        <v>2021</v>
      </c>
      <c r="D196" t="s">
        <v>114</v>
      </c>
      <c r="E196" t="s">
        <v>115</v>
      </c>
      <c r="F196" t="s">
        <v>1021</v>
      </c>
      <c r="G196">
        <v>2019</v>
      </c>
      <c r="H196" t="s">
        <v>1035</v>
      </c>
      <c r="I196" t="s">
        <v>13</v>
      </c>
      <c r="J196" t="s">
        <v>117</v>
      </c>
      <c r="K196" t="s">
        <v>15</v>
      </c>
      <c r="L196" t="s">
        <v>555</v>
      </c>
      <c r="M196">
        <v>0.98599999999999999</v>
      </c>
      <c r="N196">
        <v>71</v>
      </c>
      <c r="O196">
        <v>72</v>
      </c>
    </row>
    <row r="197" spans="1:15">
      <c r="A197" t="s">
        <v>112</v>
      </c>
      <c r="B197" t="s">
        <v>113</v>
      </c>
      <c r="C197">
        <v>2021</v>
      </c>
      <c r="D197" t="s">
        <v>114</v>
      </c>
      <c r="E197" t="s">
        <v>115</v>
      </c>
      <c r="F197" t="s">
        <v>1029</v>
      </c>
      <c r="G197">
        <v>2019</v>
      </c>
      <c r="H197" t="s">
        <v>1035</v>
      </c>
      <c r="I197" t="s">
        <v>13</v>
      </c>
      <c r="J197" t="s">
        <v>116</v>
      </c>
      <c r="K197" t="s">
        <v>15</v>
      </c>
      <c r="L197" t="s">
        <v>555</v>
      </c>
      <c r="M197">
        <v>0.98299999999999998</v>
      </c>
      <c r="N197">
        <v>59</v>
      </c>
      <c r="O197">
        <v>60</v>
      </c>
    </row>
    <row r="198" spans="1:15">
      <c r="A198" t="s">
        <v>112</v>
      </c>
      <c r="B198" t="s">
        <v>113</v>
      </c>
      <c r="C198">
        <v>2021</v>
      </c>
      <c r="D198" t="s">
        <v>114</v>
      </c>
      <c r="E198" t="s">
        <v>115</v>
      </c>
      <c r="F198" t="s">
        <v>1029</v>
      </c>
      <c r="G198">
        <v>2019</v>
      </c>
      <c r="H198" t="s">
        <v>1035</v>
      </c>
      <c r="I198" t="s">
        <v>13</v>
      </c>
      <c r="J198" t="s">
        <v>116</v>
      </c>
      <c r="K198" t="s">
        <v>15</v>
      </c>
      <c r="L198" t="s">
        <v>555</v>
      </c>
      <c r="M198">
        <v>0.98299999999999998</v>
      </c>
      <c r="N198">
        <v>59</v>
      </c>
      <c r="O198">
        <v>60</v>
      </c>
    </row>
    <row r="199" spans="1:15">
      <c r="A199" t="s">
        <v>112</v>
      </c>
      <c r="B199" t="s">
        <v>113</v>
      </c>
      <c r="C199">
        <v>2021</v>
      </c>
      <c r="D199" t="s">
        <v>114</v>
      </c>
      <c r="E199" t="s">
        <v>115</v>
      </c>
      <c r="F199" t="s">
        <v>1021</v>
      </c>
      <c r="G199">
        <v>2019</v>
      </c>
      <c r="H199" t="s">
        <v>1035</v>
      </c>
      <c r="I199" t="s">
        <v>13</v>
      </c>
      <c r="J199" t="s">
        <v>117</v>
      </c>
      <c r="K199" t="s">
        <v>15</v>
      </c>
      <c r="L199" t="s">
        <v>555</v>
      </c>
      <c r="M199">
        <v>0.88900000000000001</v>
      </c>
      <c r="N199">
        <v>64</v>
      </c>
      <c r="O199">
        <v>72</v>
      </c>
    </row>
    <row r="200" spans="1:15">
      <c r="A200" t="s">
        <v>112</v>
      </c>
      <c r="B200" t="s">
        <v>113</v>
      </c>
      <c r="C200">
        <v>2021</v>
      </c>
      <c r="D200" t="s">
        <v>114</v>
      </c>
      <c r="E200" t="s">
        <v>115</v>
      </c>
      <c r="F200" t="s">
        <v>1029</v>
      </c>
      <c r="G200">
        <v>2019</v>
      </c>
      <c r="H200" t="s">
        <v>1035</v>
      </c>
      <c r="I200" t="s">
        <v>13</v>
      </c>
      <c r="J200" t="s">
        <v>116</v>
      </c>
      <c r="K200" t="s">
        <v>15</v>
      </c>
      <c r="L200" t="s">
        <v>555</v>
      </c>
      <c r="M200">
        <v>0.81499999999999995</v>
      </c>
      <c r="N200">
        <v>22</v>
      </c>
      <c r="O200">
        <v>27</v>
      </c>
    </row>
    <row r="201" spans="1:15">
      <c r="A201" t="s">
        <v>112</v>
      </c>
      <c r="B201" t="s">
        <v>113</v>
      </c>
      <c r="C201">
        <v>2021</v>
      </c>
      <c r="D201" t="s">
        <v>114</v>
      </c>
      <c r="E201" t="s">
        <v>115</v>
      </c>
      <c r="F201" t="s">
        <v>1029</v>
      </c>
      <c r="G201">
        <v>2019</v>
      </c>
      <c r="H201" t="s">
        <v>1035</v>
      </c>
      <c r="I201" t="s">
        <v>13</v>
      </c>
      <c r="J201" t="s">
        <v>116</v>
      </c>
      <c r="K201" t="s">
        <v>15</v>
      </c>
      <c r="L201" t="s">
        <v>555</v>
      </c>
      <c r="M201">
        <v>0.81499999999999995</v>
      </c>
      <c r="N201">
        <v>22</v>
      </c>
      <c r="O201">
        <v>27</v>
      </c>
    </row>
    <row r="202" spans="1:15">
      <c r="A202" t="s">
        <v>112</v>
      </c>
      <c r="B202" t="s">
        <v>113</v>
      </c>
      <c r="C202">
        <v>2021</v>
      </c>
      <c r="D202" t="s">
        <v>114</v>
      </c>
      <c r="E202" t="s">
        <v>115</v>
      </c>
      <c r="F202" t="s">
        <v>1029</v>
      </c>
      <c r="G202">
        <v>2019</v>
      </c>
      <c r="H202" t="s">
        <v>1035</v>
      </c>
      <c r="I202" t="s">
        <v>13</v>
      </c>
      <c r="J202" t="s">
        <v>116</v>
      </c>
      <c r="K202" t="s">
        <v>15</v>
      </c>
      <c r="L202" t="s">
        <v>555</v>
      </c>
      <c r="M202">
        <v>0.71699999999999997</v>
      </c>
      <c r="N202">
        <v>43</v>
      </c>
      <c r="O202">
        <v>60</v>
      </c>
    </row>
    <row r="203" spans="1:15">
      <c r="A203" t="s">
        <v>112</v>
      </c>
      <c r="B203" t="s">
        <v>113</v>
      </c>
      <c r="C203">
        <v>2021</v>
      </c>
      <c r="D203" t="s">
        <v>114</v>
      </c>
      <c r="E203" t="s">
        <v>115</v>
      </c>
      <c r="F203" t="s">
        <v>1029</v>
      </c>
      <c r="G203">
        <v>2019</v>
      </c>
      <c r="H203" t="s">
        <v>1035</v>
      </c>
      <c r="I203" t="s">
        <v>13</v>
      </c>
      <c r="J203" t="s">
        <v>116</v>
      </c>
      <c r="K203" t="s">
        <v>15</v>
      </c>
      <c r="L203" t="s">
        <v>555</v>
      </c>
      <c r="M203">
        <v>0.55600000000000005</v>
      </c>
      <c r="N203">
        <v>15</v>
      </c>
      <c r="O203">
        <v>27</v>
      </c>
    </row>
    <row r="204" spans="1:15">
      <c r="A204" t="s">
        <v>112</v>
      </c>
      <c r="B204" t="s">
        <v>113</v>
      </c>
      <c r="C204">
        <v>2021</v>
      </c>
      <c r="D204" t="s">
        <v>114</v>
      </c>
      <c r="E204" t="s">
        <v>115</v>
      </c>
      <c r="F204" t="s">
        <v>1021</v>
      </c>
      <c r="G204">
        <v>2019</v>
      </c>
      <c r="H204" t="s">
        <v>1035</v>
      </c>
      <c r="I204" t="s">
        <v>13</v>
      </c>
      <c r="J204" t="s">
        <v>117</v>
      </c>
      <c r="K204" t="s">
        <v>15</v>
      </c>
      <c r="L204" t="s">
        <v>555</v>
      </c>
      <c r="M204">
        <v>0.48599999999999999</v>
      </c>
      <c r="N204">
        <v>17</v>
      </c>
      <c r="O204">
        <v>37</v>
      </c>
    </row>
    <row r="205" spans="1:15" ht="15">
      <c r="A205" t="s">
        <v>2163</v>
      </c>
      <c r="B205" t="s">
        <v>591</v>
      </c>
      <c r="C205">
        <v>2022</v>
      </c>
      <c r="D205" t="s">
        <v>345</v>
      </c>
      <c r="E205" t="s">
        <v>592</v>
      </c>
      <c r="F205" t="s">
        <v>1024</v>
      </c>
      <c r="G205" t="s">
        <v>1046</v>
      </c>
      <c r="H205" t="s">
        <v>150</v>
      </c>
      <c r="I205" t="s">
        <v>65</v>
      </c>
      <c r="J205" t="s">
        <v>24</v>
      </c>
      <c r="K205" t="s">
        <v>15</v>
      </c>
      <c r="L205" t="s">
        <v>562</v>
      </c>
      <c r="M205">
        <v>0.79200000000000004</v>
      </c>
      <c r="N205">
        <v>335</v>
      </c>
      <c r="O205">
        <v>423</v>
      </c>
    </row>
    <row r="206" spans="1:15" ht="15">
      <c r="A206" t="s">
        <v>121</v>
      </c>
      <c r="B206" t="s">
        <v>2140</v>
      </c>
      <c r="C206">
        <v>2022</v>
      </c>
      <c r="D206" t="s">
        <v>122</v>
      </c>
      <c r="E206" t="s">
        <v>2141</v>
      </c>
      <c r="F206" t="s">
        <v>1029</v>
      </c>
      <c r="G206" t="s">
        <v>970</v>
      </c>
      <c r="H206" t="s">
        <v>51</v>
      </c>
      <c r="I206" t="s">
        <v>123</v>
      </c>
      <c r="J206" t="s">
        <v>116</v>
      </c>
      <c r="K206" t="s">
        <v>15</v>
      </c>
      <c r="L206" t="s">
        <v>1016</v>
      </c>
      <c r="M206">
        <v>0.04</v>
      </c>
      <c r="N206">
        <v>18</v>
      </c>
      <c r="O206">
        <v>450</v>
      </c>
    </row>
    <row r="207" spans="1:15" ht="15">
      <c r="A207" t="s">
        <v>121</v>
      </c>
      <c r="B207" t="s">
        <v>2140</v>
      </c>
      <c r="C207">
        <v>2022</v>
      </c>
      <c r="D207" t="s">
        <v>122</v>
      </c>
      <c r="E207" t="s">
        <v>2141</v>
      </c>
      <c r="F207" t="s">
        <v>1029</v>
      </c>
      <c r="G207" t="s">
        <v>970</v>
      </c>
      <c r="H207" t="s">
        <v>51</v>
      </c>
      <c r="I207" t="s">
        <v>123</v>
      </c>
      <c r="J207" t="s">
        <v>116</v>
      </c>
      <c r="K207" t="s">
        <v>15</v>
      </c>
      <c r="L207" t="s">
        <v>557</v>
      </c>
      <c r="M207">
        <v>0.115</v>
      </c>
      <c r="N207">
        <v>52</v>
      </c>
      <c r="O207">
        <v>450</v>
      </c>
    </row>
    <row r="208" spans="1:15" ht="15">
      <c r="A208" t="s">
        <v>121</v>
      </c>
      <c r="B208" t="s">
        <v>2140</v>
      </c>
      <c r="C208">
        <v>2022</v>
      </c>
      <c r="D208" t="s">
        <v>122</v>
      </c>
      <c r="E208" t="s">
        <v>2141</v>
      </c>
      <c r="F208" t="s">
        <v>1029</v>
      </c>
      <c r="G208" t="s">
        <v>970</v>
      </c>
      <c r="H208" t="s">
        <v>51</v>
      </c>
      <c r="I208" t="s">
        <v>123</v>
      </c>
      <c r="J208" t="s">
        <v>116</v>
      </c>
      <c r="K208" t="s">
        <v>15</v>
      </c>
      <c r="L208" t="s">
        <v>559</v>
      </c>
      <c r="M208">
        <v>6.4000000000000001E-2</v>
      </c>
      <c r="N208">
        <v>29</v>
      </c>
      <c r="O208">
        <v>450</v>
      </c>
    </row>
    <row r="209" spans="1:15" ht="15">
      <c r="A209" t="s">
        <v>121</v>
      </c>
      <c r="B209" t="s">
        <v>2140</v>
      </c>
      <c r="C209">
        <v>2022</v>
      </c>
      <c r="D209" t="s">
        <v>122</v>
      </c>
      <c r="E209" t="s">
        <v>2141</v>
      </c>
      <c r="F209" t="s">
        <v>1029</v>
      </c>
      <c r="G209" t="s">
        <v>970</v>
      </c>
      <c r="H209" t="s">
        <v>51</v>
      </c>
      <c r="I209" t="s">
        <v>123</v>
      </c>
      <c r="J209" t="s">
        <v>116</v>
      </c>
      <c r="K209" t="s">
        <v>15</v>
      </c>
      <c r="L209" t="s">
        <v>555</v>
      </c>
      <c r="M209">
        <v>0.39600000000000002</v>
      </c>
      <c r="N209">
        <v>178</v>
      </c>
      <c r="O209">
        <v>450</v>
      </c>
    </row>
    <row r="210" spans="1:15" ht="15">
      <c r="A210" t="s">
        <v>121</v>
      </c>
      <c r="B210" t="s">
        <v>2140</v>
      </c>
      <c r="C210">
        <v>2022</v>
      </c>
      <c r="D210" t="s">
        <v>122</v>
      </c>
      <c r="E210" t="s">
        <v>2141</v>
      </c>
      <c r="F210" t="s">
        <v>1029</v>
      </c>
      <c r="G210" t="s">
        <v>970</v>
      </c>
      <c r="H210" t="s">
        <v>51</v>
      </c>
      <c r="I210" t="s">
        <v>123</v>
      </c>
      <c r="J210" t="s">
        <v>116</v>
      </c>
      <c r="K210" t="s">
        <v>15</v>
      </c>
      <c r="L210" t="s">
        <v>555</v>
      </c>
      <c r="M210">
        <v>0.115</v>
      </c>
      <c r="N210">
        <v>52</v>
      </c>
      <c r="O210">
        <v>450</v>
      </c>
    </row>
    <row r="211" spans="1:15" ht="15">
      <c r="A211" t="s">
        <v>121</v>
      </c>
      <c r="B211" t="s">
        <v>2140</v>
      </c>
      <c r="C211">
        <v>2022</v>
      </c>
      <c r="D211" t="s">
        <v>122</v>
      </c>
      <c r="E211" t="s">
        <v>2141</v>
      </c>
      <c r="F211" t="s">
        <v>1029</v>
      </c>
      <c r="G211" t="s">
        <v>970</v>
      </c>
      <c r="H211" t="s">
        <v>51</v>
      </c>
      <c r="I211" t="s">
        <v>123</v>
      </c>
      <c r="J211" t="s">
        <v>116</v>
      </c>
      <c r="K211" t="s">
        <v>15</v>
      </c>
      <c r="L211" t="s">
        <v>563</v>
      </c>
      <c r="M211">
        <v>0.28199999999999997</v>
      </c>
      <c r="N211">
        <v>127</v>
      </c>
      <c r="O211">
        <v>450</v>
      </c>
    </row>
    <row r="212" spans="1:15" ht="15">
      <c r="A212" t="s">
        <v>121</v>
      </c>
      <c r="B212" t="s">
        <v>2140</v>
      </c>
      <c r="C212">
        <v>2022</v>
      </c>
      <c r="D212" t="s">
        <v>122</v>
      </c>
      <c r="E212" t="s">
        <v>2141</v>
      </c>
      <c r="F212" t="s">
        <v>1029</v>
      </c>
      <c r="G212" t="s">
        <v>970</v>
      </c>
      <c r="H212" t="s">
        <v>51</v>
      </c>
      <c r="I212" t="s">
        <v>123</v>
      </c>
      <c r="J212" t="s">
        <v>116</v>
      </c>
      <c r="K212" t="s">
        <v>1019</v>
      </c>
      <c r="L212" t="s">
        <v>1020</v>
      </c>
      <c r="M212">
        <v>0.28199999999999997</v>
      </c>
      <c r="N212">
        <v>127</v>
      </c>
      <c r="O212">
        <v>450</v>
      </c>
    </row>
    <row r="213" spans="1:15">
      <c r="A213" t="s">
        <v>126</v>
      </c>
      <c r="B213" t="s">
        <v>127</v>
      </c>
      <c r="C213">
        <v>2022</v>
      </c>
      <c r="D213" t="s">
        <v>49</v>
      </c>
      <c r="E213" t="s">
        <v>128</v>
      </c>
      <c r="F213" t="s">
        <v>1029</v>
      </c>
      <c r="G213" t="s">
        <v>934</v>
      </c>
      <c r="H213" t="s">
        <v>1023</v>
      </c>
      <c r="I213" t="s">
        <v>129</v>
      </c>
      <c r="J213" t="s">
        <v>116</v>
      </c>
      <c r="K213" t="s">
        <v>15</v>
      </c>
      <c r="L213" t="s">
        <v>1026</v>
      </c>
      <c r="M213">
        <v>0</v>
      </c>
      <c r="N213">
        <v>0</v>
      </c>
      <c r="O213">
        <v>45</v>
      </c>
    </row>
    <row r="214" spans="1:15">
      <c r="A214" t="s">
        <v>126</v>
      </c>
      <c r="B214" t="s">
        <v>127</v>
      </c>
      <c r="C214">
        <v>2022</v>
      </c>
      <c r="D214" t="s">
        <v>49</v>
      </c>
      <c r="E214" t="s">
        <v>128</v>
      </c>
      <c r="F214" t="s">
        <v>1021</v>
      </c>
      <c r="G214" t="s">
        <v>934</v>
      </c>
      <c r="H214" t="s">
        <v>1023</v>
      </c>
      <c r="I214" t="s">
        <v>129</v>
      </c>
      <c r="J214" t="s">
        <v>66</v>
      </c>
      <c r="K214" t="s">
        <v>15</v>
      </c>
      <c r="L214" t="s">
        <v>1026</v>
      </c>
      <c r="M214">
        <v>8.1967213114754606E-3</v>
      </c>
      <c r="N214">
        <v>1.254098360655745</v>
      </c>
      <c r="O214">
        <v>153</v>
      </c>
    </row>
    <row r="215" spans="1:15">
      <c r="A215" t="s">
        <v>126</v>
      </c>
      <c r="B215" t="s">
        <v>127</v>
      </c>
      <c r="C215">
        <v>2022</v>
      </c>
      <c r="D215" t="s">
        <v>49</v>
      </c>
      <c r="E215" t="s">
        <v>128</v>
      </c>
      <c r="F215" t="s">
        <v>1029</v>
      </c>
      <c r="G215" t="s">
        <v>934</v>
      </c>
      <c r="H215" t="s">
        <v>1023</v>
      </c>
      <c r="I215" t="s">
        <v>129</v>
      </c>
      <c r="J215" t="s">
        <v>116</v>
      </c>
      <c r="K215" t="s">
        <v>15</v>
      </c>
      <c r="L215" t="s">
        <v>1016</v>
      </c>
      <c r="M215">
        <v>0.31147540983606498</v>
      </c>
      <c r="N215">
        <v>14.016393442622929</v>
      </c>
      <c r="O215">
        <v>45</v>
      </c>
    </row>
    <row r="216" spans="1:15">
      <c r="A216" t="s">
        <v>126</v>
      </c>
      <c r="B216" t="s">
        <v>127</v>
      </c>
      <c r="C216">
        <v>2022</v>
      </c>
      <c r="D216" t="s">
        <v>49</v>
      </c>
      <c r="E216" t="s">
        <v>128</v>
      </c>
      <c r="F216" t="s">
        <v>1029</v>
      </c>
      <c r="G216" t="s">
        <v>934</v>
      </c>
      <c r="H216" t="s">
        <v>1023</v>
      </c>
      <c r="I216" t="s">
        <v>129</v>
      </c>
      <c r="J216" t="s">
        <v>116</v>
      </c>
      <c r="K216" t="s">
        <v>15</v>
      </c>
      <c r="L216" t="s">
        <v>556</v>
      </c>
      <c r="M216">
        <v>0.22540983606557299</v>
      </c>
      <c r="N216">
        <v>10.14344262295079</v>
      </c>
      <c r="O216">
        <v>45</v>
      </c>
    </row>
    <row r="217" spans="1:15">
      <c r="A217" t="s">
        <v>126</v>
      </c>
      <c r="B217" t="s">
        <v>127</v>
      </c>
      <c r="C217">
        <v>2022</v>
      </c>
      <c r="D217" t="s">
        <v>49</v>
      </c>
      <c r="E217" t="s">
        <v>128</v>
      </c>
      <c r="F217" t="s">
        <v>1021</v>
      </c>
      <c r="G217" t="s">
        <v>934</v>
      </c>
      <c r="H217" t="s">
        <v>1023</v>
      </c>
      <c r="I217" t="s">
        <v>129</v>
      </c>
      <c r="J217" t="s">
        <v>66</v>
      </c>
      <c r="K217" t="s">
        <v>15</v>
      </c>
      <c r="L217" t="s">
        <v>1016</v>
      </c>
      <c r="M217">
        <v>0.16803278688524501</v>
      </c>
      <c r="N217">
        <v>25.709016393442489</v>
      </c>
      <c r="O217">
        <v>153</v>
      </c>
    </row>
    <row r="218" spans="1:15">
      <c r="A218" t="s">
        <v>126</v>
      </c>
      <c r="B218" t="s">
        <v>127</v>
      </c>
      <c r="C218">
        <v>2022</v>
      </c>
      <c r="D218" t="s">
        <v>49</v>
      </c>
      <c r="E218" t="s">
        <v>128</v>
      </c>
      <c r="F218" t="s">
        <v>1021</v>
      </c>
      <c r="G218" t="s">
        <v>934</v>
      </c>
      <c r="H218" t="s">
        <v>1023</v>
      </c>
      <c r="I218" t="s">
        <v>129</v>
      </c>
      <c r="J218" t="s">
        <v>66</v>
      </c>
      <c r="K218" t="s">
        <v>15</v>
      </c>
      <c r="L218" t="s">
        <v>556</v>
      </c>
      <c r="M218">
        <v>0.114754098360655</v>
      </c>
      <c r="N218">
        <v>17.557377049180211</v>
      </c>
      <c r="O218">
        <v>153</v>
      </c>
    </row>
    <row r="219" spans="1:15">
      <c r="A219" t="s">
        <v>126</v>
      </c>
      <c r="B219" t="s">
        <v>127</v>
      </c>
      <c r="C219">
        <v>2022</v>
      </c>
      <c r="D219" t="s">
        <v>49</v>
      </c>
      <c r="E219" t="s">
        <v>128</v>
      </c>
      <c r="F219" t="s">
        <v>1021</v>
      </c>
      <c r="G219" t="s">
        <v>934</v>
      </c>
      <c r="H219" t="s">
        <v>1023</v>
      </c>
      <c r="I219" t="s">
        <v>129</v>
      </c>
      <c r="J219" t="s">
        <v>66</v>
      </c>
      <c r="K219" t="s">
        <v>15</v>
      </c>
      <c r="L219" t="s">
        <v>1016</v>
      </c>
      <c r="M219">
        <v>5.3278688524590202E-2</v>
      </c>
      <c r="N219">
        <v>8.1516393442623016</v>
      </c>
      <c r="O219">
        <v>153</v>
      </c>
    </row>
    <row r="220" spans="1:15">
      <c r="A220" t="s">
        <v>126</v>
      </c>
      <c r="B220" t="s">
        <v>127</v>
      </c>
      <c r="C220">
        <v>2022</v>
      </c>
      <c r="D220" t="s">
        <v>49</v>
      </c>
      <c r="E220" t="s">
        <v>128</v>
      </c>
      <c r="F220" t="s">
        <v>1029</v>
      </c>
      <c r="G220" t="s">
        <v>934</v>
      </c>
      <c r="H220" t="s">
        <v>1023</v>
      </c>
      <c r="I220" t="s">
        <v>129</v>
      </c>
      <c r="J220" t="s">
        <v>116</v>
      </c>
      <c r="K220" t="s">
        <v>15</v>
      </c>
      <c r="L220" t="s">
        <v>1016</v>
      </c>
      <c r="M220">
        <v>2.4590163934426201E-2</v>
      </c>
      <c r="N220">
        <v>1.106557377049179</v>
      </c>
      <c r="O220">
        <v>45</v>
      </c>
    </row>
    <row r="221" spans="1:15">
      <c r="A221" t="s">
        <v>126</v>
      </c>
      <c r="B221" t="s">
        <v>127</v>
      </c>
      <c r="C221">
        <v>2022</v>
      </c>
      <c r="D221" t="s">
        <v>49</v>
      </c>
      <c r="E221" t="s">
        <v>128</v>
      </c>
      <c r="F221" t="s">
        <v>1029</v>
      </c>
      <c r="G221" t="s">
        <v>934</v>
      </c>
      <c r="H221" t="s">
        <v>1023</v>
      </c>
      <c r="I221" t="s">
        <v>129</v>
      </c>
      <c r="J221" t="s">
        <v>116</v>
      </c>
      <c r="K221" t="s">
        <v>15</v>
      </c>
      <c r="L221" t="s">
        <v>1030</v>
      </c>
      <c r="M221">
        <v>0.24590163934426201</v>
      </c>
      <c r="N221">
        <v>11.06557377049179</v>
      </c>
      <c r="O221">
        <v>45</v>
      </c>
    </row>
    <row r="222" spans="1:15">
      <c r="A222" t="s">
        <v>126</v>
      </c>
      <c r="B222" t="s">
        <v>127</v>
      </c>
      <c r="C222">
        <v>2022</v>
      </c>
      <c r="D222" t="s">
        <v>49</v>
      </c>
      <c r="E222" t="s">
        <v>128</v>
      </c>
      <c r="F222" t="s">
        <v>1021</v>
      </c>
      <c r="G222" t="s">
        <v>934</v>
      </c>
      <c r="H222" t="s">
        <v>1023</v>
      </c>
      <c r="I222" t="s">
        <v>129</v>
      </c>
      <c r="J222" t="s">
        <v>66</v>
      </c>
      <c r="K222" t="s">
        <v>15</v>
      </c>
      <c r="L222" t="s">
        <v>1030</v>
      </c>
      <c r="M222">
        <v>0.13114754098360601</v>
      </c>
      <c r="N222">
        <v>20.06557377049171</v>
      </c>
      <c r="O222">
        <v>153</v>
      </c>
    </row>
    <row r="223" spans="1:15">
      <c r="A223" t="s">
        <v>126</v>
      </c>
      <c r="B223" t="s">
        <v>127</v>
      </c>
      <c r="C223">
        <v>2022</v>
      </c>
      <c r="D223" t="s">
        <v>49</v>
      </c>
      <c r="E223" t="s">
        <v>128</v>
      </c>
      <c r="F223" t="s">
        <v>1029</v>
      </c>
      <c r="G223" t="s">
        <v>934</v>
      </c>
      <c r="H223" t="s">
        <v>1023</v>
      </c>
      <c r="I223" t="s">
        <v>129</v>
      </c>
      <c r="J223" t="s">
        <v>116</v>
      </c>
      <c r="K223" t="s">
        <v>15</v>
      </c>
      <c r="L223" t="s">
        <v>559</v>
      </c>
      <c r="M223">
        <v>0.22131147540983601</v>
      </c>
      <c r="N223">
        <v>9.9590163934426208</v>
      </c>
      <c r="O223">
        <v>45</v>
      </c>
    </row>
    <row r="224" spans="1:15">
      <c r="A224" t="s">
        <v>126</v>
      </c>
      <c r="B224" t="s">
        <v>127</v>
      </c>
      <c r="C224">
        <v>2022</v>
      </c>
      <c r="D224" t="s">
        <v>49</v>
      </c>
      <c r="E224" t="s">
        <v>128</v>
      </c>
      <c r="F224" t="s">
        <v>1021</v>
      </c>
      <c r="G224" t="s">
        <v>934</v>
      </c>
      <c r="H224" t="s">
        <v>1023</v>
      </c>
      <c r="I224" t="s">
        <v>129</v>
      </c>
      <c r="J224" t="s">
        <v>66</v>
      </c>
      <c r="K224" t="s">
        <v>15</v>
      </c>
      <c r="L224" t="s">
        <v>559</v>
      </c>
      <c r="M224">
        <v>0.15573770491803199</v>
      </c>
      <c r="N224">
        <v>23.827868852458899</v>
      </c>
      <c r="O224">
        <v>153</v>
      </c>
    </row>
    <row r="225" spans="1:15">
      <c r="A225" t="s">
        <v>126</v>
      </c>
      <c r="B225" t="s">
        <v>127</v>
      </c>
      <c r="C225">
        <v>2022</v>
      </c>
      <c r="D225" t="s">
        <v>49</v>
      </c>
      <c r="E225" t="s">
        <v>128</v>
      </c>
      <c r="F225" t="s">
        <v>1021</v>
      </c>
      <c r="G225" t="s">
        <v>934</v>
      </c>
      <c r="H225" t="s">
        <v>1023</v>
      </c>
      <c r="I225" t="s">
        <v>129</v>
      </c>
      <c r="J225" t="s">
        <v>66</v>
      </c>
      <c r="K225" t="s">
        <v>15</v>
      </c>
      <c r="L225" t="s">
        <v>1037</v>
      </c>
      <c r="M225">
        <v>0.98770491803278604</v>
      </c>
      <c r="N225">
        <v>151.1188524590163</v>
      </c>
      <c r="O225">
        <v>153</v>
      </c>
    </row>
    <row r="226" spans="1:15">
      <c r="A226" t="s">
        <v>126</v>
      </c>
      <c r="B226" t="s">
        <v>127</v>
      </c>
      <c r="C226">
        <v>2022</v>
      </c>
      <c r="D226" t="s">
        <v>49</v>
      </c>
      <c r="E226" t="s">
        <v>128</v>
      </c>
      <c r="F226" t="s">
        <v>1029</v>
      </c>
      <c r="G226" t="s">
        <v>934</v>
      </c>
      <c r="H226" t="s">
        <v>1023</v>
      </c>
      <c r="I226" t="s">
        <v>129</v>
      </c>
      <c r="J226" t="s">
        <v>116</v>
      </c>
      <c r="K226" t="s">
        <v>15</v>
      </c>
      <c r="L226" t="s">
        <v>1037</v>
      </c>
      <c r="M226">
        <v>0.95491803278688492</v>
      </c>
      <c r="N226">
        <v>42.97131147540982</v>
      </c>
      <c r="O226">
        <v>45</v>
      </c>
    </row>
    <row r="227" spans="1:15">
      <c r="A227" t="s">
        <v>126</v>
      </c>
      <c r="B227" t="s">
        <v>127</v>
      </c>
      <c r="C227">
        <v>2022</v>
      </c>
      <c r="D227" t="s">
        <v>49</v>
      </c>
      <c r="E227" t="s">
        <v>128</v>
      </c>
      <c r="F227" t="s">
        <v>1029</v>
      </c>
      <c r="G227" t="s">
        <v>934</v>
      </c>
      <c r="H227" t="s">
        <v>1023</v>
      </c>
      <c r="I227" t="s">
        <v>129</v>
      </c>
      <c r="J227" t="s">
        <v>116</v>
      </c>
      <c r="K227" t="s">
        <v>15</v>
      </c>
      <c r="L227" t="s">
        <v>555</v>
      </c>
      <c r="M227">
        <v>0.57786885245901598</v>
      </c>
      <c r="N227">
        <v>26.004098360655721</v>
      </c>
      <c r="O227">
        <v>45</v>
      </c>
    </row>
    <row r="228" spans="1:15">
      <c r="A228" t="s">
        <v>126</v>
      </c>
      <c r="B228" t="s">
        <v>127</v>
      </c>
      <c r="C228">
        <v>2022</v>
      </c>
      <c r="D228" t="s">
        <v>49</v>
      </c>
      <c r="E228" t="s">
        <v>128</v>
      </c>
      <c r="F228" t="s">
        <v>1021</v>
      </c>
      <c r="G228" t="s">
        <v>934</v>
      </c>
      <c r="H228" t="s">
        <v>1023</v>
      </c>
      <c r="I228" t="s">
        <v>129</v>
      </c>
      <c r="J228" t="s">
        <v>66</v>
      </c>
      <c r="K228" t="s">
        <v>15</v>
      </c>
      <c r="L228" t="s">
        <v>555</v>
      </c>
      <c r="M228">
        <v>0.31147540983606498</v>
      </c>
      <c r="N228">
        <v>47.655737704917946</v>
      </c>
      <c r="O228">
        <v>153</v>
      </c>
    </row>
    <row r="229" spans="1:15">
      <c r="A229" t="s">
        <v>126</v>
      </c>
      <c r="B229" t="s">
        <v>127</v>
      </c>
      <c r="C229">
        <v>2022</v>
      </c>
      <c r="D229" t="s">
        <v>49</v>
      </c>
      <c r="E229" t="s">
        <v>128</v>
      </c>
      <c r="F229" t="s">
        <v>1021</v>
      </c>
      <c r="G229" t="s">
        <v>934</v>
      </c>
      <c r="H229" t="s">
        <v>1023</v>
      </c>
      <c r="I229" t="s">
        <v>129</v>
      </c>
      <c r="J229" t="s">
        <v>66</v>
      </c>
      <c r="K229" t="s">
        <v>15</v>
      </c>
      <c r="L229" t="s">
        <v>1032</v>
      </c>
      <c r="M229">
        <v>0.21721311475409799</v>
      </c>
      <c r="N229">
        <v>33.233606557376987</v>
      </c>
      <c r="O229">
        <v>153</v>
      </c>
    </row>
    <row r="230" spans="1:15">
      <c r="A230" t="s">
        <v>126</v>
      </c>
      <c r="B230" t="s">
        <v>127</v>
      </c>
      <c r="C230">
        <v>2022</v>
      </c>
      <c r="D230" t="s">
        <v>49</v>
      </c>
      <c r="E230" t="s">
        <v>128</v>
      </c>
      <c r="F230" t="s">
        <v>1029</v>
      </c>
      <c r="G230" t="s">
        <v>934</v>
      </c>
      <c r="H230" t="s">
        <v>1023</v>
      </c>
      <c r="I230" t="s">
        <v>129</v>
      </c>
      <c r="J230" t="s">
        <v>116</v>
      </c>
      <c r="K230" t="s">
        <v>15</v>
      </c>
      <c r="L230" t="s">
        <v>1032</v>
      </c>
      <c r="M230">
        <v>7.3770491803278604E-2</v>
      </c>
      <c r="N230">
        <v>3.319672131147537</v>
      </c>
      <c r="O230">
        <v>45</v>
      </c>
    </row>
    <row r="231" spans="1:15">
      <c r="A231" t="s">
        <v>126</v>
      </c>
      <c r="B231" t="s">
        <v>127</v>
      </c>
      <c r="C231">
        <v>2022</v>
      </c>
      <c r="D231" t="s">
        <v>49</v>
      </c>
      <c r="E231" t="s">
        <v>128</v>
      </c>
      <c r="F231" t="s">
        <v>1029</v>
      </c>
      <c r="G231" t="s">
        <v>934</v>
      </c>
      <c r="H231" t="s">
        <v>1023</v>
      </c>
      <c r="I231" t="s">
        <v>129</v>
      </c>
      <c r="J231" t="s">
        <v>116</v>
      </c>
      <c r="K231" t="s">
        <v>15</v>
      </c>
      <c r="L231" t="s">
        <v>1033</v>
      </c>
      <c r="M231">
        <v>0.114754098360655</v>
      </c>
      <c r="N231">
        <v>5.1639344262294751</v>
      </c>
      <c r="O231">
        <v>45</v>
      </c>
    </row>
    <row r="232" spans="1:15">
      <c r="A232" t="s">
        <v>126</v>
      </c>
      <c r="B232" t="s">
        <v>127</v>
      </c>
      <c r="C232">
        <v>2022</v>
      </c>
      <c r="D232" t="s">
        <v>49</v>
      </c>
      <c r="E232" t="s">
        <v>128</v>
      </c>
      <c r="F232" t="s">
        <v>1021</v>
      </c>
      <c r="G232" t="s">
        <v>934</v>
      </c>
      <c r="H232" t="s">
        <v>1023</v>
      </c>
      <c r="I232" t="s">
        <v>129</v>
      </c>
      <c r="J232" t="s">
        <v>66</v>
      </c>
      <c r="K232" t="s">
        <v>15</v>
      </c>
      <c r="L232" t="s">
        <v>1033</v>
      </c>
      <c r="M232">
        <v>9.8360655737704791E-2</v>
      </c>
      <c r="N232">
        <v>15.049180327868831</v>
      </c>
      <c r="O232">
        <v>153</v>
      </c>
    </row>
    <row r="233" spans="1:15">
      <c r="A233" t="s">
        <v>126</v>
      </c>
      <c r="B233" t="s">
        <v>127</v>
      </c>
      <c r="C233">
        <v>2022</v>
      </c>
      <c r="D233" t="s">
        <v>49</v>
      </c>
      <c r="E233" t="s">
        <v>128</v>
      </c>
      <c r="F233" t="s">
        <v>1029</v>
      </c>
      <c r="G233" t="s">
        <v>934</v>
      </c>
      <c r="H233" t="s">
        <v>1023</v>
      </c>
      <c r="I233" t="s">
        <v>129</v>
      </c>
      <c r="J233" t="s">
        <v>116</v>
      </c>
      <c r="K233" t="s">
        <v>15</v>
      </c>
      <c r="L233" t="s">
        <v>45</v>
      </c>
      <c r="M233">
        <v>0.53278688524590101</v>
      </c>
      <c r="N233">
        <v>23.975409836065541</v>
      </c>
      <c r="O233">
        <v>45</v>
      </c>
    </row>
    <row r="234" spans="1:15">
      <c r="A234" t="s">
        <v>126</v>
      </c>
      <c r="B234" t="s">
        <v>127</v>
      </c>
      <c r="C234">
        <v>2022</v>
      </c>
      <c r="D234" t="s">
        <v>49</v>
      </c>
      <c r="E234" t="s">
        <v>128</v>
      </c>
      <c r="F234" t="s">
        <v>1021</v>
      </c>
      <c r="G234" t="s">
        <v>934</v>
      </c>
      <c r="H234" t="s">
        <v>1023</v>
      </c>
      <c r="I234" t="s">
        <v>129</v>
      </c>
      <c r="J234" t="s">
        <v>66</v>
      </c>
      <c r="K234" t="s">
        <v>15</v>
      </c>
      <c r="L234" t="s">
        <v>45</v>
      </c>
      <c r="M234">
        <v>0.31557377049180302</v>
      </c>
      <c r="N234">
        <v>48.282786885245862</v>
      </c>
      <c r="O234">
        <v>153</v>
      </c>
    </row>
    <row r="235" spans="1:15">
      <c r="A235" t="s">
        <v>126</v>
      </c>
      <c r="B235" t="s">
        <v>127</v>
      </c>
      <c r="C235">
        <v>2022</v>
      </c>
      <c r="D235" t="s">
        <v>49</v>
      </c>
      <c r="E235" t="s">
        <v>128</v>
      </c>
      <c r="F235" t="s">
        <v>1029</v>
      </c>
      <c r="G235" t="s">
        <v>934</v>
      </c>
      <c r="H235" t="s">
        <v>1023</v>
      </c>
      <c r="I235" t="s">
        <v>129</v>
      </c>
      <c r="J235" t="s">
        <v>116</v>
      </c>
      <c r="K235" t="s">
        <v>1019</v>
      </c>
      <c r="L235" t="s">
        <v>1020</v>
      </c>
      <c r="M235">
        <v>0.35655737704918011</v>
      </c>
      <c r="N235">
        <v>16.0450819672131</v>
      </c>
      <c r="O235">
        <v>45</v>
      </c>
    </row>
    <row r="236" spans="1:15">
      <c r="A236" t="s">
        <v>126</v>
      </c>
      <c r="B236" t="s">
        <v>127</v>
      </c>
      <c r="C236">
        <v>2022</v>
      </c>
      <c r="D236" t="s">
        <v>49</v>
      </c>
      <c r="E236" t="s">
        <v>128</v>
      </c>
      <c r="F236" t="s">
        <v>1021</v>
      </c>
      <c r="G236" t="s">
        <v>934</v>
      </c>
      <c r="H236" t="s">
        <v>1023</v>
      </c>
      <c r="I236" t="s">
        <v>129</v>
      </c>
      <c r="J236" t="s">
        <v>66</v>
      </c>
      <c r="K236" t="s">
        <v>1019</v>
      </c>
      <c r="L236" t="s">
        <v>1020</v>
      </c>
      <c r="M236">
        <v>0.30327868852459</v>
      </c>
      <c r="N236">
        <v>46.401639344262271</v>
      </c>
      <c r="O236">
        <v>153</v>
      </c>
    </row>
    <row r="237" spans="1:15">
      <c r="A237" t="s">
        <v>130</v>
      </c>
      <c r="B237" t="s">
        <v>131</v>
      </c>
      <c r="C237">
        <v>2022</v>
      </c>
      <c r="D237" t="s">
        <v>10</v>
      </c>
      <c r="E237" t="s">
        <v>132</v>
      </c>
      <c r="F237" t="s">
        <v>1021</v>
      </c>
      <c r="G237" t="s">
        <v>1047</v>
      </c>
      <c r="H237" t="s">
        <v>1035</v>
      </c>
      <c r="I237" t="s">
        <v>133</v>
      </c>
      <c r="J237" t="s">
        <v>66</v>
      </c>
      <c r="K237" t="s">
        <v>15</v>
      </c>
      <c r="L237" t="s">
        <v>555</v>
      </c>
      <c r="M237">
        <v>0.48480000000000001</v>
      </c>
      <c r="N237">
        <v>175.49760000000001</v>
      </c>
      <c r="O237">
        <v>362</v>
      </c>
    </row>
    <row r="238" spans="1:15">
      <c r="A238" t="s">
        <v>130</v>
      </c>
      <c r="B238" t="s">
        <v>131</v>
      </c>
      <c r="C238">
        <v>2022</v>
      </c>
      <c r="D238" t="s">
        <v>10</v>
      </c>
      <c r="E238" t="s">
        <v>132</v>
      </c>
      <c r="F238" t="s">
        <v>1021</v>
      </c>
      <c r="G238" t="s">
        <v>1047</v>
      </c>
      <c r="H238" t="s">
        <v>1035</v>
      </c>
      <c r="I238" t="s">
        <v>133</v>
      </c>
      <c r="J238" t="s">
        <v>66</v>
      </c>
      <c r="K238" t="s">
        <v>15</v>
      </c>
      <c r="L238" t="s">
        <v>563</v>
      </c>
      <c r="M238">
        <v>3.0300000000000001E-2</v>
      </c>
      <c r="N238">
        <v>10.9686</v>
      </c>
      <c r="O238">
        <v>362</v>
      </c>
    </row>
    <row r="239" spans="1:15">
      <c r="A239" t="s">
        <v>130</v>
      </c>
      <c r="B239" t="s">
        <v>131</v>
      </c>
      <c r="C239">
        <v>2022</v>
      </c>
      <c r="D239" t="s">
        <v>10</v>
      </c>
      <c r="E239" t="s">
        <v>132</v>
      </c>
      <c r="F239" t="s">
        <v>1021</v>
      </c>
      <c r="G239" t="s">
        <v>1047</v>
      </c>
      <c r="H239" t="s">
        <v>1035</v>
      </c>
      <c r="I239" t="s">
        <v>133</v>
      </c>
      <c r="J239" t="s">
        <v>66</v>
      </c>
      <c r="K239" t="s">
        <v>15</v>
      </c>
      <c r="L239" t="s">
        <v>45</v>
      </c>
      <c r="M239">
        <v>0.45450000000000002</v>
      </c>
      <c r="N239">
        <v>164.529</v>
      </c>
      <c r="O239">
        <v>362</v>
      </c>
    </row>
    <row r="240" spans="1:15">
      <c r="A240" t="s">
        <v>135</v>
      </c>
      <c r="B240" t="s">
        <v>136</v>
      </c>
      <c r="C240">
        <v>2020</v>
      </c>
      <c r="D240" t="s">
        <v>137</v>
      </c>
      <c r="E240" t="s">
        <v>138</v>
      </c>
      <c r="F240" t="s">
        <v>1024</v>
      </c>
      <c r="G240" t="s">
        <v>967</v>
      </c>
      <c r="H240" t="s">
        <v>139</v>
      </c>
      <c r="I240" t="s">
        <v>23</v>
      </c>
      <c r="J240" t="s">
        <v>117</v>
      </c>
      <c r="K240" t="s">
        <v>2142</v>
      </c>
      <c r="L240" t="s">
        <v>1030</v>
      </c>
      <c r="M240">
        <v>0.5</v>
      </c>
      <c r="N240">
        <v>225</v>
      </c>
      <c r="O240">
        <v>450</v>
      </c>
    </row>
    <row r="241" spans="1:15">
      <c r="A241" t="s">
        <v>135</v>
      </c>
      <c r="B241" t="s">
        <v>136</v>
      </c>
      <c r="C241">
        <v>2020</v>
      </c>
      <c r="D241" t="s">
        <v>137</v>
      </c>
      <c r="E241" t="s">
        <v>138</v>
      </c>
      <c r="F241" t="s">
        <v>1024</v>
      </c>
      <c r="G241" t="s">
        <v>967</v>
      </c>
      <c r="H241" t="s">
        <v>139</v>
      </c>
      <c r="I241" t="s">
        <v>23</v>
      </c>
      <c r="J241" t="s">
        <v>117</v>
      </c>
      <c r="K241" t="s">
        <v>2142</v>
      </c>
      <c r="L241" t="s">
        <v>559</v>
      </c>
      <c r="M241">
        <v>8.666666666666667E-2</v>
      </c>
      <c r="N241">
        <v>39</v>
      </c>
      <c r="O241">
        <v>450</v>
      </c>
    </row>
    <row r="242" spans="1:15">
      <c r="A242" t="s">
        <v>135</v>
      </c>
      <c r="B242" t="s">
        <v>136</v>
      </c>
      <c r="C242">
        <v>2020</v>
      </c>
      <c r="D242" t="s">
        <v>137</v>
      </c>
      <c r="E242" t="s">
        <v>138</v>
      </c>
      <c r="F242" t="s">
        <v>1024</v>
      </c>
      <c r="G242" t="s">
        <v>967</v>
      </c>
      <c r="H242" t="s">
        <v>139</v>
      </c>
      <c r="I242" t="s">
        <v>23</v>
      </c>
      <c r="J242" t="s">
        <v>117</v>
      </c>
      <c r="K242" t="s">
        <v>2142</v>
      </c>
      <c r="L242" t="s">
        <v>555</v>
      </c>
      <c r="M242">
        <v>0.5</v>
      </c>
      <c r="N242">
        <v>225</v>
      </c>
      <c r="O242">
        <v>450</v>
      </c>
    </row>
    <row r="243" spans="1:15">
      <c r="A243" t="s">
        <v>140</v>
      </c>
      <c r="B243" t="s">
        <v>141</v>
      </c>
      <c r="C243">
        <v>2018</v>
      </c>
      <c r="D243" t="s">
        <v>142</v>
      </c>
      <c r="E243" t="s">
        <v>143</v>
      </c>
      <c r="F243" t="s">
        <v>1024</v>
      </c>
      <c r="G243" t="s">
        <v>967</v>
      </c>
      <c r="H243" t="s">
        <v>139</v>
      </c>
      <c r="I243" t="s">
        <v>23</v>
      </c>
      <c r="J243" t="s">
        <v>117</v>
      </c>
      <c r="K243" t="s">
        <v>145</v>
      </c>
      <c r="L243" t="s">
        <v>1025</v>
      </c>
      <c r="M243">
        <v>0.56799999999999995</v>
      </c>
      <c r="N243">
        <v>46</v>
      </c>
      <c r="O243">
        <v>81</v>
      </c>
    </row>
    <row r="244" spans="1:15">
      <c r="A244" t="s">
        <v>140</v>
      </c>
      <c r="B244" t="s">
        <v>141</v>
      </c>
      <c r="C244">
        <v>2018</v>
      </c>
      <c r="D244" t="s">
        <v>142</v>
      </c>
      <c r="E244" t="s">
        <v>143</v>
      </c>
      <c r="F244" t="s">
        <v>1024</v>
      </c>
      <c r="G244" t="s">
        <v>967</v>
      </c>
      <c r="H244" t="s">
        <v>139</v>
      </c>
      <c r="I244" t="s">
        <v>23</v>
      </c>
      <c r="J244" t="s">
        <v>117</v>
      </c>
      <c r="K244" t="s">
        <v>145</v>
      </c>
      <c r="L244" t="s">
        <v>1025</v>
      </c>
      <c r="M244">
        <v>0.56799999999999995</v>
      </c>
      <c r="N244">
        <v>46</v>
      </c>
      <c r="O244">
        <v>81</v>
      </c>
    </row>
    <row r="245" spans="1:15">
      <c r="A245" t="s">
        <v>140</v>
      </c>
      <c r="B245" t="s">
        <v>141</v>
      </c>
      <c r="C245">
        <v>2018</v>
      </c>
      <c r="D245" t="s">
        <v>142</v>
      </c>
      <c r="E245" t="s">
        <v>143</v>
      </c>
      <c r="F245" t="s">
        <v>1024</v>
      </c>
      <c r="G245" t="s">
        <v>967</v>
      </c>
      <c r="H245" t="s">
        <v>139</v>
      </c>
      <c r="I245" t="s">
        <v>23</v>
      </c>
      <c r="J245" t="s">
        <v>117</v>
      </c>
      <c r="K245" t="s">
        <v>2142</v>
      </c>
      <c r="L245" t="s">
        <v>1025</v>
      </c>
      <c r="M245">
        <v>0.13800000000000001</v>
      </c>
      <c r="N245">
        <v>66</v>
      </c>
      <c r="O245">
        <v>478</v>
      </c>
    </row>
    <row r="246" spans="1:15">
      <c r="A246" t="s">
        <v>140</v>
      </c>
      <c r="B246" t="s">
        <v>141</v>
      </c>
      <c r="C246">
        <v>2018</v>
      </c>
      <c r="D246" t="s">
        <v>142</v>
      </c>
      <c r="E246" t="s">
        <v>143</v>
      </c>
      <c r="F246" t="s">
        <v>1024</v>
      </c>
      <c r="G246" t="s">
        <v>967</v>
      </c>
      <c r="H246" t="s">
        <v>139</v>
      </c>
      <c r="I246" t="s">
        <v>23</v>
      </c>
      <c r="J246" t="s">
        <v>117</v>
      </c>
      <c r="K246" t="s">
        <v>2142</v>
      </c>
      <c r="L246" t="s">
        <v>1025</v>
      </c>
      <c r="M246">
        <v>0.13800000000000001</v>
      </c>
      <c r="N246">
        <v>66</v>
      </c>
      <c r="O246">
        <v>478</v>
      </c>
    </row>
    <row r="247" spans="1:15">
      <c r="A247" t="s">
        <v>140</v>
      </c>
      <c r="B247" t="s">
        <v>141</v>
      </c>
      <c r="C247">
        <v>2018</v>
      </c>
      <c r="D247" t="s">
        <v>142</v>
      </c>
      <c r="E247" t="s">
        <v>143</v>
      </c>
      <c r="F247" t="s">
        <v>1024</v>
      </c>
      <c r="G247" t="s">
        <v>967</v>
      </c>
      <c r="H247" t="s">
        <v>139</v>
      </c>
      <c r="I247" t="s">
        <v>23</v>
      </c>
      <c r="J247" t="s">
        <v>117</v>
      </c>
      <c r="K247" t="s">
        <v>145</v>
      </c>
      <c r="L247" t="s">
        <v>1026</v>
      </c>
      <c r="M247">
        <v>0.56799999999999995</v>
      </c>
      <c r="N247">
        <v>46</v>
      </c>
      <c r="O247">
        <v>81</v>
      </c>
    </row>
    <row r="248" spans="1:15">
      <c r="A248" t="s">
        <v>140</v>
      </c>
      <c r="B248" t="s">
        <v>141</v>
      </c>
      <c r="C248">
        <v>2018</v>
      </c>
      <c r="D248" t="s">
        <v>142</v>
      </c>
      <c r="E248" t="s">
        <v>143</v>
      </c>
      <c r="F248" t="s">
        <v>1024</v>
      </c>
      <c r="G248" t="s">
        <v>967</v>
      </c>
      <c r="H248" t="s">
        <v>139</v>
      </c>
      <c r="I248" t="s">
        <v>23</v>
      </c>
      <c r="J248" t="s">
        <v>117</v>
      </c>
      <c r="K248" t="s">
        <v>2142</v>
      </c>
      <c r="L248" t="s">
        <v>1026</v>
      </c>
      <c r="M248">
        <v>0.13800000000000001</v>
      </c>
      <c r="N248">
        <v>66</v>
      </c>
      <c r="O248">
        <v>478</v>
      </c>
    </row>
    <row r="249" spans="1:15">
      <c r="A249" t="s">
        <v>140</v>
      </c>
      <c r="B249" t="s">
        <v>141</v>
      </c>
      <c r="C249">
        <v>2018</v>
      </c>
      <c r="D249" t="s">
        <v>142</v>
      </c>
      <c r="E249" t="s">
        <v>143</v>
      </c>
      <c r="F249" t="s">
        <v>1024</v>
      </c>
      <c r="G249" t="s">
        <v>967</v>
      </c>
      <c r="H249" t="s">
        <v>139</v>
      </c>
      <c r="I249" t="s">
        <v>23</v>
      </c>
      <c r="J249" t="s">
        <v>117</v>
      </c>
      <c r="K249" t="s">
        <v>145</v>
      </c>
      <c r="L249" t="s">
        <v>559</v>
      </c>
      <c r="M249">
        <v>0.70399999999999996</v>
      </c>
      <c r="N249">
        <v>57</v>
      </c>
      <c r="O249">
        <v>81</v>
      </c>
    </row>
    <row r="250" spans="1:15">
      <c r="A250" t="s">
        <v>140</v>
      </c>
      <c r="B250" t="s">
        <v>141</v>
      </c>
      <c r="C250">
        <v>2018</v>
      </c>
      <c r="D250" t="s">
        <v>142</v>
      </c>
      <c r="E250" t="s">
        <v>143</v>
      </c>
      <c r="F250" t="s">
        <v>1024</v>
      </c>
      <c r="G250" t="s">
        <v>967</v>
      </c>
      <c r="H250" t="s">
        <v>139</v>
      </c>
      <c r="I250" t="s">
        <v>23</v>
      </c>
      <c r="J250" t="s">
        <v>117</v>
      </c>
      <c r="K250" t="s">
        <v>2142</v>
      </c>
      <c r="L250" t="s">
        <v>559</v>
      </c>
      <c r="M250">
        <v>0.58399999999999996</v>
      </c>
      <c r="N250">
        <v>279</v>
      </c>
      <c r="O250">
        <v>478</v>
      </c>
    </row>
    <row r="251" spans="1:15">
      <c r="A251" t="s">
        <v>140</v>
      </c>
      <c r="B251" t="s">
        <v>141</v>
      </c>
      <c r="C251">
        <v>2018</v>
      </c>
      <c r="D251" t="s">
        <v>142</v>
      </c>
      <c r="E251" t="s">
        <v>143</v>
      </c>
      <c r="F251" t="s">
        <v>1024</v>
      </c>
      <c r="G251" t="s">
        <v>967</v>
      </c>
      <c r="H251" t="s">
        <v>139</v>
      </c>
      <c r="I251" t="s">
        <v>23</v>
      </c>
      <c r="J251" t="s">
        <v>117</v>
      </c>
      <c r="K251" t="s">
        <v>145</v>
      </c>
      <c r="L251" t="s">
        <v>560</v>
      </c>
      <c r="M251">
        <v>0.222</v>
      </c>
      <c r="N251">
        <v>18</v>
      </c>
      <c r="O251">
        <v>81</v>
      </c>
    </row>
    <row r="252" spans="1:15">
      <c r="A252" t="s">
        <v>140</v>
      </c>
      <c r="B252" t="s">
        <v>141</v>
      </c>
      <c r="C252">
        <v>2018</v>
      </c>
      <c r="D252" t="s">
        <v>142</v>
      </c>
      <c r="E252" t="s">
        <v>143</v>
      </c>
      <c r="F252" t="s">
        <v>1024</v>
      </c>
      <c r="G252" t="s">
        <v>967</v>
      </c>
      <c r="H252" t="s">
        <v>139</v>
      </c>
      <c r="I252" t="s">
        <v>23</v>
      </c>
      <c r="J252" t="s">
        <v>117</v>
      </c>
      <c r="K252" t="s">
        <v>2142</v>
      </c>
      <c r="L252" t="s">
        <v>560</v>
      </c>
      <c r="M252">
        <v>0.17399999999999999</v>
      </c>
      <c r="N252">
        <v>83</v>
      </c>
      <c r="O252">
        <v>478</v>
      </c>
    </row>
    <row r="253" spans="1:15">
      <c r="A253" t="s">
        <v>146</v>
      </c>
      <c r="B253" t="s">
        <v>147</v>
      </c>
      <c r="C253">
        <v>2023</v>
      </c>
      <c r="D253" t="s">
        <v>148</v>
      </c>
      <c r="E253" t="s">
        <v>149</v>
      </c>
      <c r="F253" t="s">
        <v>1024</v>
      </c>
      <c r="G253" t="s">
        <v>974</v>
      </c>
      <c r="H253" t="s">
        <v>150</v>
      </c>
      <c r="I253" t="s">
        <v>26</v>
      </c>
      <c r="J253" t="s">
        <v>24</v>
      </c>
      <c r="K253" t="s">
        <v>25</v>
      </c>
      <c r="L253" t="s">
        <v>1030</v>
      </c>
      <c r="M253">
        <v>8.8999999999999996E-2</v>
      </c>
      <c r="N253">
        <v>12.994</v>
      </c>
      <c r="O253">
        <v>146</v>
      </c>
    </row>
    <row r="254" spans="1:15">
      <c r="A254" t="s">
        <v>146</v>
      </c>
      <c r="B254" t="s">
        <v>147</v>
      </c>
      <c r="C254">
        <v>2023</v>
      </c>
      <c r="D254" t="s">
        <v>148</v>
      </c>
      <c r="E254" t="s">
        <v>149</v>
      </c>
      <c r="F254" t="s">
        <v>1024</v>
      </c>
      <c r="G254" t="s">
        <v>974</v>
      </c>
      <c r="H254" t="s">
        <v>150</v>
      </c>
      <c r="I254" t="s">
        <v>26</v>
      </c>
      <c r="J254" t="s">
        <v>24</v>
      </c>
      <c r="K254" t="s">
        <v>25</v>
      </c>
      <c r="L254" t="s">
        <v>559</v>
      </c>
      <c r="M254">
        <v>1</v>
      </c>
      <c r="N254">
        <v>146</v>
      </c>
      <c r="O254">
        <v>146</v>
      </c>
    </row>
    <row r="255" spans="1:15">
      <c r="A255" t="s">
        <v>146</v>
      </c>
      <c r="B255" t="s">
        <v>147</v>
      </c>
      <c r="C255">
        <v>2023</v>
      </c>
      <c r="D255" t="s">
        <v>148</v>
      </c>
      <c r="E255" t="s">
        <v>149</v>
      </c>
      <c r="F255" t="s">
        <v>1024</v>
      </c>
      <c r="G255" t="s">
        <v>974</v>
      </c>
      <c r="H255" t="s">
        <v>150</v>
      </c>
      <c r="I255" t="s">
        <v>26</v>
      </c>
      <c r="J255" t="s">
        <v>24</v>
      </c>
      <c r="K255" t="s">
        <v>25</v>
      </c>
      <c r="L255" t="s">
        <v>1031</v>
      </c>
      <c r="M255">
        <v>1</v>
      </c>
      <c r="N255">
        <v>146</v>
      </c>
      <c r="O255">
        <v>146</v>
      </c>
    </row>
    <row r="256" spans="1:15">
      <c r="A256" t="s">
        <v>146</v>
      </c>
      <c r="B256" t="s">
        <v>147</v>
      </c>
      <c r="C256">
        <v>2023</v>
      </c>
      <c r="D256" t="s">
        <v>148</v>
      </c>
      <c r="E256" t="s">
        <v>149</v>
      </c>
      <c r="F256" t="s">
        <v>1024</v>
      </c>
      <c r="G256" t="s">
        <v>974</v>
      </c>
      <c r="H256" t="s">
        <v>150</v>
      </c>
      <c r="I256" t="s">
        <v>26</v>
      </c>
      <c r="J256" t="s">
        <v>24</v>
      </c>
      <c r="K256" t="s">
        <v>25</v>
      </c>
      <c r="L256" t="s">
        <v>560</v>
      </c>
      <c r="M256">
        <v>7.0000000000000001E-3</v>
      </c>
      <c r="N256">
        <v>1.022</v>
      </c>
      <c r="O256">
        <v>146</v>
      </c>
    </row>
    <row r="257" spans="1:15">
      <c r="A257" t="s">
        <v>153</v>
      </c>
      <c r="B257" t="s">
        <v>154</v>
      </c>
      <c r="C257">
        <v>2021</v>
      </c>
      <c r="D257" t="s">
        <v>49</v>
      </c>
      <c r="E257" t="s">
        <v>155</v>
      </c>
      <c r="F257" t="s">
        <v>1021</v>
      </c>
      <c r="G257" t="s">
        <v>1049</v>
      </c>
      <c r="H257" t="s">
        <v>1023</v>
      </c>
      <c r="I257" t="s">
        <v>156</v>
      </c>
      <c r="J257" t="s">
        <v>117</v>
      </c>
      <c r="K257" t="s">
        <v>157</v>
      </c>
      <c r="L257" t="s">
        <v>556</v>
      </c>
      <c r="M257">
        <v>0.19</v>
      </c>
      <c r="N257">
        <v>16</v>
      </c>
      <c r="O257">
        <v>84</v>
      </c>
    </row>
    <row r="258" spans="1:15">
      <c r="A258" t="s">
        <v>153</v>
      </c>
      <c r="B258" t="s">
        <v>154</v>
      </c>
      <c r="C258">
        <v>2021</v>
      </c>
      <c r="D258" t="s">
        <v>49</v>
      </c>
      <c r="E258" t="s">
        <v>155</v>
      </c>
      <c r="F258" t="s">
        <v>1021</v>
      </c>
      <c r="G258" t="s">
        <v>1049</v>
      </c>
      <c r="H258" t="s">
        <v>1023</v>
      </c>
      <c r="I258" t="s">
        <v>156</v>
      </c>
      <c r="J258" t="s">
        <v>55</v>
      </c>
      <c r="K258" t="s">
        <v>157</v>
      </c>
      <c r="L258" t="s">
        <v>556</v>
      </c>
      <c r="M258">
        <v>0.154</v>
      </c>
      <c r="N258">
        <v>40</v>
      </c>
      <c r="O258">
        <v>259</v>
      </c>
    </row>
    <row r="259" spans="1:15">
      <c r="A259" t="s">
        <v>153</v>
      </c>
      <c r="B259" t="s">
        <v>154</v>
      </c>
      <c r="C259">
        <v>2021</v>
      </c>
      <c r="D259" t="s">
        <v>49</v>
      </c>
      <c r="E259" t="s">
        <v>155</v>
      </c>
      <c r="F259" t="s">
        <v>1029</v>
      </c>
      <c r="G259" t="s">
        <v>1049</v>
      </c>
      <c r="H259" t="s">
        <v>1023</v>
      </c>
      <c r="I259" t="s">
        <v>156</v>
      </c>
      <c r="J259" t="s">
        <v>158</v>
      </c>
      <c r="K259" t="s">
        <v>157</v>
      </c>
      <c r="L259" t="s">
        <v>556</v>
      </c>
      <c r="M259">
        <v>7.0999999999999994E-2</v>
      </c>
      <c r="N259">
        <v>1</v>
      </c>
      <c r="O259">
        <v>14</v>
      </c>
    </row>
    <row r="260" spans="1:15">
      <c r="A260" t="s">
        <v>153</v>
      </c>
      <c r="B260" t="s">
        <v>154</v>
      </c>
      <c r="C260">
        <v>2021</v>
      </c>
      <c r="D260" t="s">
        <v>49</v>
      </c>
      <c r="E260" t="s">
        <v>155</v>
      </c>
      <c r="F260" t="s">
        <v>1021</v>
      </c>
      <c r="G260" t="s">
        <v>1049</v>
      </c>
      <c r="H260" t="s">
        <v>1023</v>
      </c>
      <c r="I260" t="s">
        <v>156</v>
      </c>
      <c r="J260" t="s">
        <v>117</v>
      </c>
      <c r="K260" t="s">
        <v>157</v>
      </c>
      <c r="L260" t="s">
        <v>567</v>
      </c>
      <c r="M260">
        <v>0.44</v>
      </c>
      <c r="N260">
        <v>37</v>
      </c>
      <c r="O260">
        <v>84</v>
      </c>
    </row>
    <row r="261" spans="1:15">
      <c r="A261" t="s">
        <v>153</v>
      </c>
      <c r="B261" t="s">
        <v>154</v>
      </c>
      <c r="C261">
        <v>2021</v>
      </c>
      <c r="D261" t="s">
        <v>49</v>
      </c>
      <c r="E261" t="s">
        <v>155</v>
      </c>
      <c r="F261" t="s">
        <v>1021</v>
      </c>
      <c r="G261" t="s">
        <v>1049</v>
      </c>
      <c r="H261" t="s">
        <v>1023</v>
      </c>
      <c r="I261" t="s">
        <v>156</v>
      </c>
      <c r="J261" t="s">
        <v>55</v>
      </c>
      <c r="K261" t="s">
        <v>157</v>
      </c>
      <c r="L261" t="s">
        <v>567</v>
      </c>
      <c r="M261">
        <v>0.41699999999999998</v>
      </c>
      <c r="N261">
        <v>108</v>
      </c>
      <c r="O261">
        <v>259</v>
      </c>
    </row>
    <row r="262" spans="1:15">
      <c r="A262" t="s">
        <v>153</v>
      </c>
      <c r="B262" t="s">
        <v>154</v>
      </c>
      <c r="C262">
        <v>2021</v>
      </c>
      <c r="D262" t="s">
        <v>49</v>
      </c>
      <c r="E262" t="s">
        <v>155</v>
      </c>
      <c r="F262" t="s">
        <v>1029</v>
      </c>
      <c r="G262" t="s">
        <v>1049</v>
      </c>
      <c r="H262" t="s">
        <v>1023</v>
      </c>
      <c r="I262" t="s">
        <v>156</v>
      </c>
      <c r="J262" t="s">
        <v>158</v>
      </c>
      <c r="K262" t="s">
        <v>157</v>
      </c>
      <c r="L262" t="s">
        <v>567</v>
      </c>
      <c r="M262">
        <v>0.28599999999999998</v>
      </c>
      <c r="N262">
        <v>4</v>
      </c>
      <c r="O262">
        <v>14</v>
      </c>
    </row>
    <row r="263" spans="1:15">
      <c r="A263" t="s">
        <v>153</v>
      </c>
      <c r="B263" t="s">
        <v>154</v>
      </c>
      <c r="C263">
        <v>2021</v>
      </c>
      <c r="D263" t="s">
        <v>49</v>
      </c>
      <c r="E263" t="s">
        <v>155</v>
      </c>
      <c r="F263" t="s">
        <v>1029</v>
      </c>
      <c r="G263" t="s">
        <v>1049</v>
      </c>
      <c r="H263" t="s">
        <v>1023</v>
      </c>
      <c r="I263" t="s">
        <v>156</v>
      </c>
      <c r="J263" t="s">
        <v>116</v>
      </c>
      <c r="K263" t="s">
        <v>157</v>
      </c>
      <c r="L263" t="s">
        <v>567</v>
      </c>
      <c r="M263">
        <v>7.0999999999999994E-2</v>
      </c>
      <c r="N263">
        <v>1</v>
      </c>
      <c r="O263">
        <v>14</v>
      </c>
    </row>
    <row r="264" spans="1:15">
      <c r="A264" t="s">
        <v>153</v>
      </c>
      <c r="B264" t="s">
        <v>154</v>
      </c>
      <c r="C264">
        <v>2021</v>
      </c>
      <c r="D264" t="s">
        <v>49</v>
      </c>
      <c r="E264" t="s">
        <v>155</v>
      </c>
      <c r="F264" t="s">
        <v>1021</v>
      </c>
      <c r="G264" t="s">
        <v>1049</v>
      </c>
      <c r="H264" t="s">
        <v>1023</v>
      </c>
      <c r="I264" t="s">
        <v>156</v>
      </c>
      <c r="J264" t="s">
        <v>55</v>
      </c>
      <c r="K264" t="s">
        <v>157</v>
      </c>
      <c r="L264" t="s">
        <v>568</v>
      </c>
      <c r="M264">
        <v>0.45200000000000001</v>
      </c>
      <c r="N264">
        <v>117</v>
      </c>
      <c r="O264">
        <v>259</v>
      </c>
    </row>
    <row r="265" spans="1:15">
      <c r="A265" t="s">
        <v>153</v>
      </c>
      <c r="B265" t="s">
        <v>154</v>
      </c>
      <c r="C265">
        <v>2021</v>
      </c>
      <c r="D265" t="s">
        <v>49</v>
      </c>
      <c r="E265" t="s">
        <v>155</v>
      </c>
      <c r="F265" t="s">
        <v>1021</v>
      </c>
      <c r="G265" t="s">
        <v>1049</v>
      </c>
      <c r="H265" t="s">
        <v>1023</v>
      </c>
      <c r="I265" t="s">
        <v>156</v>
      </c>
      <c r="J265" t="s">
        <v>117</v>
      </c>
      <c r="K265" t="s">
        <v>157</v>
      </c>
      <c r="L265" t="s">
        <v>568</v>
      </c>
      <c r="M265">
        <v>0.41699999999999998</v>
      </c>
      <c r="N265">
        <v>35</v>
      </c>
      <c r="O265">
        <v>84</v>
      </c>
    </row>
    <row r="266" spans="1:15">
      <c r="A266" t="s">
        <v>153</v>
      </c>
      <c r="B266" t="s">
        <v>154</v>
      </c>
      <c r="C266">
        <v>2021</v>
      </c>
      <c r="D266" t="s">
        <v>49</v>
      </c>
      <c r="E266" t="s">
        <v>155</v>
      </c>
      <c r="F266" t="s">
        <v>1029</v>
      </c>
      <c r="G266" t="s">
        <v>1049</v>
      </c>
      <c r="H266" t="s">
        <v>1023</v>
      </c>
      <c r="I266" t="s">
        <v>156</v>
      </c>
      <c r="J266" t="s">
        <v>116</v>
      </c>
      <c r="K266" t="s">
        <v>157</v>
      </c>
      <c r="L266" t="s">
        <v>568</v>
      </c>
      <c r="M266">
        <v>7.0999999999999994E-2</v>
      </c>
      <c r="N266">
        <v>1</v>
      </c>
      <c r="O266">
        <v>14</v>
      </c>
    </row>
    <row r="267" spans="1:15">
      <c r="A267" t="s">
        <v>153</v>
      </c>
      <c r="B267" t="s">
        <v>154</v>
      </c>
      <c r="C267">
        <v>2021</v>
      </c>
      <c r="D267" t="s">
        <v>49</v>
      </c>
      <c r="E267" t="s">
        <v>155</v>
      </c>
      <c r="F267" t="s">
        <v>1029</v>
      </c>
      <c r="G267" t="s">
        <v>1049</v>
      </c>
      <c r="H267" t="s">
        <v>1023</v>
      </c>
      <c r="I267" t="s">
        <v>156</v>
      </c>
      <c r="J267" t="s">
        <v>158</v>
      </c>
      <c r="K267" t="s">
        <v>157</v>
      </c>
      <c r="L267" t="s">
        <v>568</v>
      </c>
      <c r="M267">
        <v>7.0999999999999994E-2</v>
      </c>
      <c r="N267">
        <v>1</v>
      </c>
      <c r="O267">
        <v>14</v>
      </c>
    </row>
    <row r="268" spans="1:15">
      <c r="A268" t="s">
        <v>153</v>
      </c>
      <c r="B268" t="s">
        <v>154</v>
      </c>
      <c r="C268">
        <v>2021</v>
      </c>
      <c r="D268" t="s">
        <v>49</v>
      </c>
      <c r="E268" t="s">
        <v>155</v>
      </c>
      <c r="F268" t="s">
        <v>1021</v>
      </c>
      <c r="G268" t="s">
        <v>1049</v>
      </c>
      <c r="H268" t="s">
        <v>1023</v>
      </c>
      <c r="I268" t="s">
        <v>156</v>
      </c>
      <c r="J268" t="s">
        <v>117</v>
      </c>
      <c r="K268" t="s">
        <v>157</v>
      </c>
      <c r="L268" t="s">
        <v>563</v>
      </c>
      <c r="M268">
        <v>0.65500000000000003</v>
      </c>
      <c r="N268">
        <v>55</v>
      </c>
      <c r="O268">
        <v>84</v>
      </c>
    </row>
    <row r="269" spans="1:15">
      <c r="A269" t="s">
        <v>153</v>
      </c>
      <c r="B269" t="s">
        <v>154</v>
      </c>
      <c r="C269">
        <v>2021</v>
      </c>
      <c r="D269" t="s">
        <v>49</v>
      </c>
      <c r="E269" t="s">
        <v>155</v>
      </c>
      <c r="F269" t="s">
        <v>1021</v>
      </c>
      <c r="G269" t="s">
        <v>1049</v>
      </c>
      <c r="H269" t="s">
        <v>1023</v>
      </c>
      <c r="I269" t="s">
        <v>156</v>
      </c>
      <c r="J269" t="s">
        <v>55</v>
      </c>
      <c r="K269" t="s">
        <v>157</v>
      </c>
      <c r="L269" t="s">
        <v>563</v>
      </c>
      <c r="M269">
        <v>0.59799999999999998</v>
      </c>
      <c r="N269">
        <v>155</v>
      </c>
      <c r="O269">
        <v>259</v>
      </c>
    </row>
    <row r="270" spans="1:15">
      <c r="A270" t="s">
        <v>153</v>
      </c>
      <c r="B270" t="s">
        <v>154</v>
      </c>
      <c r="C270">
        <v>2021</v>
      </c>
      <c r="D270" t="s">
        <v>49</v>
      </c>
      <c r="E270" t="s">
        <v>155</v>
      </c>
      <c r="F270" t="s">
        <v>1029</v>
      </c>
      <c r="G270" t="s">
        <v>1049</v>
      </c>
      <c r="H270" t="s">
        <v>1023</v>
      </c>
      <c r="I270" t="s">
        <v>156</v>
      </c>
      <c r="J270" t="s">
        <v>158</v>
      </c>
      <c r="K270" t="s">
        <v>157</v>
      </c>
      <c r="L270" t="s">
        <v>563</v>
      </c>
      <c r="M270">
        <v>0.214</v>
      </c>
      <c r="N270">
        <v>3</v>
      </c>
      <c r="O270">
        <v>14</v>
      </c>
    </row>
    <row r="271" spans="1:15">
      <c r="A271" t="s">
        <v>153</v>
      </c>
      <c r="B271" t="s">
        <v>154</v>
      </c>
      <c r="C271">
        <v>2021</v>
      </c>
      <c r="D271" t="s">
        <v>49</v>
      </c>
      <c r="E271" t="s">
        <v>155</v>
      </c>
      <c r="F271" t="s">
        <v>1021</v>
      </c>
      <c r="G271" t="s">
        <v>1049</v>
      </c>
      <c r="H271" t="s">
        <v>1023</v>
      </c>
      <c r="I271" t="s">
        <v>156</v>
      </c>
      <c r="J271" t="s">
        <v>117</v>
      </c>
      <c r="K271" t="s">
        <v>157</v>
      </c>
      <c r="L271" t="s">
        <v>45</v>
      </c>
      <c r="M271">
        <v>0.69</v>
      </c>
      <c r="N271">
        <v>58</v>
      </c>
      <c r="O271">
        <v>84</v>
      </c>
    </row>
    <row r="272" spans="1:15">
      <c r="A272" t="s">
        <v>153</v>
      </c>
      <c r="B272" t="s">
        <v>154</v>
      </c>
      <c r="C272">
        <v>2021</v>
      </c>
      <c r="D272" t="s">
        <v>49</v>
      </c>
      <c r="E272" t="s">
        <v>155</v>
      </c>
      <c r="F272" t="s">
        <v>1021</v>
      </c>
      <c r="G272" t="s">
        <v>1049</v>
      </c>
      <c r="H272" t="s">
        <v>1023</v>
      </c>
      <c r="I272" t="s">
        <v>156</v>
      </c>
      <c r="J272" t="s">
        <v>55</v>
      </c>
      <c r="K272" t="s">
        <v>157</v>
      </c>
      <c r="L272" t="s">
        <v>45</v>
      </c>
      <c r="M272">
        <v>0.64100000000000001</v>
      </c>
      <c r="N272">
        <v>166</v>
      </c>
      <c r="O272">
        <v>259</v>
      </c>
    </row>
    <row r="273" spans="1:15">
      <c r="A273" t="s">
        <v>153</v>
      </c>
      <c r="B273" t="s">
        <v>154</v>
      </c>
      <c r="C273">
        <v>2021</v>
      </c>
      <c r="D273" t="s">
        <v>49</v>
      </c>
      <c r="E273" t="s">
        <v>155</v>
      </c>
      <c r="F273" t="s">
        <v>1029</v>
      </c>
      <c r="G273" t="s">
        <v>1049</v>
      </c>
      <c r="H273" t="s">
        <v>1023</v>
      </c>
      <c r="I273" t="s">
        <v>156</v>
      </c>
      <c r="J273" t="s">
        <v>158</v>
      </c>
      <c r="K273" t="s">
        <v>157</v>
      </c>
      <c r="L273" t="s">
        <v>45</v>
      </c>
      <c r="M273">
        <v>0.35699999999999998</v>
      </c>
      <c r="N273">
        <v>5</v>
      </c>
      <c r="O273">
        <v>14</v>
      </c>
    </row>
    <row r="274" spans="1:15">
      <c r="A274" t="s">
        <v>153</v>
      </c>
      <c r="B274" t="s">
        <v>154</v>
      </c>
      <c r="C274">
        <v>2021</v>
      </c>
      <c r="D274" t="s">
        <v>49</v>
      </c>
      <c r="E274" t="s">
        <v>155</v>
      </c>
      <c r="F274" t="s">
        <v>1029</v>
      </c>
      <c r="G274" t="s">
        <v>1049</v>
      </c>
      <c r="H274" t="s">
        <v>1023</v>
      </c>
      <c r="I274" t="s">
        <v>156</v>
      </c>
      <c r="J274" t="s">
        <v>116</v>
      </c>
      <c r="K274" t="s">
        <v>157</v>
      </c>
      <c r="L274" t="s">
        <v>45</v>
      </c>
      <c r="M274">
        <v>7.0999999999999994E-2</v>
      </c>
      <c r="N274">
        <v>1</v>
      </c>
      <c r="O274">
        <v>14</v>
      </c>
    </row>
    <row r="275" spans="1:15" ht="15">
      <c r="A275" t="s">
        <v>2164</v>
      </c>
      <c r="B275" t="s">
        <v>159</v>
      </c>
      <c r="C275">
        <v>2023</v>
      </c>
      <c r="D275" t="s">
        <v>10</v>
      </c>
      <c r="E275" t="s">
        <v>160</v>
      </c>
      <c r="F275" t="s">
        <v>1021</v>
      </c>
      <c r="G275" t="s">
        <v>1051</v>
      </c>
      <c r="H275" t="s">
        <v>12</v>
      </c>
      <c r="I275" t="s">
        <v>161</v>
      </c>
      <c r="J275" t="s">
        <v>53</v>
      </c>
      <c r="K275" t="s">
        <v>157</v>
      </c>
      <c r="L275" t="s">
        <v>1016</v>
      </c>
      <c r="M275">
        <v>5.6300000000000003E-2</v>
      </c>
      <c r="N275">
        <v>4</v>
      </c>
      <c r="O275">
        <v>71</v>
      </c>
    </row>
    <row r="276" spans="1:15" ht="15">
      <c r="A276" t="s">
        <v>2164</v>
      </c>
      <c r="B276" t="s">
        <v>159</v>
      </c>
      <c r="C276">
        <v>2023</v>
      </c>
      <c r="D276" t="s">
        <v>10</v>
      </c>
      <c r="E276" t="s">
        <v>160</v>
      </c>
      <c r="F276" t="s">
        <v>1021</v>
      </c>
      <c r="G276" t="s">
        <v>1051</v>
      </c>
      <c r="H276" t="s">
        <v>12</v>
      </c>
      <c r="I276" t="s">
        <v>161</v>
      </c>
      <c r="J276" t="s">
        <v>53</v>
      </c>
      <c r="K276" t="s">
        <v>157</v>
      </c>
      <c r="L276" t="s">
        <v>1030</v>
      </c>
      <c r="M276">
        <v>7.0400000000000004E-2</v>
      </c>
      <c r="N276">
        <v>5</v>
      </c>
      <c r="O276">
        <v>71</v>
      </c>
    </row>
    <row r="277" spans="1:15" ht="15">
      <c r="A277" t="s">
        <v>2164</v>
      </c>
      <c r="B277" t="s">
        <v>159</v>
      </c>
      <c r="C277">
        <v>2023</v>
      </c>
      <c r="D277" t="s">
        <v>10</v>
      </c>
      <c r="E277" t="s">
        <v>160</v>
      </c>
      <c r="F277" t="s">
        <v>1021</v>
      </c>
      <c r="G277" t="s">
        <v>1051</v>
      </c>
      <c r="H277" t="s">
        <v>12</v>
      </c>
      <c r="I277" t="s">
        <v>161</v>
      </c>
      <c r="J277" t="s">
        <v>53</v>
      </c>
      <c r="K277" t="s">
        <v>157</v>
      </c>
      <c r="L277" t="s">
        <v>561</v>
      </c>
      <c r="M277">
        <v>4.2200000000000001E-2</v>
      </c>
      <c r="N277">
        <v>3</v>
      </c>
      <c r="O277">
        <v>71</v>
      </c>
    </row>
    <row r="278" spans="1:15" ht="15">
      <c r="A278" t="s">
        <v>2164</v>
      </c>
      <c r="B278" t="s">
        <v>159</v>
      </c>
      <c r="C278">
        <v>2023</v>
      </c>
      <c r="D278" t="s">
        <v>10</v>
      </c>
      <c r="E278" t="s">
        <v>160</v>
      </c>
      <c r="F278" t="s">
        <v>1021</v>
      </c>
      <c r="G278" t="s">
        <v>1051</v>
      </c>
      <c r="H278" t="s">
        <v>12</v>
      </c>
      <c r="I278" t="s">
        <v>161</v>
      </c>
      <c r="J278" t="s">
        <v>53</v>
      </c>
      <c r="K278" t="s">
        <v>157</v>
      </c>
      <c r="L278" t="s">
        <v>1052</v>
      </c>
      <c r="M278">
        <v>1.41E-2</v>
      </c>
      <c r="N278">
        <v>1</v>
      </c>
      <c r="O278">
        <v>71</v>
      </c>
    </row>
    <row r="279" spans="1:15" ht="15">
      <c r="A279" t="s">
        <v>2164</v>
      </c>
      <c r="B279" t="s">
        <v>159</v>
      </c>
      <c r="C279">
        <v>2023</v>
      </c>
      <c r="D279" t="s">
        <v>10</v>
      </c>
      <c r="E279" t="s">
        <v>160</v>
      </c>
      <c r="F279" t="s">
        <v>1021</v>
      </c>
      <c r="G279" t="s">
        <v>1051</v>
      </c>
      <c r="H279" t="s">
        <v>12</v>
      </c>
      <c r="I279" t="s">
        <v>161</v>
      </c>
      <c r="J279" t="s">
        <v>53</v>
      </c>
      <c r="K279" t="s">
        <v>157</v>
      </c>
      <c r="L279" t="s">
        <v>1052</v>
      </c>
      <c r="M279">
        <v>1.41E-2</v>
      </c>
      <c r="N279">
        <v>1</v>
      </c>
      <c r="O279">
        <v>71</v>
      </c>
    </row>
    <row r="280" spans="1:15" ht="15">
      <c r="A280" t="s">
        <v>2164</v>
      </c>
      <c r="B280" t="s">
        <v>159</v>
      </c>
      <c r="C280">
        <v>2023</v>
      </c>
      <c r="D280" t="s">
        <v>10</v>
      </c>
      <c r="E280" t="s">
        <v>160</v>
      </c>
      <c r="F280" t="s">
        <v>1021</v>
      </c>
      <c r="G280" t="s">
        <v>1051</v>
      </c>
      <c r="H280" t="s">
        <v>12</v>
      </c>
      <c r="I280" t="s">
        <v>161</v>
      </c>
      <c r="J280" t="s">
        <v>53</v>
      </c>
      <c r="K280" t="s">
        <v>157</v>
      </c>
      <c r="L280" t="s">
        <v>564</v>
      </c>
      <c r="M280">
        <v>1.41E-2</v>
      </c>
      <c r="N280">
        <v>1</v>
      </c>
      <c r="O280">
        <v>71</v>
      </c>
    </row>
    <row r="281" spans="1:15" ht="15">
      <c r="A281" t="s">
        <v>2164</v>
      </c>
      <c r="B281" t="s">
        <v>159</v>
      </c>
      <c r="C281">
        <v>2023</v>
      </c>
      <c r="D281" t="s">
        <v>10</v>
      </c>
      <c r="E281" t="s">
        <v>160</v>
      </c>
      <c r="F281" t="s">
        <v>1021</v>
      </c>
      <c r="G281" t="s">
        <v>1051</v>
      </c>
      <c r="H281" t="s">
        <v>12</v>
      </c>
      <c r="I281" t="s">
        <v>161</v>
      </c>
      <c r="J281" t="s">
        <v>53</v>
      </c>
      <c r="K281" t="s">
        <v>157</v>
      </c>
      <c r="L281" t="s">
        <v>564</v>
      </c>
      <c r="M281">
        <v>1.41E-2</v>
      </c>
      <c r="N281">
        <v>1</v>
      </c>
      <c r="O281">
        <v>71</v>
      </c>
    </row>
    <row r="282" spans="1:15" ht="15">
      <c r="A282" t="s">
        <v>2164</v>
      </c>
      <c r="B282" t="s">
        <v>159</v>
      </c>
      <c r="C282">
        <v>2023</v>
      </c>
      <c r="D282" t="s">
        <v>10</v>
      </c>
      <c r="E282" t="s">
        <v>160</v>
      </c>
      <c r="F282" t="s">
        <v>1021</v>
      </c>
      <c r="G282" t="s">
        <v>1051</v>
      </c>
      <c r="H282" t="s">
        <v>12</v>
      </c>
      <c r="I282" t="s">
        <v>161</v>
      </c>
      <c r="J282" t="s">
        <v>53</v>
      </c>
      <c r="K282" t="s">
        <v>157</v>
      </c>
      <c r="L282" t="s">
        <v>555</v>
      </c>
      <c r="M282">
        <v>0.32390000000000002</v>
      </c>
      <c r="N282">
        <v>23</v>
      </c>
      <c r="O282">
        <v>71</v>
      </c>
    </row>
    <row r="283" spans="1:15" ht="15">
      <c r="A283" t="s">
        <v>2164</v>
      </c>
      <c r="B283" t="s">
        <v>159</v>
      </c>
      <c r="C283">
        <v>2023</v>
      </c>
      <c r="D283" t="s">
        <v>10</v>
      </c>
      <c r="E283" t="s">
        <v>160</v>
      </c>
      <c r="F283" t="s">
        <v>1021</v>
      </c>
      <c r="G283" t="s">
        <v>1051</v>
      </c>
      <c r="H283" t="s">
        <v>12</v>
      </c>
      <c r="I283" t="s">
        <v>161</v>
      </c>
      <c r="J283" t="s">
        <v>53</v>
      </c>
      <c r="K283" t="s">
        <v>157</v>
      </c>
      <c r="L283" t="s">
        <v>45</v>
      </c>
      <c r="M283">
        <v>7.0400000000000004E-2</v>
      </c>
      <c r="N283">
        <v>5</v>
      </c>
      <c r="O283">
        <v>71</v>
      </c>
    </row>
    <row r="284" spans="1:15">
      <c r="A284" t="s">
        <v>162</v>
      </c>
      <c r="C284">
        <v>2018</v>
      </c>
      <c r="F284" t="s">
        <v>1024</v>
      </c>
      <c r="G284" t="s">
        <v>994</v>
      </c>
      <c r="H284" t="s">
        <v>150</v>
      </c>
      <c r="I284" t="s">
        <v>23</v>
      </c>
      <c r="J284" t="s">
        <v>24</v>
      </c>
      <c r="K284" t="s">
        <v>2142</v>
      </c>
      <c r="L284" t="s">
        <v>1025</v>
      </c>
      <c r="M284">
        <v>0.14285714285714279</v>
      </c>
      <c r="N284">
        <v>2</v>
      </c>
      <c r="O284">
        <v>14</v>
      </c>
    </row>
    <row r="285" spans="1:15">
      <c r="A285" t="s">
        <v>162</v>
      </c>
      <c r="C285">
        <v>2018</v>
      </c>
      <c r="F285" t="s">
        <v>1024</v>
      </c>
      <c r="G285" t="s">
        <v>994</v>
      </c>
      <c r="H285" t="s">
        <v>150</v>
      </c>
      <c r="I285" t="s">
        <v>23</v>
      </c>
      <c r="J285" t="s">
        <v>24</v>
      </c>
      <c r="K285" t="s">
        <v>25</v>
      </c>
      <c r="L285" t="s">
        <v>1025</v>
      </c>
      <c r="M285">
        <v>0</v>
      </c>
      <c r="N285">
        <v>0</v>
      </c>
      <c r="O285">
        <v>42</v>
      </c>
    </row>
    <row r="286" spans="1:15">
      <c r="A286" t="s">
        <v>162</v>
      </c>
      <c r="C286">
        <v>2018</v>
      </c>
      <c r="F286" t="s">
        <v>1024</v>
      </c>
      <c r="G286" t="s">
        <v>998</v>
      </c>
      <c r="H286" t="s">
        <v>150</v>
      </c>
      <c r="I286" t="s">
        <v>23</v>
      </c>
      <c r="J286" t="s">
        <v>24</v>
      </c>
      <c r="K286" t="s">
        <v>25</v>
      </c>
      <c r="L286" t="s">
        <v>1025</v>
      </c>
      <c r="M286">
        <v>0</v>
      </c>
      <c r="N286">
        <v>0</v>
      </c>
      <c r="O286">
        <v>40</v>
      </c>
    </row>
    <row r="287" spans="1:15">
      <c r="A287" t="s">
        <v>162</v>
      </c>
      <c r="C287">
        <v>2018</v>
      </c>
      <c r="F287" t="s">
        <v>1024</v>
      </c>
      <c r="G287" t="s">
        <v>998</v>
      </c>
      <c r="H287" t="s">
        <v>150</v>
      </c>
      <c r="I287" t="s">
        <v>23</v>
      </c>
      <c r="J287" t="s">
        <v>24</v>
      </c>
      <c r="K287" t="s">
        <v>25</v>
      </c>
      <c r="L287" t="s">
        <v>1025</v>
      </c>
      <c r="M287">
        <v>0</v>
      </c>
      <c r="N287">
        <v>0</v>
      </c>
      <c r="O287">
        <v>35</v>
      </c>
    </row>
    <row r="288" spans="1:15">
      <c r="A288" t="s">
        <v>162</v>
      </c>
      <c r="B288" t="s">
        <v>163</v>
      </c>
      <c r="C288">
        <v>2018</v>
      </c>
      <c r="D288" t="s">
        <v>164</v>
      </c>
      <c r="E288" t="s">
        <v>165</v>
      </c>
      <c r="F288" t="s">
        <v>1024</v>
      </c>
      <c r="G288" t="s">
        <v>994</v>
      </c>
      <c r="H288" t="s">
        <v>150</v>
      </c>
      <c r="I288" t="s">
        <v>23</v>
      </c>
      <c r="J288" t="s">
        <v>24</v>
      </c>
      <c r="K288" t="s">
        <v>157</v>
      </c>
      <c r="L288" t="s">
        <v>1026</v>
      </c>
      <c r="M288">
        <v>0.95454545454545459</v>
      </c>
      <c r="N288">
        <v>21</v>
      </c>
      <c r="O288">
        <v>22</v>
      </c>
    </row>
    <row r="289" spans="1:15">
      <c r="A289" t="s">
        <v>162</v>
      </c>
      <c r="B289" t="s">
        <v>163</v>
      </c>
      <c r="C289">
        <v>2018</v>
      </c>
      <c r="D289" t="s">
        <v>164</v>
      </c>
      <c r="E289" t="s">
        <v>165</v>
      </c>
      <c r="F289" t="s">
        <v>1024</v>
      </c>
      <c r="G289" t="s">
        <v>994</v>
      </c>
      <c r="H289" t="s">
        <v>150</v>
      </c>
      <c r="I289" t="s">
        <v>23</v>
      </c>
      <c r="J289" t="s">
        <v>24</v>
      </c>
      <c r="K289" t="s">
        <v>106</v>
      </c>
      <c r="L289" t="s">
        <v>1026</v>
      </c>
      <c r="M289">
        <v>0.35</v>
      </c>
      <c r="N289">
        <v>7</v>
      </c>
      <c r="O289">
        <v>20</v>
      </c>
    </row>
    <row r="290" spans="1:15">
      <c r="A290" t="s">
        <v>162</v>
      </c>
      <c r="B290" t="s">
        <v>163</v>
      </c>
      <c r="C290">
        <v>2018</v>
      </c>
      <c r="D290" t="s">
        <v>164</v>
      </c>
      <c r="E290" t="s">
        <v>165</v>
      </c>
      <c r="F290" t="s">
        <v>1024</v>
      </c>
      <c r="G290" t="s">
        <v>998</v>
      </c>
      <c r="H290" t="s">
        <v>150</v>
      </c>
      <c r="I290" t="s">
        <v>23</v>
      </c>
      <c r="J290" t="s">
        <v>24</v>
      </c>
      <c r="K290" t="s">
        <v>157</v>
      </c>
      <c r="L290" t="s">
        <v>1026</v>
      </c>
      <c r="M290">
        <v>0.93333333333333335</v>
      </c>
      <c r="N290">
        <v>28</v>
      </c>
      <c r="O290">
        <v>30</v>
      </c>
    </row>
    <row r="291" spans="1:15">
      <c r="A291" t="s">
        <v>162</v>
      </c>
      <c r="B291" t="s">
        <v>163</v>
      </c>
      <c r="C291">
        <v>2018</v>
      </c>
      <c r="D291" t="s">
        <v>164</v>
      </c>
      <c r="E291" t="s">
        <v>165</v>
      </c>
      <c r="F291" t="s">
        <v>1024</v>
      </c>
      <c r="G291" t="s">
        <v>998</v>
      </c>
      <c r="H291" t="s">
        <v>150</v>
      </c>
      <c r="I291" t="s">
        <v>23</v>
      </c>
      <c r="J291" t="s">
        <v>24</v>
      </c>
      <c r="K291" t="s">
        <v>106</v>
      </c>
      <c r="L291" t="s">
        <v>1026</v>
      </c>
      <c r="M291">
        <v>0.88095238095238093</v>
      </c>
      <c r="N291">
        <v>37</v>
      </c>
      <c r="O291">
        <v>42</v>
      </c>
    </row>
    <row r="292" spans="1:15">
      <c r="A292" t="s">
        <v>162</v>
      </c>
      <c r="B292" t="s">
        <v>163</v>
      </c>
      <c r="C292">
        <v>2018</v>
      </c>
      <c r="D292" t="s">
        <v>164</v>
      </c>
      <c r="E292" t="s">
        <v>165</v>
      </c>
      <c r="F292" t="s">
        <v>1024</v>
      </c>
      <c r="G292" t="s">
        <v>994</v>
      </c>
      <c r="H292" t="s">
        <v>150</v>
      </c>
      <c r="I292" t="s">
        <v>23</v>
      </c>
      <c r="J292" t="s">
        <v>24</v>
      </c>
      <c r="K292" t="s">
        <v>157</v>
      </c>
      <c r="L292" t="s">
        <v>558</v>
      </c>
      <c r="M292">
        <v>0.40909090909090912</v>
      </c>
      <c r="N292">
        <v>9</v>
      </c>
      <c r="O292">
        <v>22</v>
      </c>
    </row>
    <row r="293" spans="1:15">
      <c r="A293" t="s">
        <v>162</v>
      </c>
      <c r="B293" t="s">
        <v>163</v>
      </c>
      <c r="C293">
        <v>2018</v>
      </c>
      <c r="D293" t="s">
        <v>164</v>
      </c>
      <c r="E293" t="s">
        <v>165</v>
      </c>
      <c r="F293" t="s">
        <v>1024</v>
      </c>
      <c r="G293" t="s">
        <v>994</v>
      </c>
      <c r="H293" t="s">
        <v>150</v>
      </c>
      <c r="I293" t="s">
        <v>23</v>
      </c>
      <c r="J293" t="s">
        <v>24</v>
      </c>
      <c r="K293" t="s">
        <v>106</v>
      </c>
      <c r="L293" t="s">
        <v>558</v>
      </c>
      <c r="M293">
        <v>0</v>
      </c>
      <c r="N293">
        <v>0</v>
      </c>
      <c r="O293">
        <v>20</v>
      </c>
    </row>
    <row r="294" spans="1:15">
      <c r="A294" t="s">
        <v>162</v>
      </c>
      <c r="B294" t="s">
        <v>163</v>
      </c>
      <c r="C294">
        <v>2018</v>
      </c>
      <c r="D294" t="s">
        <v>164</v>
      </c>
      <c r="E294" t="s">
        <v>165</v>
      </c>
      <c r="F294" t="s">
        <v>1024</v>
      </c>
      <c r="G294" t="s">
        <v>998</v>
      </c>
      <c r="H294" t="s">
        <v>150</v>
      </c>
      <c r="I294" t="s">
        <v>23</v>
      </c>
      <c r="J294" t="s">
        <v>24</v>
      </c>
      <c r="K294" t="s">
        <v>157</v>
      </c>
      <c r="L294" t="s">
        <v>558</v>
      </c>
      <c r="M294">
        <v>0.6</v>
      </c>
      <c r="N294">
        <v>18</v>
      </c>
      <c r="O294">
        <v>30</v>
      </c>
    </row>
    <row r="295" spans="1:15">
      <c r="A295" t="s">
        <v>162</v>
      </c>
      <c r="B295" t="s">
        <v>163</v>
      </c>
      <c r="C295">
        <v>2018</v>
      </c>
      <c r="D295" t="s">
        <v>164</v>
      </c>
      <c r="E295" t="s">
        <v>165</v>
      </c>
      <c r="F295" t="s">
        <v>1024</v>
      </c>
      <c r="G295" t="s">
        <v>998</v>
      </c>
      <c r="H295" t="s">
        <v>150</v>
      </c>
      <c r="I295" t="s">
        <v>23</v>
      </c>
      <c r="J295" t="s">
        <v>24</v>
      </c>
      <c r="K295" t="s">
        <v>106</v>
      </c>
      <c r="L295" t="s">
        <v>558</v>
      </c>
      <c r="M295">
        <v>2.3809523809523812E-2</v>
      </c>
      <c r="N295">
        <v>1</v>
      </c>
      <c r="O295">
        <v>42</v>
      </c>
    </row>
    <row r="296" spans="1:15">
      <c r="A296" t="s">
        <v>162</v>
      </c>
      <c r="C296">
        <v>2018</v>
      </c>
      <c r="F296" t="s">
        <v>1024</v>
      </c>
      <c r="G296" t="s">
        <v>994</v>
      </c>
      <c r="H296" t="s">
        <v>150</v>
      </c>
      <c r="I296" t="s">
        <v>23</v>
      </c>
      <c r="J296" t="s">
        <v>24</v>
      </c>
      <c r="K296" t="s">
        <v>25</v>
      </c>
      <c r="L296" t="s">
        <v>559</v>
      </c>
      <c r="M296">
        <v>1</v>
      </c>
      <c r="N296">
        <v>42</v>
      </c>
      <c r="O296">
        <v>42</v>
      </c>
    </row>
    <row r="297" spans="1:15">
      <c r="A297" t="s">
        <v>162</v>
      </c>
      <c r="C297">
        <v>2018</v>
      </c>
      <c r="F297" t="s">
        <v>1024</v>
      </c>
      <c r="G297" t="s">
        <v>994</v>
      </c>
      <c r="H297" t="s">
        <v>150</v>
      </c>
      <c r="I297" t="s">
        <v>23</v>
      </c>
      <c r="J297" t="s">
        <v>24</v>
      </c>
      <c r="K297" t="s">
        <v>2142</v>
      </c>
      <c r="L297" t="s">
        <v>559</v>
      </c>
      <c r="M297">
        <v>0.7142857142857143</v>
      </c>
      <c r="N297">
        <v>10</v>
      </c>
      <c r="O297">
        <v>14</v>
      </c>
    </row>
    <row r="298" spans="1:15">
      <c r="A298" t="s">
        <v>162</v>
      </c>
      <c r="C298">
        <v>2018</v>
      </c>
      <c r="F298" t="s">
        <v>1024</v>
      </c>
      <c r="G298" t="s">
        <v>998</v>
      </c>
      <c r="H298" t="s">
        <v>150</v>
      </c>
      <c r="I298" t="s">
        <v>23</v>
      </c>
      <c r="J298" t="s">
        <v>24</v>
      </c>
      <c r="K298" t="s">
        <v>25</v>
      </c>
      <c r="L298" t="s">
        <v>559</v>
      </c>
      <c r="M298">
        <v>1</v>
      </c>
      <c r="N298">
        <v>40</v>
      </c>
      <c r="O298">
        <v>40</v>
      </c>
    </row>
    <row r="299" spans="1:15">
      <c r="A299" t="s">
        <v>162</v>
      </c>
      <c r="C299">
        <v>2018</v>
      </c>
      <c r="F299" t="s">
        <v>1024</v>
      </c>
      <c r="G299" t="s">
        <v>998</v>
      </c>
      <c r="H299" t="s">
        <v>150</v>
      </c>
      <c r="I299" t="s">
        <v>23</v>
      </c>
      <c r="J299" t="s">
        <v>24</v>
      </c>
      <c r="K299" t="s">
        <v>25</v>
      </c>
      <c r="L299" t="s">
        <v>559</v>
      </c>
      <c r="M299">
        <v>0.1142857142857143</v>
      </c>
      <c r="N299">
        <v>4</v>
      </c>
      <c r="O299">
        <v>35</v>
      </c>
    </row>
    <row r="300" spans="1:15">
      <c r="A300" t="s">
        <v>162</v>
      </c>
      <c r="C300">
        <v>2018</v>
      </c>
      <c r="F300" t="s">
        <v>1024</v>
      </c>
      <c r="G300" t="s">
        <v>994</v>
      </c>
      <c r="H300" t="s">
        <v>150</v>
      </c>
      <c r="I300" t="s">
        <v>23</v>
      </c>
      <c r="J300" t="s">
        <v>24</v>
      </c>
      <c r="K300" t="s">
        <v>25</v>
      </c>
      <c r="L300" t="s">
        <v>564</v>
      </c>
      <c r="M300">
        <v>0.73809523809523814</v>
      </c>
      <c r="N300">
        <v>31</v>
      </c>
      <c r="O300">
        <v>42</v>
      </c>
    </row>
    <row r="301" spans="1:15">
      <c r="A301" t="s">
        <v>162</v>
      </c>
      <c r="C301">
        <v>2018</v>
      </c>
      <c r="F301" t="s">
        <v>1024</v>
      </c>
      <c r="G301" t="s">
        <v>994</v>
      </c>
      <c r="H301" t="s">
        <v>150</v>
      </c>
      <c r="I301" t="s">
        <v>23</v>
      </c>
      <c r="J301" t="s">
        <v>24</v>
      </c>
      <c r="K301" t="s">
        <v>25</v>
      </c>
      <c r="L301" t="s">
        <v>564</v>
      </c>
      <c r="M301">
        <v>0.73809523809523814</v>
      </c>
      <c r="N301">
        <v>31</v>
      </c>
      <c r="O301">
        <v>42</v>
      </c>
    </row>
    <row r="302" spans="1:15">
      <c r="A302" t="s">
        <v>162</v>
      </c>
      <c r="B302" t="s">
        <v>163</v>
      </c>
      <c r="C302">
        <v>2018</v>
      </c>
      <c r="D302" t="s">
        <v>164</v>
      </c>
      <c r="E302" t="s">
        <v>165</v>
      </c>
      <c r="F302" t="s">
        <v>1024</v>
      </c>
      <c r="G302" t="s">
        <v>994</v>
      </c>
      <c r="H302" t="s">
        <v>150</v>
      </c>
      <c r="I302" t="s">
        <v>23</v>
      </c>
      <c r="J302" t="s">
        <v>24</v>
      </c>
      <c r="K302" t="s">
        <v>157</v>
      </c>
      <c r="L302" t="s">
        <v>564</v>
      </c>
      <c r="M302">
        <v>0.54545454545454541</v>
      </c>
      <c r="N302">
        <v>12</v>
      </c>
      <c r="O302">
        <v>22</v>
      </c>
    </row>
    <row r="303" spans="1:15">
      <c r="A303" t="s">
        <v>162</v>
      </c>
      <c r="B303" t="s">
        <v>163</v>
      </c>
      <c r="C303">
        <v>2018</v>
      </c>
      <c r="D303" t="s">
        <v>164</v>
      </c>
      <c r="E303" t="s">
        <v>165</v>
      </c>
      <c r="F303" t="s">
        <v>1024</v>
      </c>
      <c r="G303" t="s">
        <v>994</v>
      </c>
      <c r="H303" t="s">
        <v>150</v>
      </c>
      <c r="I303" t="s">
        <v>23</v>
      </c>
      <c r="J303" t="s">
        <v>24</v>
      </c>
      <c r="K303" t="s">
        <v>106</v>
      </c>
      <c r="L303" t="s">
        <v>564</v>
      </c>
      <c r="M303">
        <v>0.35</v>
      </c>
      <c r="N303">
        <v>7</v>
      </c>
      <c r="O303">
        <v>20</v>
      </c>
    </row>
    <row r="304" spans="1:15">
      <c r="A304" t="s">
        <v>162</v>
      </c>
      <c r="C304">
        <v>2018</v>
      </c>
      <c r="F304" t="s">
        <v>1024</v>
      </c>
      <c r="G304" t="s">
        <v>994</v>
      </c>
      <c r="H304" t="s">
        <v>150</v>
      </c>
      <c r="I304" t="s">
        <v>23</v>
      </c>
      <c r="J304" t="s">
        <v>24</v>
      </c>
      <c r="K304" t="s">
        <v>2142</v>
      </c>
      <c r="L304" t="s">
        <v>564</v>
      </c>
      <c r="M304">
        <v>7.1428571428571425E-2</v>
      </c>
      <c r="N304">
        <v>1</v>
      </c>
      <c r="O304">
        <v>14</v>
      </c>
    </row>
    <row r="305" spans="1:15">
      <c r="A305" t="s">
        <v>162</v>
      </c>
      <c r="C305">
        <v>2018</v>
      </c>
      <c r="F305" t="s">
        <v>1024</v>
      </c>
      <c r="G305" t="s">
        <v>994</v>
      </c>
      <c r="H305" t="s">
        <v>150</v>
      </c>
      <c r="I305" t="s">
        <v>23</v>
      </c>
      <c r="J305" t="s">
        <v>24</v>
      </c>
      <c r="K305" t="s">
        <v>2142</v>
      </c>
      <c r="L305" t="s">
        <v>564</v>
      </c>
      <c r="M305">
        <v>7.1428571428571425E-2</v>
      </c>
      <c r="N305">
        <v>1</v>
      </c>
      <c r="O305">
        <v>14</v>
      </c>
    </row>
    <row r="306" spans="1:15">
      <c r="A306" t="s">
        <v>162</v>
      </c>
      <c r="C306">
        <v>2018</v>
      </c>
      <c r="F306" t="s">
        <v>1024</v>
      </c>
      <c r="G306" t="s">
        <v>998</v>
      </c>
      <c r="H306" t="s">
        <v>150</v>
      </c>
      <c r="I306" t="s">
        <v>23</v>
      </c>
      <c r="J306" t="s">
        <v>24</v>
      </c>
      <c r="K306" t="s">
        <v>25</v>
      </c>
      <c r="L306" t="s">
        <v>564</v>
      </c>
      <c r="M306">
        <v>0.875</v>
      </c>
      <c r="N306">
        <v>35</v>
      </c>
      <c r="O306">
        <v>40</v>
      </c>
    </row>
    <row r="307" spans="1:15">
      <c r="A307" t="s">
        <v>162</v>
      </c>
      <c r="C307">
        <v>2018</v>
      </c>
      <c r="F307" t="s">
        <v>1024</v>
      </c>
      <c r="G307" t="s">
        <v>998</v>
      </c>
      <c r="H307" t="s">
        <v>150</v>
      </c>
      <c r="I307" t="s">
        <v>23</v>
      </c>
      <c r="J307" t="s">
        <v>24</v>
      </c>
      <c r="K307" t="s">
        <v>25</v>
      </c>
      <c r="L307" t="s">
        <v>564</v>
      </c>
      <c r="M307">
        <v>0.875</v>
      </c>
      <c r="N307">
        <v>35</v>
      </c>
      <c r="O307">
        <v>40</v>
      </c>
    </row>
    <row r="308" spans="1:15">
      <c r="A308" t="s">
        <v>162</v>
      </c>
      <c r="B308" t="s">
        <v>163</v>
      </c>
      <c r="C308">
        <v>2018</v>
      </c>
      <c r="D308" t="s">
        <v>164</v>
      </c>
      <c r="E308" t="s">
        <v>165</v>
      </c>
      <c r="F308" t="s">
        <v>1024</v>
      </c>
      <c r="G308" t="s">
        <v>998</v>
      </c>
      <c r="H308" t="s">
        <v>150</v>
      </c>
      <c r="I308" t="s">
        <v>23</v>
      </c>
      <c r="J308" t="s">
        <v>24</v>
      </c>
      <c r="K308" t="s">
        <v>106</v>
      </c>
      <c r="L308" t="s">
        <v>564</v>
      </c>
      <c r="M308">
        <v>0.8571428571428571</v>
      </c>
      <c r="N308">
        <v>36</v>
      </c>
      <c r="O308">
        <v>42</v>
      </c>
    </row>
    <row r="309" spans="1:15">
      <c r="A309" t="s">
        <v>162</v>
      </c>
      <c r="B309" t="s">
        <v>163</v>
      </c>
      <c r="C309">
        <v>2018</v>
      </c>
      <c r="D309" t="s">
        <v>164</v>
      </c>
      <c r="E309" t="s">
        <v>165</v>
      </c>
      <c r="F309" t="s">
        <v>1024</v>
      </c>
      <c r="G309" t="s">
        <v>998</v>
      </c>
      <c r="H309" t="s">
        <v>150</v>
      </c>
      <c r="I309" t="s">
        <v>23</v>
      </c>
      <c r="J309" t="s">
        <v>24</v>
      </c>
      <c r="K309" t="s">
        <v>157</v>
      </c>
      <c r="L309" t="s">
        <v>564</v>
      </c>
      <c r="M309">
        <v>0.53333333333333333</v>
      </c>
      <c r="N309">
        <v>16</v>
      </c>
      <c r="O309">
        <v>30</v>
      </c>
    </row>
    <row r="310" spans="1:15">
      <c r="A310" t="s">
        <v>162</v>
      </c>
      <c r="C310">
        <v>2018</v>
      </c>
      <c r="F310" t="s">
        <v>1024</v>
      </c>
      <c r="G310" t="s">
        <v>998</v>
      </c>
      <c r="H310" t="s">
        <v>150</v>
      </c>
      <c r="I310" t="s">
        <v>23</v>
      </c>
      <c r="J310" t="s">
        <v>24</v>
      </c>
      <c r="K310" t="s">
        <v>25</v>
      </c>
      <c r="L310" t="s">
        <v>564</v>
      </c>
      <c r="M310">
        <v>0</v>
      </c>
      <c r="N310">
        <v>0</v>
      </c>
      <c r="O310">
        <v>35</v>
      </c>
    </row>
    <row r="311" spans="1:15">
      <c r="A311" t="s">
        <v>162</v>
      </c>
      <c r="C311">
        <v>2018</v>
      </c>
      <c r="F311" t="s">
        <v>1024</v>
      </c>
      <c r="G311" t="s">
        <v>998</v>
      </c>
      <c r="H311" t="s">
        <v>150</v>
      </c>
      <c r="I311" t="s">
        <v>23</v>
      </c>
      <c r="J311" t="s">
        <v>24</v>
      </c>
      <c r="K311" t="s">
        <v>25</v>
      </c>
      <c r="L311" t="s">
        <v>564</v>
      </c>
      <c r="M311">
        <v>0</v>
      </c>
      <c r="N311">
        <v>0</v>
      </c>
      <c r="O311">
        <v>35</v>
      </c>
    </row>
    <row r="312" spans="1:15">
      <c r="A312" t="s">
        <v>166</v>
      </c>
      <c r="B312" t="s">
        <v>167</v>
      </c>
      <c r="C312">
        <v>2020</v>
      </c>
      <c r="D312" t="s">
        <v>96</v>
      </c>
      <c r="E312" t="s">
        <v>168</v>
      </c>
      <c r="F312" t="s">
        <v>1021</v>
      </c>
      <c r="G312" t="s">
        <v>936</v>
      </c>
      <c r="H312" t="s">
        <v>1053</v>
      </c>
      <c r="I312" t="s">
        <v>156</v>
      </c>
      <c r="J312" t="s">
        <v>66</v>
      </c>
      <c r="K312" t="s">
        <v>157</v>
      </c>
      <c r="L312" t="s">
        <v>1027</v>
      </c>
      <c r="M312">
        <v>9.4E-2</v>
      </c>
      <c r="N312">
        <v>21</v>
      </c>
      <c r="O312">
        <v>223</v>
      </c>
    </row>
    <row r="313" spans="1:15">
      <c r="A313" t="s">
        <v>166</v>
      </c>
      <c r="B313" t="s">
        <v>167</v>
      </c>
      <c r="C313">
        <v>2020</v>
      </c>
      <c r="D313" t="s">
        <v>96</v>
      </c>
      <c r="E313" t="s">
        <v>168</v>
      </c>
      <c r="F313" t="s">
        <v>1021</v>
      </c>
      <c r="G313" t="s">
        <v>936</v>
      </c>
      <c r="H313" t="s">
        <v>1053</v>
      </c>
      <c r="I313" t="s">
        <v>156</v>
      </c>
      <c r="J313" t="s">
        <v>169</v>
      </c>
      <c r="K313" t="s">
        <v>157</v>
      </c>
      <c r="L313" t="s">
        <v>1027</v>
      </c>
      <c r="M313">
        <v>4.2000000000000003E-2</v>
      </c>
      <c r="N313">
        <v>3</v>
      </c>
      <c r="O313">
        <v>72</v>
      </c>
    </row>
    <row r="314" spans="1:15">
      <c r="A314" t="s">
        <v>166</v>
      </c>
      <c r="B314" t="s">
        <v>167</v>
      </c>
      <c r="C314">
        <v>2020</v>
      </c>
      <c r="D314" t="s">
        <v>96</v>
      </c>
      <c r="E314" t="s">
        <v>168</v>
      </c>
      <c r="F314" t="s">
        <v>1021</v>
      </c>
      <c r="G314" t="s">
        <v>936</v>
      </c>
      <c r="H314" t="s">
        <v>1053</v>
      </c>
      <c r="I314" t="s">
        <v>156</v>
      </c>
      <c r="J314" t="s">
        <v>66</v>
      </c>
      <c r="K314" t="s">
        <v>157</v>
      </c>
      <c r="L314" t="s">
        <v>1016</v>
      </c>
      <c r="M314">
        <v>0.13100000000000001</v>
      </c>
      <c r="N314">
        <v>24</v>
      </c>
      <c r="O314">
        <v>183</v>
      </c>
    </row>
    <row r="315" spans="1:15">
      <c r="A315" t="s">
        <v>166</v>
      </c>
      <c r="B315" t="s">
        <v>167</v>
      </c>
      <c r="C315">
        <v>2020</v>
      </c>
      <c r="D315" t="s">
        <v>96</v>
      </c>
      <c r="E315" t="s">
        <v>168</v>
      </c>
      <c r="F315" t="s">
        <v>1021</v>
      </c>
      <c r="G315" t="s">
        <v>936</v>
      </c>
      <c r="H315" t="s">
        <v>1053</v>
      </c>
      <c r="I315" t="s">
        <v>156</v>
      </c>
      <c r="J315" t="s">
        <v>169</v>
      </c>
      <c r="K315" t="s">
        <v>157</v>
      </c>
      <c r="L315" t="s">
        <v>1016</v>
      </c>
      <c r="M315">
        <v>4.2000000000000003E-2</v>
      </c>
      <c r="N315">
        <v>3</v>
      </c>
      <c r="O315">
        <v>72</v>
      </c>
    </row>
    <row r="316" spans="1:15">
      <c r="A316" t="s">
        <v>166</v>
      </c>
      <c r="B316" t="s">
        <v>167</v>
      </c>
      <c r="C316">
        <v>2020</v>
      </c>
      <c r="D316" t="s">
        <v>96</v>
      </c>
      <c r="E316" t="s">
        <v>168</v>
      </c>
      <c r="F316" t="s">
        <v>1021</v>
      </c>
      <c r="G316" t="s">
        <v>936</v>
      </c>
      <c r="H316" t="s">
        <v>1053</v>
      </c>
      <c r="I316" t="s">
        <v>156</v>
      </c>
      <c r="J316" t="s">
        <v>66</v>
      </c>
      <c r="K316" t="s">
        <v>157</v>
      </c>
      <c r="L316" t="s">
        <v>1016</v>
      </c>
      <c r="M316">
        <v>1.2999999999999999E-2</v>
      </c>
      <c r="N316">
        <v>3</v>
      </c>
      <c r="O316">
        <v>223</v>
      </c>
    </row>
    <row r="317" spans="1:15">
      <c r="A317" t="s">
        <v>166</v>
      </c>
      <c r="B317" t="s">
        <v>167</v>
      </c>
      <c r="C317">
        <v>2020</v>
      </c>
      <c r="D317" t="s">
        <v>96</v>
      </c>
      <c r="E317" t="s">
        <v>168</v>
      </c>
      <c r="F317" t="s">
        <v>1021</v>
      </c>
      <c r="G317" t="s">
        <v>936</v>
      </c>
      <c r="H317" t="s">
        <v>1053</v>
      </c>
      <c r="I317" t="s">
        <v>156</v>
      </c>
      <c r="J317" t="s">
        <v>66</v>
      </c>
      <c r="K317" t="s">
        <v>157</v>
      </c>
      <c r="L317" t="s">
        <v>566</v>
      </c>
      <c r="M317">
        <v>6.6000000000000003E-2</v>
      </c>
      <c r="N317">
        <v>12</v>
      </c>
      <c r="O317">
        <v>183</v>
      </c>
    </row>
    <row r="318" spans="1:15">
      <c r="A318" t="s">
        <v>166</v>
      </c>
      <c r="B318" t="s">
        <v>167</v>
      </c>
      <c r="C318">
        <v>2020</v>
      </c>
      <c r="D318" t="s">
        <v>96</v>
      </c>
      <c r="E318" t="s">
        <v>168</v>
      </c>
      <c r="F318" t="s">
        <v>1021</v>
      </c>
      <c r="G318" t="s">
        <v>936</v>
      </c>
      <c r="H318" t="s">
        <v>1053</v>
      </c>
      <c r="I318" t="s">
        <v>156</v>
      </c>
      <c r="J318" t="s">
        <v>66</v>
      </c>
      <c r="K318" t="s">
        <v>157</v>
      </c>
      <c r="L318" t="s">
        <v>566</v>
      </c>
      <c r="M318">
        <v>2.1999999999999999E-2</v>
      </c>
      <c r="N318">
        <v>5</v>
      </c>
      <c r="O318">
        <v>223</v>
      </c>
    </row>
    <row r="319" spans="1:15">
      <c r="A319" t="s">
        <v>166</v>
      </c>
      <c r="B319" t="s">
        <v>167</v>
      </c>
      <c r="C319">
        <v>2020</v>
      </c>
      <c r="D319" t="s">
        <v>96</v>
      </c>
      <c r="E319" t="s">
        <v>168</v>
      </c>
      <c r="F319" t="s">
        <v>1021</v>
      </c>
      <c r="G319" t="s">
        <v>936</v>
      </c>
      <c r="H319" t="s">
        <v>1053</v>
      </c>
      <c r="I319" t="s">
        <v>156</v>
      </c>
      <c r="J319" t="s">
        <v>66</v>
      </c>
      <c r="K319" t="s">
        <v>157</v>
      </c>
      <c r="L319" t="s">
        <v>557</v>
      </c>
      <c r="M319">
        <v>3.7999999999999999E-2</v>
      </c>
      <c r="N319">
        <v>7</v>
      </c>
      <c r="O319">
        <v>183</v>
      </c>
    </row>
    <row r="320" spans="1:15">
      <c r="A320" t="s">
        <v>166</v>
      </c>
      <c r="B320" t="s">
        <v>167</v>
      </c>
      <c r="C320">
        <v>2020</v>
      </c>
      <c r="D320" t="s">
        <v>96</v>
      </c>
      <c r="E320" t="s">
        <v>168</v>
      </c>
      <c r="F320" t="s">
        <v>1021</v>
      </c>
      <c r="G320" t="s">
        <v>936</v>
      </c>
      <c r="H320" t="s">
        <v>1053</v>
      </c>
      <c r="I320" t="s">
        <v>156</v>
      </c>
      <c r="J320" t="s">
        <v>169</v>
      </c>
      <c r="K320" t="s">
        <v>157</v>
      </c>
      <c r="L320" t="s">
        <v>1031</v>
      </c>
      <c r="M320">
        <v>0.5</v>
      </c>
      <c r="N320">
        <v>36</v>
      </c>
      <c r="O320">
        <v>72</v>
      </c>
    </row>
    <row r="321" spans="1:15">
      <c r="A321" t="s">
        <v>166</v>
      </c>
      <c r="B321" t="s">
        <v>167</v>
      </c>
      <c r="C321">
        <v>2020</v>
      </c>
      <c r="D321" t="s">
        <v>96</v>
      </c>
      <c r="E321" t="s">
        <v>168</v>
      </c>
      <c r="F321" t="s">
        <v>1021</v>
      </c>
      <c r="G321" t="s">
        <v>936</v>
      </c>
      <c r="H321" t="s">
        <v>1053</v>
      </c>
      <c r="I321" t="s">
        <v>156</v>
      </c>
      <c r="J321" t="s">
        <v>66</v>
      </c>
      <c r="K321" t="s">
        <v>157</v>
      </c>
      <c r="L321" t="s">
        <v>1031</v>
      </c>
      <c r="M321">
        <v>0.34399999999999997</v>
      </c>
      <c r="N321">
        <v>63</v>
      </c>
      <c r="O321">
        <v>183</v>
      </c>
    </row>
    <row r="322" spans="1:15">
      <c r="A322" t="s">
        <v>166</v>
      </c>
      <c r="B322" t="s">
        <v>167</v>
      </c>
      <c r="C322">
        <v>2020</v>
      </c>
      <c r="D322" t="s">
        <v>96</v>
      </c>
      <c r="E322" t="s">
        <v>168</v>
      </c>
      <c r="F322" t="s">
        <v>1021</v>
      </c>
      <c r="G322" t="s">
        <v>936</v>
      </c>
      <c r="H322" t="s">
        <v>1053</v>
      </c>
      <c r="I322" t="s">
        <v>156</v>
      </c>
      <c r="J322" t="s">
        <v>66</v>
      </c>
      <c r="K322" t="s">
        <v>157</v>
      </c>
      <c r="L322" t="s">
        <v>1031</v>
      </c>
      <c r="M322">
        <v>0.27400000000000002</v>
      </c>
      <c r="N322">
        <v>61</v>
      </c>
      <c r="O322">
        <v>223</v>
      </c>
    </row>
    <row r="323" spans="1:15">
      <c r="A323" t="s">
        <v>166</v>
      </c>
      <c r="B323" t="s">
        <v>167</v>
      </c>
      <c r="C323">
        <v>2020</v>
      </c>
      <c r="D323" t="s">
        <v>96</v>
      </c>
      <c r="E323" t="s">
        <v>168</v>
      </c>
      <c r="F323" t="s">
        <v>1021</v>
      </c>
      <c r="G323" t="s">
        <v>936</v>
      </c>
      <c r="H323" t="s">
        <v>1053</v>
      </c>
      <c r="I323" t="s">
        <v>156</v>
      </c>
      <c r="J323" t="s">
        <v>66</v>
      </c>
      <c r="K323" t="s">
        <v>157</v>
      </c>
      <c r="L323" t="s">
        <v>559</v>
      </c>
      <c r="M323">
        <v>4.9000000000000002E-2</v>
      </c>
      <c r="N323">
        <v>11</v>
      </c>
      <c r="O323">
        <v>223</v>
      </c>
    </row>
    <row r="324" spans="1:15">
      <c r="A324" t="s">
        <v>166</v>
      </c>
      <c r="B324" t="s">
        <v>167</v>
      </c>
      <c r="C324">
        <v>2020</v>
      </c>
      <c r="D324" t="s">
        <v>96</v>
      </c>
      <c r="E324" t="s">
        <v>168</v>
      </c>
      <c r="F324" t="s">
        <v>1021</v>
      </c>
      <c r="G324" t="s">
        <v>936</v>
      </c>
      <c r="H324" t="s">
        <v>1053</v>
      </c>
      <c r="I324" t="s">
        <v>156</v>
      </c>
      <c r="J324" t="s">
        <v>169</v>
      </c>
      <c r="K324" t="s">
        <v>157</v>
      </c>
      <c r="L324" t="s">
        <v>1031</v>
      </c>
      <c r="M324">
        <v>4.2000000000000003E-2</v>
      </c>
      <c r="N324">
        <v>3</v>
      </c>
      <c r="O324">
        <v>72</v>
      </c>
    </row>
    <row r="325" spans="1:15">
      <c r="A325" t="s">
        <v>166</v>
      </c>
      <c r="B325" t="s">
        <v>167</v>
      </c>
      <c r="C325">
        <v>2020</v>
      </c>
      <c r="D325" t="s">
        <v>96</v>
      </c>
      <c r="E325" t="s">
        <v>168</v>
      </c>
      <c r="F325" t="s">
        <v>1021</v>
      </c>
      <c r="G325" t="s">
        <v>936</v>
      </c>
      <c r="H325" t="s">
        <v>1053</v>
      </c>
      <c r="I325" t="s">
        <v>156</v>
      </c>
      <c r="J325" t="s">
        <v>66</v>
      </c>
      <c r="K325" t="s">
        <v>157</v>
      </c>
      <c r="L325" t="s">
        <v>1031</v>
      </c>
      <c r="M325">
        <v>1.7999999999999999E-2</v>
      </c>
      <c r="N325">
        <v>4</v>
      </c>
      <c r="O325">
        <v>223</v>
      </c>
    </row>
    <row r="326" spans="1:15">
      <c r="A326" t="s">
        <v>166</v>
      </c>
      <c r="B326" t="s">
        <v>167</v>
      </c>
      <c r="C326">
        <v>2020</v>
      </c>
      <c r="D326" t="s">
        <v>96</v>
      </c>
      <c r="E326" t="s">
        <v>168</v>
      </c>
      <c r="F326" t="s">
        <v>1021</v>
      </c>
      <c r="G326" t="s">
        <v>936</v>
      </c>
      <c r="H326" t="s">
        <v>1053</v>
      </c>
      <c r="I326" t="s">
        <v>156</v>
      </c>
      <c r="J326" t="s">
        <v>66</v>
      </c>
      <c r="K326" t="s">
        <v>157</v>
      </c>
      <c r="L326" t="s">
        <v>1036</v>
      </c>
      <c r="M326">
        <v>3.1E-2</v>
      </c>
      <c r="N326">
        <v>7</v>
      </c>
      <c r="O326">
        <v>223</v>
      </c>
    </row>
    <row r="327" spans="1:15">
      <c r="A327" t="s">
        <v>166</v>
      </c>
      <c r="B327" t="s">
        <v>167</v>
      </c>
      <c r="C327">
        <v>2020</v>
      </c>
      <c r="D327" t="s">
        <v>96</v>
      </c>
      <c r="E327" t="s">
        <v>168</v>
      </c>
      <c r="F327" t="s">
        <v>1021</v>
      </c>
      <c r="G327" t="s">
        <v>936</v>
      </c>
      <c r="H327" t="s">
        <v>1053</v>
      </c>
      <c r="I327" t="s">
        <v>156</v>
      </c>
      <c r="J327" t="s">
        <v>169</v>
      </c>
      <c r="K327" t="s">
        <v>1054</v>
      </c>
      <c r="L327" t="s">
        <v>560</v>
      </c>
      <c r="M327">
        <v>0.38900000000000001</v>
      </c>
      <c r="N327">
        <v>28</v>
      </c>
      <c r="O327">
        <v>72</v>
      </c>
    </row>
    <row r="328" spans="1:15">
      <c r="A328" t="s">
        <v>166</v>
      </c>
      <c r="B328" t="s">
        <v>167</v>
      </c>
      <c r="C328">
        <v>2020</v>
      </c>
      <c r="D328" t="s">
        <v>96</v>
      </c>
      <c r="E328" t="s">
        <v>168</v>
      </c>
      <c r="F328" t="s">
        <v>1021</v>
      </c>
      <c r="G328" t="s">
        <v>936</v>
      </c>
      <c r="H328" t="s">
        <v>1053</v>
      </c>
      <c r="I328" t="s">
        <v>156</v>
      </c>
      <c r="J328" t="s">
        <v>66</v>
      </c>
      <c r="K328" t="s">
        <v>1054</v>
      </c>
      <c r="L328" t="s">
        <v>560</v>
      </c>
      <c r="M328">
        <v>0.126</v>
      </c>
      <c r="N328">
        <v>28</v>
      </c>
      <c r="O328">
        <v>223</v>
      </c>
    </row>
    <row r="329" spans="1:15">
      <c r="A329" t="s">
        <v>166</v>
      </c>
      <c r="B329" t="s">
        <v>167</v>
      </c>
      <c r="C329">
        <v>2020</v>
      </c>
      <c r="D329" t="s">
        <v>96</v>
      </c>
      <c r="E329" t="s">
        <v>168</v>
      </c>
      <c r="F329" t="s">
        <v>1021</v>
      </c>
      <c r="G329" t="s">
        <v>936</v>
      </c>
      <c r="H329" t="s">
        <v>1053</v>
      </c>
      <c r="I329" t="s">
        <v>156</v>
      </c>
      <c r="J329" t="s">
        <v>66</v>
      </c>
      <c r="K329" t="s">
        <v>157</v>
      </c>
      <c r="L329" t="s">
        <v>555</v>
      </c>
      <c r="M329">
        <v>0.54600000000000004</v>
      </c>
      <c r="N329">
        <v>100</v>
      </c>
      <c r="O329">
        <v>183</v>
      </c>
    </row>
    <row r="330" spans="1:15">
      <c r="A330" t="s">
        <v>166</v>
      </c>
      <c r="B330" t="s">
        <v>167</v>
      </c>
      <c r="C330">
        <v>2020</v>
      </c>
      <c r="D330" t="s">
        <v>96</v>
      </c>
      <c r="E330" t="s">
        <v>168</v>
      </c>
      <c r="F330" t="s">
        <v>1021</v>
      </c>
      <c r="G330" t="s">
        <v>936</v>
      </c>
      <c r="H330" t="s">
        <v>1053</v>
      </c>
      <c r="I330" t="s">
        <v>156</v>
      </c>
      <c r="J330" t="s">
        <v>169</v>
      </c>
      <c r="K330" t="s">
        <v>157</v>
      </c>
      <c r="L330" t="s">
        <v>555</v>
      </c>
      <c r="M330">
        <v>0.43099999999999999</v>
      </c>
      <c r="N330">
        <v>31</v>
      </c>
      <c r="O330">
        <v>72</v>
      </c>
    </row>
    <row r="331" spans="1:15">
      <c r="A331" t="s">
        <v>166</v>
      </c>
      <c r="B331" t="s">
        <v>167</v>
      </c>
      <c r="C331">
        <v>2020</v>
      </c>
      <c r="D331" t="s">
        <v>96</v>
      </c>
      <c r="E331" t="s">
        <v>168</v>
      </c>
      <c r="F331" t="s">
        <v>1021</v>
      </c>
      <c r="G331" t="s">
        <v>936</v>
      </c>
      <c r="H331" t="s">
        <v>1053</v>
      </c>
      <c r="I331" t="s">
        <v>156</v>
      </c>
      <c r="J331" t="s">
        <v>66</v>
      </c>
      <c r="K331" t="s">
        <v>157</v>
      </c>
      <c r="L331" t="s">
        <v>555</v>
      </c>
      <c r="M331">
        <v>0.184</v>
      </c>
      <c r="N331">
        <v>41</v>
      </c>
      <c r="O331">
        <v>223</v>
      </c>
    </row>
    <row r="332" spans="1:15">
      <c r="A332" t="s">
        <v>166</v>
      </c>
      <c r="B332" t="s">
        <v>167</v>
      </c>
      <c r="C332">
        <v>2020</v>
      </c>
      <c r="D332" t="s">
        <v>96</v>
      </c>
      <c r="E332" t="s">
        <v>168</v>
      </c>
      <c r="F332" t="s">
        <v>1021</v>
      </c>
      <c r="G332" t="s">
        <v>936</v>
      </c>
      <c r="H332" t="s">
        <v>1053</v>
      </c>
      <c r="I332" t="s">
        <v>156</v>
      </c>
      <c r="J332" t="s">
        <v>66</v>
      </c>
      <c r="K332" t="s">
        <v>157</v>
      </c>
      <c r="L332" t="s">
        <v>1032</v>
      </c>
      <c r="M332">
        <v>6.3E-2</v>
      </c>
      <c r="N332">
        <v>14</v>
      </c>
      <c r="O332">
        <v>223</v>
      </c>
    </row>
    <row r="333" spans="1:15">
      <c r="A333" t="s">
        <v>166</v>
      </c>
      <c r="B333" t="s">
        <v>167</v>
      </c>
      <c r="C333">
        <v>2020</v>
      </c>
      <c r="D333" t="s">
        <v>96</v>
      </c>
      <c r="E333" t="s">
        <v>168</v>
      </c>
      <c r="F333" t="s">
        <v>1021</v>
      </c>
      <c r="G333" t="s">
        <v>936</v>
      </c>
      <c r="H333" t="s">
        <v>1053</v>
      </c>
      <c r="I333" t="s">
        <v>156</v>
      </c>
      <c r="J333" t="s">
        <v>66</v>
      </c>
      <c r="K333" t="s">
        <v>157</v>
      </c>
      <c r="L333" t="s">
        <v>1032</v>
      </c>
      <c r="M333">
        <v>0.06</v>
      </c>
      <c r="N333">
        <v>11</v>
      </c>
      <c r="O333">
        <v>183</v>
      </c>
    </row>
    <row r="334" spans="1:15">
      <c r="A334" t="s">
        <v>166</v>
      </c>
      <c r="B334" t="s">
        <v>167</v>
      </c>
      <c r="C334">
        <v>2020</v>
      </c>
      <c r="D334" t="s">
        <v>96</v>
      </c>
      <c r="E334" t="s">
        <v>168</v>
      </c>
      <c r="F334" t="s">
        <v>1021</v>
      </c>
      <c r="G334" t="s">
        <v>936</v>
      </c>
      <c r="H334" t="s">
        <v>1053</v>
      </c>
      <c r="I334" t="s">
        <v>156</v>
      </c>
      <c r="J334" t="s">
        <v>169</v>
      </c>
      <c r="K334" t="s">
        <v>157</v>
      </c>
      <c r="L334" t="s">
        <v>1032</v>
      </c>
      <c r="M334">
        <v>1.4E-2</v>
      </c>
      <c r="N334">
        <v>1</v>
      </c>
      <c r="O334">
        <v>72</v>
      </c>
    </row>
    <row r="335" spans="1:15">
      <c r="A335" t="s">
        <v>166</v>
      </c>
      <c r="B335" t="s">
        <v>167</v>
      </c>
      <c r="C335">
        <v>2020</v>
      </c>
      <c r="D335" t="s">
        <v>96</v>
      </c>
      <c r="E335" t="s">
        <v>168</v>
      </c>
      <c r="F335" t="s">
        <v>1021</v>
      </c>
      <c r="G335" t="s">
        <v>936</v>
      </c>
      <c r="H335" t="s">
        <v>1053</v>
      </c>
      <c r="I335" t="s">
        <v>156</v>
      </c>
      <c r="J335" t="s">
        <v>66</v>
      </c>
      <c r="K335" t="s">
        <v>157</v>
      </c>
      <c r="L335" t="s">
        <v>563</v>
      </c>
      <c r="M335">
        <v>2.1999999999999999E-2</v>
      </c>
      <c r="N335">
        <v>5</v>
      </c>
      <c r="O335">
        <v>223</v>
      </c>
    </row>
    <row r="336" spans="1:15">
      <c r="A336" t="s">
        <v>166</v>
      </c>
      <c r="B336" t="s">
        <v>167</v>
      </c>
      <c r="C336">
        <v>2020</v>
      </c>
      <c r="D336" t="s">
        <v>96</v>
      </c>
      <c r="E336" t="s">
        <v>168</v>
      </c>
      <c r="F336" t="s">
        <v>1021</v>
      </c>
      <c r="G336" t="s">
        <v>936</v>
      </c>
      <c r="H336" t="s">
        <v>1053</v>
      </c>
      <c r="I336" t="s">
        <v>156</v>
      </c>
      <c r="J336" t="s">
        <v>169</v>
      </c>
      <c r="K336" t="s">
        <v>157</v>
      </c>
      <c r="L336" t="s">
        <v>563</v>
      </c>
      <c r="M336">
        <v>1.4E-2</v>
      </c>
      <c r="N336">
        <v>1</v>
      </c>
      <c r="O336">
        <v>72</v>
      </c>
    </row>
    <row r="337" spans="1:15">
      <c r="A337" t="s">
        <v>166</v>
      </c>
      <c r="B337" t="s">
        <v>167</v>
      </c>
      <c r="C337">
        <v>2020</v>
      </c>
      <c r="D337" t="s">
        <v>96</v>
      </c>
      <c r="E337" t="s">
        <v>168</v>
      </c>
      <c r="F337" t="s">
        <v>1021</v>
      </c>
      <c r="G337" t="s">
        <v>936</v>
      </c>
      <c r="H337" t="s">
        <v>1053</v>
      </c>
      <c r="I337" t="s">
        <v>156</v>
      </c>
      <c r="J337" t="s">
        <v>66</v>
      </c>
      <c r="K337" t="s">
        <v>157</v>
      </c>
      <c r="L337" t="s">
        <v>563</v>
      </c>
      <c r="M337">
        <v>0.35499999999999998</v>
      </c>
      <c r="N337">
        <v>65</v>
      </c>
      <c r="O337">
        <v>183</v>
      </c>
    </row>
    <row r="338" spans="1:15">
      <c r="A338" t="s">
        <v>166</v>
      </c>
      <c r="B338" t="s">
        <v>167</v>
      </c>
      <c r="C338">
        <v>2020</v>
      </c>
      <c r="D338" t="s">
        <v>96</v>
      </c>
      <c r="E338" t="s">
        <v>168</v>
      </c>
      <c r="F338" t="s">
        <v>1021</v>
      </c>
      <c r="G338" t="s">
        <v>936</v>
      </c>
      <c r="H338" t="s">
        <v>1053</v>
      </c>
      <c r="I338" t="s">
        <v>156</v>
      </c>
      <c r="J338" t="s">
        <v>66</v>
      </c>
      <c r="K338" t="s">
        <v>157</v>
      </c>
      <c r="L338" t="s">
        <v>563</v>
      </c>
      <c r="M338">
        <v>5.8000000000000003E-2</v>
      </c>
      <c r="N338">
        <v>13</v>
      </c>
      <c r="O338">
        <v>223</v>
      </c>
    </row>
    <row r="339" spans="1:15">
      <c r="A339" t="s">
        <v>166</v>
      </c>
      <c r="B339" t="s">
        <v>167</v>
      </c>
      <c r="C339">
        <v>2020</v>
      </c>
      <c r="D339" t="s">
        <v>96</v>
      </c>
      <c r="E339" t="s">
        <v>168</v>
      </c>
      <c r="F339" t="s">
        <v>1021</v>
      </c>
      <c r="G339" t="s">
        <v>936</v>
      </c>
      <c r="H339" t="s">
        <v>1053</v>
      </c>
      <c r="I339" t="s">
        <v>156</v>
      </c>
      <c r="J339" t="s">
        <v>169</v>
      </c>
      <c r="K339" t="s">
        <v>157</v>
      </c>
      <c r="L339" t="s">
        <v>563</v>
      </c>
      <c r="M339">
        <v>1.4E-2</v>
      </c>
      <c r="N339">
        <v>1</v>
      </c>
      <c r="O339">
        <v>72</v>
      </c>
    </row>
    <row r="340" spans="1:15">
      <c r="A340" t="s">
        <v>166</v>
      </c>
      <c r="B340" t="s">
        <v>167</v>
      </c>
      <c r="C340">
        <v>2020</v>
      </c>
      <c r="D340" t="s">
        <v>96</v>
      </c>
      <c r="E340" t="s">
        <v>168</v>
      </c>
      <c r="F340" t="s">
        <v>1021</v>
      </c>
      <c r="G340" t="s">
        <v>936</v>
      </c>
      <c r="H340" t="s">
        <v>1053</v>
      </c>
      <c r="I340" t="s">
        <v>156</v>
      </c>
      <c r="J340" t="s">
        <v>66</v>
      </c>
      <c r="K340" t="s">
        <v>157</v>
      </c>
      <c r="L340" t="s">
        <v>45</v>
      </c>
      <c r="M340">
        <v>4.9000000000000002E-2</v>
      </c>
      <c r="N340">
        <v>11</v>
      </c>
      <c r="O340">
        <v>223</v>
      </c>
    </row>
    <row r="341" spans="1:15">
      <c r="A341" t="s">
        <v>166</v>
      </c>
      <c r="B341" t="s">
        <v>167</v>
      </c>
      <c r="C341">
        <v>2020</v>
      </c>
      <c r="D341" t="s">
        <v>96</v>
      </c>
      <c r="E341" t="s">
        <v>168</v>
      </c>
      <c r="F341" t="s">
        <v>1021</v>
      </c>
      <c r="G341" t="s">
        <v>936</v>
      </c>
      <c r="H341" t="s">
        <v>1053</v>
      </c>
      <c r="I341" t="s">
        <v>156</v>
      </c>
      <c r="J341" t="s">
        <v>66</v>
      </c>
      <c r="K341" t="s">
        <v>157</v>
      </c>
      <c r="L341" t="s">
        <v>45</v>
      </c>
      <c r="M341">
        <v>4.0000000000000001E-3</v>
      </c>
      <c r="N341">
        <v>1</v>
      </c>
      <c r="O341">
        <v>223</v>
      </c>
    </row>
    <row r="342" spans="1:15" ht="15">
      <c r="A342" t="s">
        <v>177</v>
      </c>
      <c r="B342" t="s">
        <v>2143</v>
      </c>
      <c r="C342">
        <v>2021</v>
      </c>
      <c r="D342" t="s">
        <v>178</v>
      </c>
      <c r="E342" t="s">
        <v>2144</v>
      </c>
      <c r="F342" t="s">
        <v>544</v>
      </c>
      <c r="G342">
        <v>2013</v>
      </c>
      <c r="H342" t="s">
        <v>139</v>
      </c>
      <c r="I342" t="s">
        <v>110</v>
      </c>
      <c r="J342" t="s">
        <v>179</v>
      </c>
      <c r="K342" t="s">
        <v>25</v>
      </c>
      <c r="L342" t="s">
        <v>1027</v>
      </c>
      <c r="M342">
        <v>0.69599999999999995</v>
      </c>
      <c r="N342">
        <v>16</v>
      </c>
      <c r="O342">
        <v>23</v>
      </c>
    </row>
    <row r="343" spans="1:15" ht="15">
      <c r="A343" t="s">
        <v>177</v>
      </c>
      <c r="B343" t="s">
        <v>2143</v>
      </c>
      <c r="C343">
        <v>2021</v>
      </c>
      <c r="D343" t="s">
        <v>178</v>
      </c>
      <c r="E343" t="s">
        <v>2144</v>
      </c>
      <c r="F343" t="s">
        <v>544</v>
      </c>
      <c r="G343">
        <v>2013</v>
      </c>
      <c r="H343" t="s">
        <v>139</v>
      </c>
      <c r="I343" t="s">
        <v>110</v>
      </c>
      <c r="J343" t="s">
        <v>179</v>
      </c>
      <c r="K343" t="s">
        <v>25</v>
      </c>
      <c r="L343" t="s">
        <v>1016</v>
      </c>
      <c r="M343">
        <v>0.17399999999999999</v>
      </c>
      <c r="N343">
        <v>4</v>
      </c>
      <c r="O343">
        <v>23</v>
      </c>
    </row>
    <row r="344" spans="1:15" ht="15">
      <c r="A344" t="s">
        <v>177</v>
      </c>
      <c r="B344" t="s">
        <v>2143</v>
      </c>
      <c r="C344">
        <v>2021</v>
      </c>
      <c r="D344" t="s">
        <v>178</v>
      </c>
      <c r="E344" t="s">
        <v>2144</v>
      </c>
      <c r="F344" t="s">
        <v>544</v>
      </c>
      <c r="G344">
        <v>2013</v>
      </c>
      <c r="H344" t="s">
        <v>139</v>
      </c>
      <c r="I344" t="s">
        <v>110</v>
      </c>
      <c r="J344" t="s">
        <v>179</v>
      </c>
      <c r="K344" t="s">
        <v>25</v>
      </c>
      <c r="L344" t="s">
        <v>1016</v>
      </c>
      <c r="M344">
        <v>0.17399999999999999</v>
      </c>
      <c r="N344">
        <v>4</v>
      </c>
      <c r="O344">
        <v>23</v>
      </c>
    </row>
    <row r="345" spans="1:15" ht="15">
      <c r="A345" t="s">
        <v>177</v>
      </c>
      <c r="B345" t="s">
        <v>2143</v>
      </c>
      <c r="C345">
        <v>2021</v>
      </c>
      <c r="D345" t="s">
        <v>178</v>
      </c>
      <c r="E345" t="s">
        <v>2144</v>
      </c>
      <c r="F345" t="s">
        <v>544</v>
      </c>
      <c r="G345">
        <v>2013</v>
      </c>
      <c r="H345" t="s">
        <v>139</v>
      </c>
      <c r="I345" t="s">
        <v>110</v>
      </c>
      <c r="J345" t="s">
        <v>179</v>
      </c>
      <c r="K345" t="s">
        <v>25</v>
      </c>
      <c r="L345" t="s">
        <v>557</v>
      </c>
      <c r="M345">
        <v>0.69599999999999995</v>
      </c>
      <c r="N345">
        <v>16</v>
      </c>
      <c r="O345">
        <v>23</v>
      </c>
    </row>
    <row r="346" spans="1:15" ht="15">
      <c r="A346" t="s">
        <v>177</v>
      </c>
      <c r="B346" t="s">
        <v>2143</v>
      </c>
      <c r="C346">
        <v>2021</v>
      </c>
      <c r="D346" t="s">
        <v>178</v>
      </c>
      <c r="E346" t="s">
        <v>2144</v>
      </c>
      <c r="F346" t="s">
        <v>544</v>
      </c>
      <c r="G346">
        <v>2013</v>
      </c>
      <c r="H346" t="s">
        <v>139</v>
      </c>
      <c r="I346" t="s">
        <v>110</v>
      </c>
      <c r="J346" t="s">
        <v>179</v>
      </c>
      <c r="K346" t="s">
        <v>25</v>
      </c>
      <c r="L346" t="s">
        <v>559</v>
      </c>
      <c r="M346">
        <v>0.13</v>
      </c>
      <c r="N346">
        <v>3</v>
      </c>
      <c r="O346">
        <v>23</v>
      </c>
    </row>
    <row r="347" spans="1:15" ht="15">
      <c r="A347" t="s">
        <v>177</v>
      </c>
      <c r="B347" t="s">
        <v>2143</v>
      </c>
      <c r="C347">
        <v>2021</v>
      </c>
      <c r="D347" t="s">
        <v>178</v>
      </c>
      <c r="E347" t="s">
        <v>2144</v>
      </c>
      <c r="F347" t="s">
        <v>544</v>
      </c>
      <c r="G347">
        <v>2013</v>
      </c>
      <c r="H347" t="s">
        <v>139</v>
      </c>
      <c r="I347" t="s">
        <v>110</v>
      </c>
      <c r="J347" t="s">
        <v>179</v>
      </c>
      <c r="K347" t="s">
        <v>1044</v>
      </c>
      <c r="L347" t="s">
        <v>1055</v>
      </c>
      <c r="M347">
        <v>0.17399999999999999</v>
      </c>
      <c r="N347">
        <v>4</v>
      </c>
      <c r="O347">
        <v>23</v>
      </c>
    </row>
    <row r="348" spans="1:15" ht="15">
      <c r="A348" t="s">
        <v>177</v>
      </c>
      <c r="B348" t="s">
        <v>2143</v>
      </c>
      <c r="C348">
        <v>2021</v>
      </c>
      <c r="D348" t="s">
        <v>178</v>
      </c>
      <c r="E348" t="s">
        <v>2144</v>
      </c>
      <c r="F348" t="s">
        <v>544</v>
      </c>
      <c r="G348">
        <v>2013</v>
      </c>
      <c r="H348" t="s">
        <v>139</v>
      </c>
      <c r="I348" t="s">
        <v>110</v>
      </c>
      <c r="J348" t="s">
        <v>179</v>
      </c>
      <c r="K348" t="s">
        <v>25</v>
      </c>
      <c r="L348" t="s">
        <v>555</v>
      </c>
      <c r="M348">
        <v>0.73899999999999999</v>
      </c>
      <c r="N348">
        <v>17</v>
      </c>
      <c r="O348">
        <v>23</v>
      </c>
    </row>
    <row r="349" spans="1:15" ht="15">
      <c r="A349" t="s">
        <v>177</v>
      </c>
      <c r="B349" t="s">
        <v>2143</v>
      </c>
      <c r="C349">
        <v>2021</v>
      </c>
      <c r="D349" t="s">
        <v>178</v>
      </c>
      <c r="E349" t="s">
        <v>2144</v>
      </c>
      <c r="F349" t="s">
        <v>544</v>
      </c>
      <c r="G349">
        <v>2013</v>
      </c>
      <c r="H349" t="s">
        <v>139</v>
      </c>
      <c r="I349" t="s">
        <v>110</v>
      </c>
      <c r="J349" t="s">
        <v>179</v>
      </c>
      <c r="K349" t="s">
        <v>25</v>
      </c>
      <c r="L349" t="s">
        <v>1032</v>
      </c>
      <c r="M349">
        <v>4.2999999999999997E-2</v>
      </c>
      <c r="N349">
        <v>1</v>
      </c>
      <c r="O349">
        <v>23</v>
      </c>
    </row>
    <row r="350" spans="1:15" ht="15">
      <c r="A350" t="s">
        <v>177</v>
      </c>
      <c r="B350" t="s">
        <v>2143</v>
      </c>
      <c r="C350">
        <v>2021</v>
      </c>
      <c r="D350" t="s">
        <v>178</v>
      </c>
      <c r="E350" t="s">
        <v>2144</v>
      </c>
      <c r="F350" t="s">
        <v>544</v>
      </c>
      <c r="G350">
        <v>2013</v>
      </c>
      <c r="H350" t="s">
        <v>139</v>
      </c>
      <c r="I350" t="s">
        <v>110</v>
      </c>
      <c r="J350" t="s">
        <v>179</v>
      </c>
      <c r="K350" t="s">
        <v>25</v>
      </c>
      <c r="L350" t="s">
        <v>563</v>
      </c>
      <c r="M350">
        <v>0.56499999999999995</v>
      </c>
      <c r="N350">
        <v>13</v>
      </c>
      <c r="O350">
        <v>23</v>
      </c>
    </row>
    <row r="351" spans="1:15" ht="15">
      <c r="A351" t="s">
        <v>177</v>
      </c>
      <c r="B351" t="s">
        <v>2143</v>
      </c>
      <c r="C351">
        <v>2021</v>
      </c>
      <c r="D351" t="s">
        <v>178</v>
      </c>
      <c r="E351" t="s">
        <v>2144</v>
      </c>
      <c r="F351" t="s">
        <v>544</v>
      </c>
      <c r="G351">
        <v>2013</v>
      </c>
      <c r="H351" t="s">
        <v>139</v>
      </c>
      <c r="I351" t="s">
        <v>110</v>
      </c>
      <c r="J351" t="s">
        <v>179</v>
      </c>
      <c r="K351" t="s">
        <v>1044</v>
      </c>
      <c r="L351" t="s">
        <v>1020</v>
      </c>
      <c r="M351">
        <v>0.56499999999999995</v>
      </c>
      <c r="N351">
        <v>13</v>
      </c>
      <c r="O351">
        <v>23</v>
      </c>
    </row>
    <row r="352" spans="1:15">
      <c r="A352" t="s">
        <v>552</v>
      </c>
      <c r="B352" t="s">
        <v>593</v>
      </c>
      <c r="C352">
        <v>2021</v>
      </c>
      <c r="D352" t="s">
        <v>345</v>
      </c>
      <c r="E352" t="s">
        <v>594</v>
      </c>
      <c r="F352" t="s">
        <v>1021</v>
      </c>
      <c r="G352" t="s">
        <v>1056</v>
      </c>
      <c r="H352" t="s">
        <v>22</v>
      </c>
      <c r="I352" t="s">
        <v>110</v>
      </c>
      <c r="J352" t="s">
        <v>66</v>
      </c>
      <c r="K352" t="s">
        <v>157</v>
      </c>
      <c r="L352" t="s">
        <v>562</v>
      </c>
      <c r="M352">
        <f>N352/O352</f>
        <v>0.51173708920187788</v>
      </c>
      <c r="N352">
        <v>109</v>
      </c>
      <c r="O352">
        <v>213</v>
      </c>
    </row>
    <row r="353" spans="1:15">
      <c r="A353" t="s">
        <v>552</v>
      </c>
      <c r="B353" t="s">
        <v>593</v>
      </c>
      <c r="C353">
        <v>2021</v>
      </c>
      <c r="D353" t="s">
        <v>345</v>
      </c>
      <c r="E353" t="s">
        <v>594</v>
      </c>
      <c r="F353" t="s">
        <v>1014</v>
      </c>
      <c r="G353" t="s">
        <v>1056</v>
      </c>
      <c r="H353" t="s">
        <v>22</v>
      </c>
      <c r="I353" t="s">
        <v>110</v>
      </c>
      <c r="J353" t="s">
        <v>27</v>
      </c>
      <c r="K353" t="s">
        <v>157</v>
      </c>
      <c r="L353" t="s">
        <v>562</v>
      </c>
      <c r="M353">
        <f>N353/O353</f>
        <v>0.26851851851851855</v>
      </c>
      <c r="N353">
        <v>58</v>
      </c>
      <c r="O353">
        <v>216</v>
      </c>
    </row>
    <row r="354" spans="1:15">
      <c r="A354" t="s">
        <v>552</v>
      </c>
      <c r="B354" t="s">
        <v>593</v>
      </c>
      <c r="C354">
        <v>2021</v>
      </c>
      <c r="D354" t="s">
        <v>345</v>
      </c>
      <c r="E354" t="s">
        <v>594</v>
      </c>
      <c r="F354" t="s">
        <v>1014</v>
      </c>
      <c r="G354" t="s">
        <v>1056</v>
      </c>
      <c r="H354" t="s">
        <v>22</v>
      </c>
      <c r="I354" t="s">
        <v>110</v>
      </c>
      <c r="J354" t="s">
        <v>27</v>
      </c>
      <c r="K354" t="s">
        <v>157</v>
      </c>
      <c r="L354" t="s">
        <v>562</v>
      </c>
      <c r="M354">
        <v>7.2999999999999995E-2</v>
      </c>
      <c r="N354">
        <v>15</v>
      </c>
      <c r="O354">
        <v>205</v>
      </c>
    </row>
    <row r="355" spans="1:15">
      <c r="A355" t="s">
        <v>181</v>
      </c>
      <c r="B355" t="s">
        <v>182</v>
      </c>
      <c r="C355">
        <v>2020</v>
      </c>
      <c r="D355" t="s">
        <v>183</v>
      </c>
      <c r="E355" t="s">
        <v>184</v>
      </c>
      <c r="F355" t="s">
        <v>1021</v>
      </c>
      <c r="G355" t="s">
        <v>925</v>
      </c>
      <c r="H355" t="s">
        <v>139</v>
      </c>
      <c r="I355" t="s">
        <v>185</v>
      </c>
      <c r="J355" t="s">
        <v>117</v>
      </c>
      <c r="K355" t="s">
        <v>157</v>
      </c>
      <c r="L355" t="s">
        <v>1026</v>
      </c>
      <c r="M355">
        <v>0.7</v>
      </c>
      <c r="N355">
        <v>7</v>
      </c>
      <c r="O355">
        <v>10</v>
      </c>
    </row>
    <row r="356" spans="1:15">
      <c r="A356" t="s">
        <v>181</v>
      </c>
      <c r="B356" t="s">
        <v>182</v>
      </c>
      <c r="C356">
        <v>2020</v>
      </c>
      <c r="D356" t="s">
        <v>183</v>
      </c>
      <c r="E356" t="s">
        <v>184</v>
      </c>
      <c r="F356" t="s">
        <v>1021</v>
      </c>
      <c r="G356" t="s">
        <v>925</v>
      </c>
      <c r="H356" t="s">
        <v>139</v>
      </c>
      <c r="I356" t="s">
        <v>185</v>
      </c>
      <c r="J356" t="s">
        <v>117</v>
      </c>
      <c r="K356" t="s">
        <v>157</v>
      </c>
      <c r="L356" t="s">
        <v>1026</v>
      </c>
      <c r="M356">
        <v>0.7</v>
      </c>
      <c r="N356">
        <v>7</v>
      </c>
      <c r="O356">
        <v>10</v>
      </c>
    </row>
    <row r="357" spans="1:15">
      <c r="A357" t="s">
        <v>181</v>
      </c>
      <c r="B357" t="s">
        <v>182</v>
      </c>
      <c r="C357">
        <v>2020</v>
      </c>
      <c r="D357" t="s">
        <v>183</v>
      </c>
      <c r="F357" t="s">
        <v>1021</v>
      </c>
      <c r="G357" t="s">
        <v>925</v>
      </c>
      <c r="H357" t="s">
        <v>139</v>
      </c>
      <c r="I357" t="s">
        <v>185</v>
      </c>
      <c r="J357" t="s">
        <v>117</v>
      </c>
      <c r="K357" t="s">
        <v>157</v>
      </c>
      <c r="L357" t="s">
        <v>1026</v>
      </c>
      <c r="M357">
        <v>0.2857142857142857</v>
      </c>
      <c r="N357">
        <v>4</v>
      </c>
      <c r="O357">
        <v>14</v>
      </c>
    </row>
    <row r="358" spans="1:15">
      <c r="A358" t="s">
        <v>181</v>
      </c>
      <c r="B358" t="s">
        <v>182</v>
      </c>
      <c r="C358">
        <v>2020</v>
      </c>
      <c r="D358" t="s">
        <v>183</v>
      </c>
      <c r="F358" t="s">
        <v>1021</v>
      </c>
      <c r="G358" t="s">
        <v>925</v>
      </c>
      <c r="H358" t="s">
        <v>139</v>
      </c>
      <c r="I358" t="s">
        <v>185</v>
      </c>
      <c r="J358" t="s">
        <v>117</v>
      </c>
      <c r="K358" t="s">
        <v>157</v>
      </c>
      <c r="L358" t="s">
        <v>1026</v>
      </c>
      <c r="M358">
        <v>0.2142857142857143</v>
      </c>
      <c r="N358">
        <v>3</v>
      </c>
      <c r="O358">
        <v>14</v>
      </c>
    </row>
    <row r="359" spans="1:15">
      <c r="A359" t="s">
        <v>181</v>
      </c>
      <c r="B359" t="s">
        <v>182</v>
      </c>
      <c r="C359">
        <v>2020</v>
      </c>
      <c r="D359" t="s">
        <v>183</v>
      </c>
      <c r="E359" t="s">
        <v>184</v>
      </c>
      <c r="F359" t="s">
        <v>1021</v>
      </c>
      <c r="G359" t="s">
        <v>925</v>
      </c>
      <c r="H359" t="s">
        <v>139</v>
      </c>
      <c r="I359" t="s">
        <v>185</v>
      </c>
      <c r="J359" t="s">
        <v>117</v>
      </c>
      <c r="K359" t="s">
        <v>157</v>
      </c>
      <c r="L359" t="s">
        <v>1026</v>
      </c>
      <c r="M359">
        <v>0.13300000000000001</v>
      </c>
      <c r="N359">
        <v>2</v>
      </c>
      <c r="O359">
        <v>15</v>
      </c>
    </row>
    <row r="360" spans="1:15">
      <c r="A360" t="s">
        <v>181</v>
      </c>
      <c r="B360" t="s">
        <v>182</v>
      </c>
      <c r="C360">
        <v>2020</v>
      </c>
      <c r="D360" t="s">
        <v>183</v>
      </c>
      <c r="E360" t="s">
        <v>184</v>
      </c>
      <c r="F360" t="s">
        <v>1021</v>
      </c>
      <c r="G360" t="s">
        <v>925</v>
      </c>
      <c r="H360" t="s">
        <v>139</v>
      </c>
      <c r="I360" t="s">
        <v>185</v>
      </c>
      <c r="J360" t="s">
        <v>117</v>
      </c>
      <c r="K360" t="s">
        <v>157</v>
      </c>
      <c r="L360" t="s">
        <v>1026</v>
      </c>
      <c r="M360">
        <v>6.7000000000000004E-2</v>
      </c>
      <c r="N360">
        <v>1</v>
      </c>
      <c r="O360">
        <v>15</v>
      </c>
    </row>
    <row r="361" spans="1:15">
      <c r="A361" t="s">
        <v>181</v>
      </c>
      <c r="B361" t="s">
        <v>182</v>
      </c>
      <c r="C361">
        <v>2020</v>
      </c>
      <c r="D361" t="s">
        <v>183</v>
      </c>
      <c r="F361" t="s">
        <v>1021</v>
      </c>
      <c r="G361" t="s">
        <v>925</v>
      </c>
      <c r="H361" t="s">
        <v>139</v>
      </c>
      <c r="I361" t="s">
        <v>185</v>
      </c>
      <c r="J361" t="s">
        <v>117</v>
      </c>
      <c r="K361" t="s">
        <v>157</v>
      </c>
      <c r="L361" t="s">
        <v>1016</v>
      </c>
      <c r="M361">
        <v>0.35714285714285721</v>
      </c>
      <c r="N361">
        <v>5</v>
      </c>
      <c r="O361">
        <v>14</v>
      </c>
    </row>
    <row r="362" spans="1:15">
      <c r="A362" t="s">
        <v>181</v>
      </c>
      <c r="B362" t="s">
        <v>182</v>
      </c>
      <c r="C362">
        <v>2020</v>
      </c>
      <c r="D362" t="s">
        <v>183</v>
      </c>
      <c r="E362" t="s">
        <v>184</v>
      </c>
      <c r="F362" t="s">
        <v>1021</v>
      </c>
      <c r="G362" t="s">
        <v>925</v>
      </c>
      <c r="H362" t="s">
        <v>139</v>
      </c>
      <c r="I362" t="s">
        <v>185</v>
      </c>
      <c r="J362" t="s">
        <v>117</v>
      </c>
      <c r="K362" t="s">
        <v>157</v>
      </c>
      <c r="L362" t="s">
        <v>1016</v>
      </c>
      <c r="M362">
        <v>0.33300000000000002</v>
      </c>
      <c r="N362">
        <v>5</v>
      </c>
      <c r="O362">
        <v>15</v>
      </c>
    </row>
    <row r="363" spans="1:15">
      <c r="A363" t="s">
        <v>181</v>
      </c>
      <c r="B363" t="s">
        <v>182</v>
      </c>
      <c r="C363">
        <v>2020</v>
      </c>
      <c r="D363" t="s">
        <v>183</v>
      </c>
      <c r="E363" t="s">
        <v>184</v>
      </c>
      <c r="F363" t="s">
        <v>1021</v>
      </c>
      <c r="G363" t="s">
        <v>925</v>
      </c>
      <c r="H363" t="s">
        <v>139</v>
      </c>
      <c r="I363" t="s">
        <v>185</v>
      </c>
      <c r="J363" t="s">
        <v>117</v>
      </c>
      <c r="K363" t="s">
        <v>157</v>
      </c>
      <c r="L363" t="s">
        <v>1016</v>
      </c>
      <c r="M363">
        <v>0.2</v>
      </c>
      <c r="N363">
        <v>2</v>
      </c>
      <c r="O363">
        <v>10</v>
      </c>
    </row>
    <row r="364" spans="1:15">
      <c r="A364" t="s">
        <v>181</v>
      </c>
      <c r="B364" t="s">
        <v>182</v>
      </c>
      <c r="C364">
        <v>2020</v>
      </c>
      <c r="D364" t="s">
        <v>183</v>
      </c>
      <c r="F364" t="s">
        <v>1021</v>
      </c>
      <c r="G364" t="s">
        <v>925</v>
      </c>
      <c r="H364" t="s">
        <v>139</v>
      </c>
      <c r="I364" t="s">
        <v>185</v>
      </c>
      <c r="J364" t="s">
        <v>117</v>
      </c>
      <c r="K364" t="s">
        <v>157</v>
      </c>
      <c r="L364" t="s">
        <v>1030</v>
      </c>
      <c r="M364">
        <v>0.5714285714285714</v>
      </c>
      <c r="N364">
        <v>8</v>
      </c>
      <c r="O364">
        <v>14</v>
      </c>
    </row>
    <row r="365" spans="1:15">
      <c r="A365" t="s">
        <v>181</v>
      </c>
      <c r="B365" t="s">
        <v>182</v>
      </c>
      <c r="C365">
        <v>2020</v>
      </c>
      <c r="D365" t="s">
        <v>183</v>
      </c>
      <c r="E365" t="s">
        <v>184</v>
      </c>
      <c r="F365" t="s">
        <v>1021</v>
      </c>
      <c r="G365" t="s">
        <v>925</v>
      </c>
      <c r="H365" t="s">
        <v>139</v>
      </c>
      <c r="I365" t="s">
        <v>185</v>
      </c>
      <c r="J365" t="s">
        <v>117</v>
      </c>
      <c r="K365" t="s">
        <v>157</v>
      </c>
      <c r="L365" t="s">
        <v>1030</v>
      </c>
      <c r="M365">
        <v>0.4</v>
      </c>
      <c r="N365">
        <v>7</v>
      </c>
      <c r="O365">
        <v>10</v>
      </c>
    </row>
    <row r="366" spans="1:15">
      <c r="A366" t="s">
        <v>181</v>
      </c>
      <c r="B366" t="s">
        <v>182</v>
      </c>
      <c r="C366">
        <v>2020</v>
      </c>
      <c r="D366" t="s">
        <v>183</v>
      </c>
      <c r="E366" t="s">
        <v>184</v>
      </c>
      <c r="F366" t="s">
        <v>1021</v>
      </c>
      <c r="G366" t="s">
        <v>925</v>
      </c>
      <c r="H366" t="s">
        <v>139</v>
      </c>
      <c r="I366" t="s">
        <v>185</v>
      </c>
      <c r="J366" t="s">
        <v>117</v>
      </c>
      <c r="K366" t="s">
        <v>157</v>
      </c>
      <c r="L366" t="s">
        <v>1030</v>
      </c>
      <c r="M366">
        <v>0.4</v>
      </c>
      <c r="N366">
        <v>6</v>
      </c>
      <c r="O366">
        <v>15</v>
      </c>
    </row>
    <row r="367" spans="1:15">
      <c r="A367" t="s">
        <v>181</v>
      </c>
      <c r="B367" t="s">
        <v>182</v>
      </c>
      <c r="C367">
        <v>2020</v>
      </c>
      <c r="D367" t="s">
        <v>183</v>
      </c>
      <c r="E367" t="s">
        <v>184</v>
      </c>
      <c r="F367" t="s">
        <v>1021</v>
      </c>
      <c r="G367" t="s">
        <v>925</v>
      </c>
      <c r="H367" t="s">
        <v>139</v>
      </c>
      <c r="I367" t="s">
        <v>185</v>
      </c>
      <c r="J367" t="s">
        <v>117</v>
      </c>
      <c r="K367" t="s">
        <v>157</v>
      </c>
      <c r="L367" t="s">
        <v>557</v>
      </c>
      <c r="M367">
        <v>0.4</v>
      </c>
      <c r="N367">
        <v>4</v>
      </c>
      <c r="O367">
        <v>10</v>
      </c>
    </row>
    <row r="368" spans="1:15">
      <c r="A368" t="s">
        <v>181</v>
      </c>
      <c r="B368" t="s">
        <v>182</v>
      </c>
      <c r="C368">
        <v>2020</v>
      </c>
      <c r="D368" t="s">
        <v>183</v>
      </c>
      <c r="E368" t="s">
        <v>184</v>
      </c>
      <c r="F368" t="s">
        <v>1021</v>
      </c>
      <c r="G368" t="s">
        <v>925</v>
      </c>
      <c r="H368" t="s">
        <v>139</v>
      </c>
      <c r="I368" t="s">
        <v>185</v>
      </c>
      <c r="J368" t="s">
        <v>117</v>
      </c>
      <c r="K368" t="s">
        <v>157</v>
      </c>
      <c r="L368" t="s">
        <v>557</v>
      </c>
      <c r="M368">
        <v>0.26700000000000002</v>
      </c>
      <c r="N368">
        <v>4</v>
      </c>
      <c r="O368">
        <v>15</v>
      </c>
    </row>
    <row r="369" spans="1:15">
      <c r="A369" t="s">
        <v>181</v>
      </c>
      <c r="B369" t="s">
        <v>182</v>
      </c>
      <c r="C369">
        <v>2020</v>
      </c>
      <c r="D369" t="s">
        <v>183</v>
      </c>
      <c r="F369" t="s">
        <v>1021</v>
      </c>
      <c r="G369" t="s">
        <v>925</v>
      </c>
      <c r="H369" t="s">
        <v>139</v>
      </c>
      <c r="I369" t="s">
        <v>185</v>
      </c>
      <c r="J369" t="s">
        <v>117</v>
      </c>
      <c r="K369" t="s">
        <v>157</v>
      </c>
      <c r="L369" t="s">
        <v>557</v>
      </c>
      <c r="M369">
        <v>0.14285714285714279</v>
      </c>
      <c r="N369">
        <v>2</v>
      </c>
      <c r="O369">
        <v>14</v>
      </c>
    </row>
    <row r="370" spans="1:15">
      <c r="A370" t="s">
        <v>181</v>
      </c>
      <c r="B370" t="s">
        <v>182</v>
      </c>
      <c r="C370">
        <v>2020</v>
      </c>
      <c r="D370" t="s">
        <v>183</v>
      </c>
      <c r="E370" t="s">
        <v>184</v>
      </c>
      <c r="F370" t="s">
        <v>1021</v>
      </c>
      <c r="G370" t="s">
        <v>925</v>
      </c>
      <c r="H370" t="s">
        <v>139</v>
      </c>
      <c r="I370" t="s">
        <v>185</v>
      </c>
      <c r="J370" t="s">
        <v>117</v>
      </c>
      <c r="K370" t="s">
        <v>157</v>
      </c>
      <c r="L370" t="s">
        <v>559</v>
      </c>
      <c r="M370">
        <v>0.7</v>
      </c>
      <c r="N370">
        <v>7</v>
      </c>
      <c r="O370">
        <v>10</v>
      </c>
    </row>
    <row r="371" spans="1:15">
      <c r="A371" t="s">
        <v>181</v>
      </c>
      <c r="B371" t="s">
        <v>182</v>
      </c>
      <c r="C371">
        <v>2020</v>
      </c>
      <c r="D371" t="s">
        <v>183</v>
      </c>
      <c r="F371" t="s">
        <v>1021</v>
      </c>
      <c r="G371" t="s">
        <v>925</v>
      </c>
      <c r="H371" t="s">
        <v>139</v>
      </c>
      <c r="I371" t="s">
        <v>185</v>
      </c>
      <c r="J371" t="s">
        <v>117</v>
      </c>
      <c r="K371" t="s">
        <v>157</v>
      </c>
      <c r="L371" t="s">
        <v>559</v>
      </c>
      <c r="M371">
        <v>0.5714285714285714</v>
      </c>
      <c r="N371">
        <v>8</v>
      </c>
      <c r="O371">
        <v>14</v>
      </c>
    </row>
    <row r="372" spans="1:15">
      <c r="A372" t="s">
        <v>181</v>
      </c>
      <c r="B372" t="s">
        <v>182</v>
      </c>
      <c r="C372">
        <v>2020</v>
      </c>
      <c r="D372" t="s">
        <v>183</v>
      </c>
      <c r="E372" t="s">
        <v>184</v>
      </c>
      <c r="F372" t="s">
        <v>1021</v>
      </c>
      <c r="G372" t="s">
        <v>925</v>
      </c>
      <c r="H372" t="s">
        <v>139</v>
      </c>
      <c r="I372" t="s">
        <v>185</v>
      </c>
      <c r="J372" t="s">
        <v>117</v>
      </c>
      <c r="K372" t="s">
        <v>157</v>
      </c>
      <c r="L372" t="s">
        <v>559</v>
      </c>
      <c r="M372">
        <v>0.46700000000000003</v>
      </c>
      <c r="N372">
        <v>7</v>
      </c>
      <c r="O372">
        <v>15</v>
      </c>
    </row>
    <row r="373" spans="1:15">
      <c r="A373" t="s">
        <v>181</v>
      </c>
      <c r="B373" t="s">
        <v>182</v>
      </c>
      <c r="C373">
        <v>2020</v>
      </c>
      <c r="D373" t="s">
        <v>183</v>
      </c>
      <c r="E373" t="s">
        <v>184</v>
      </c>
      <c r="F373" t="s">
        <v>1021</v>
      </c>
      <c r="G373" t="s">
        <v>925</v>
      </c>
      <c r="H373" t="s">
        <v>139</v>
      </c>
      <c r="I373" t="s">
        <v>185</v>
      </c>
      <c r="J373" t="s">
        <v>117</v>
      </c>
      <c r="K373" t="s">
        <v>157</v>
      </c>
      <c r="L373" t="s">
        <v>564</v>
      </c>
      <c r="M373">
        <v>0.9</v>
      </c>
      <c r="N373">
        <v>9</v>
      </c>
      <c r="O373">
        <v>10</v>
      </c>
    </row>
    <row r="374" spans="1:15">
      <c r="A374" t="s">
        <v>181</v>
      </c>
      <c r="B374" t="s">
        <v>182</v>
      </c>
      <c r="C374">
        <v>2020</v>
      </c>
      <c r="D374" t="s">
        <v>183</v>
      </c>
      <c r="F374" t="s">
        <v>1021</v>
      </c>
      <c r="G374" t="s">
        <v>925</v>
      </c>
      <c r="H374" t="s">
        <v>139</v>
      </c>
      <c r="I374" t="s">
        <v>185</v>
      </c>
      <c r="J374" t="s">
        <v>117</v>
      </c>
      <c r="K374" t="s">
        <v>157</v>
      </c>
      <c r="L374" t="s">
        <v>564</v>
      </c>
      <c r="M374">
        <v>0.8571428571428571</v>
      </c>
      <c r="N374">
        <v>12</v>
      </c>
      <c r="O374">
        <v>14</v>
      </c>
    </row>
    <row r="375" spans="1:15">
      <c r="A375" t="s">
        <v>181</v>
      </c>
      <c r="B375" t="s">
        <v>182</v>
      </c>
      <c r="C375">
        <v>2020</v>
      </c>
      <c r="D375" t="s">
        <v>183</v>
      </c>
      <c r="E375" t="s">
        <v>184</v>
      </c>
      <c r="F375" t="s">
        <v>1021</v>
      </c>
      <c r="G375" t="s">
        <v>925</v>
      </c>
      <c r="H375" t="s">
        <v>139</v>
      </c>
      <c r="I375" t="s">
        <v>185</v>
      </c>
      <c r="J375" t="s">
        <v>117</v>
      </c>
      <c r="K375" t="s">
        <v>157</v>
      </c>
      <c r="L375" t="s">
        <v>564</v>
      </c>
      <c r="M375">
        <v>0.8</v>
      </c>
      <c r="N375">
        <v>12</v>
      </c>
      <c r="O375">
        <v>15</v>
      </c>
    </row>
    <row r="376" spans="1:15">
      <c r="A376" t="s">
        <v>181</v>
      </c>
      <c r="B376" t="s">
        <v>182</v>
      </c>
      <c r="C376">
        <v>2020</v>
      </c>
      <c r="D376" t="s">
        <v>183</v>
      </c>
      <c r="E376" t="s">
        <v>184</v>
      </c>
      <c r="F376" t="s">
        <v>1021</v>
      </c>
      <c r="G376" t="s">
        <v>925</v>
      </c>
      <c r="H376" t="s">
        <v>139</v>
      </c>
      <c r="I376" t="s">
        <v>185</v>
      </c>
      <c r="J376" t="s">
        <v>117</v>
      </c>
      <c r="K376" t="s">
        <v>157</v>
      </c>
      <c r="L376" t="s">
        <v>555</v>
      </c>
      <c r="M376">
        <v>0.9285714285714286</v>
      </c>
      <c r="N376">
        <v>13</v>
      </c>
      <c r="O376">
        <v>14</v>
      </c>
    </row>
    <row r="377" spans="1:15">
      <c r="A377" t="s">
        <v>181</v>
      </c>
      <c r="B377" t="s">
        <v>182</v>
      </c>
      <c r="C377">
        <v>2020</v>
      </c>
      <c r="D377" t="s">
        <v>183</v>
      </c>
      <c r="E377" t="s">
        <v>184</v>
      </c>
      <c r="F377" t="s">
        <v>1021</v>
      </c>
      <c r="G377" t="s">
        <v>925</v>
      </c>
      <c r="H377" t="s">
        <v>139</v>
      </c>
      <c r="I377" t="s">
        <v>185</v>
      </c>
      <c r="J377" t="s">
        <v>117</v>
      </c>
      <c r="K377" t="s">
        <v>157</v>
      </c>
      <c r="L377" t="s">
        <v>555</v>
      </c>
      <c r="M377">
        <v>0.8</v>
      </c>
      <c r="N377">
        <v>8</v>
      </c>
      <c r="O377">
        <v>10</v>
      </c>
    </row>
    <row r="378" spans="1:15">
      <c r="A378" t="s">
        <v>181</v>
      </c>
      <c r="B378" t="s">
        <v>182</v>
      </c>
      <c r="C378">
        <v>2020</v>
      </c>
      <c r="D378" t="s">
        <v>183</v>
      </c>
      <c r="E378" t="s">
        <v>184</v>
      </c>
      <c r="F378" t="s">
        <v>1021</v>
      </c>
      <c r="G378" t="s">
        <v>925</v>
      </c>
      <c r="H378" t="s">
        <v>139</v>
      </c>
      <c r="I378" t="s">
        <v>185</v>
      </c>
      <c r="J378" t="s">
        <v>117</v>
      </c>
      <c r="K378" t="s">
        <v>157</v>
      </c>
      <c r="L378" t="s">
        <v>555</v>
      </c>
      <c r="M378">
        <v>0.8</v>
      </c>
      <c r="N378">
        <v>12</v>
      </c>
      <c r="O378">
        <v>15</v>
      </c>
    </row>
    <row r="379" spans="1:15">
      <c r="A379" t="s">
        <v>181</v>
      </c>
      <c r="B379" t="s">
        <v>182</v>
      </c>
      <c r="C379">
        <v>2020</v>
      </c>
      <c r="D379" t="s">
        <v>183</v>
      </c>
      <c r="E379" t="s">
        <v>184</v>
      </c>
      <c r="F379" t="s">
        <v>1021</v>
      </c>
      <c r="G379" t="s">
        <v>925</v>
      </c>
      <c r="H379" t="s">
        <v>139</v>
      </c>
      <c r="I379" t="s">
        <v>185</v>
      </c>
      <c r="J379" t="s">
        <v>117</v>
      </c>
      <c r="K379" t="s">
        <v>157</v>
      </c>
      <c r="L379" t="s">
        <v>1033</v>
      </c>
      <c r="M379">
        <v>0.9</v>
      </c>
      <c r="N379">
        <v>9</v>
      </c>
      <c r="O379">
        <v>10</v>
      </c>
    </row>
    <row r="380" spans="1:15">
      <c r="A380" t="s">
        <v>181</v>
      </c>
      <c r="B380" t="s">
        <v>182</v>
      </c>
      <c r="C380">
        <v>2020</v>
      </c>
      <c r="D380" t="s">
        <v>183</v>
      </c>
      <c r="E380" t="s">
        <v>184</v>
      </c>
      <c r="F380" t="s">
        <v>1021</v>
      </c>
      <c r="G380" t="s">
        <v>925</v>
      </c>
      <c r="H380" t="s">
        <v>139</v>
      </c>
      <c r="I380" t="s">
        <v>185</v>
      </c>
      <c r="J380" t="s">
        <v>117</v>
      </c>
      <c r="K380" t="s">
        <v>157</v>
      </c>
      <c r="L380" t="s">
        <v>1033</v>
      </c>
      <c r="M380">
        <v>0.73299999999999998</v>
      </c>
      <c r="N380">
        <v>11</v>
      </c>
      <c r="O380">
        <v>15</v>
      </c>
    </row>
    <row r="381" spans="1:15">
      <c r="A381" t="s">
        <v>181</v>
      </c>
      <c r="B381" t="s">
        <v>182</v>
      </c>
      <c r="C381">
        <v>2020</v>
      </c>
      <c r="D381" t="s">
        <v>183</v>
      </c>
      <c r="F381" t="s">
        <v>1021</v>
      </c>
      <c r="G381" t="s">
        <v>925</v>
      </c>
      <c r="H381" t="s">
        <v>139</v>
      </c>
      <c r="I381" t="s">
        <v>185</v>
      </c>
      <c r="J381" t="s">
        <v>117</v>
      </c>
      <c r="K381" t="s">
        <v>157</v>
      </c>
      <c r="L381" t="s">
        <v>1033</v>
      </c>
      <c r="M381">
        <v>0.7142857142857143</v>
      </c>
      <c r="N381">
        <v>10</v>
      </c>
      <c r="O381">
        <v>14</v>
      </c>
    </row>
    <row r="382" spans="1:15">
      <c r="A382" t="s">
        <v>181</v>
      </c>
      <c r="B382" t="s">
        <v>182</v>
      </c>
      <c r="C382">
        <v>2020</v>
      </c>
      <c r="D382" t="s">
        <v>183</v>
      </c>
      <c r="E382" t="s">
        <v>184</v>
      </c>
      <c r="F382" t="s">
        <v>1021</v>
      </c>
      <c r="G382" t="s">
        <v>925</v>
      </c>
      <c r="H382" t="s">
        <v>139</v>
      </c>
      <c r="I382" t="s">
        <v>185</v>
      </c>
      <c r="J382" t="s">
        <v>117</v>
      </c>
      <c r="K382" t="s">
        <v>157</v>
      </c>
      <c r="L382" t="s">
        <v>563</v>
      </c>
      <c r="M382">
        <v>0.9</v>
      </c>
      <c r="N382">
        <v>9</v>
      </c>
      <c r="O382">
        <v>10</v>
      </c>
    </row>
    <row r="383" spans="1:15">
      <c r="A383" t="s">
        <v>181</v>
      </c>
      <c r="B383" t="s">
        <v>182</v>
      </c>
      <c r="C383">
        <v>2020</v>
      </c>
      <c r="D383" t="s">
        <v>183</v>
      </c>
      <c r="F383" t="s">
        <v>1021</v>
      </c>
      <c r="G383" t="s">
        <v>925</v>
      </c>
      <c r="H383" t="s">
        <v>139</v>
      </c>
      <c r="I383" t="s">
        <v>185</v>
      </c>
      <c r="J383" t="s">
        <v>117</v>
      </c>
      <c r="K383" t="s">
        <v>157</v>
      </c>
      <c r="L383" t="s">
        <v>563</v>
      </c>
      <c r="M383">
        <v>0.7857142857142857</v>
      </c>
      <c r="N383">
        <v>11</v>
      </c>
      <c r="O383">
        <v>14</v>
      </c>
    </row>
    <row r="384" spans="1:15">
      <c r="A384" t="s">
        <v>181</v>
      </c>
      <c r="B384" t="s">
        <v>182</v>
      </c>
      <c r="C384">
        <v>2020</v>
      </c>
      <c r="D384" t="s">
        <v>183</v>
      </c>
      <c r="E384" t="s">
        <v>184</v>
      </c>
      <c r="F384" t="s">
        <v>1021</v>
      </c>
      <c r="G384" t="s">
        <v>925</v>
      </c>
      <c r="H384" t="s">
        <v>139</v>
      </c>
      <c r="I384" t="s">
        <v>185</v>
      </c>
      <c r="J384" t="s">
        <v>117</v>
      </c>
      <c r="K384" t="s">
        <v>157</v>
      </c>
      <c r="L384" t="s">
        <v>563</v>
      </c>
      <c r="M384">
        <v>0.6</v>
      </c>
      <c r="N384">
        <v>9</v>
      </c>
      <c r="O384">
        <v>15</v>
      </c>
    </row>
    <row r="385" spans="1:15">
      <c r="A385" t="s">
        <v>181</v>
      </c>
      <c r="B385" t="s">
        <v>182</v>
      </c>
      <c r="C385">
        <v>2020</v>
      </c>
      <c r="D385" t="s">
        <v>183</v>
      </c>
      <c r="E385" t="s">
        <v>184</v>
      </c>
      <c r="F385" t="s">
        <v>1021</v>
      </c>
      <c r="G385" t="s">
        <v>925</v>
      </c>
      <c r="H385" t="s">
        <v>139</v>
      </c>
      <c r="I385" t="s">
        <v>185</v>
      </c>
      <c r="J385" t="s">
        <v>117</v>
      </c>
      <c r="K385" t="s">
        <v>157</v>
      </c>
      <c r="L385" t="s">
        <v>45</v>
      </c>
      <c r="M385">
        <v>0.93300000000000005</v>
      </c>
      <c r="N385">
        <v>14</v>
      </c>
      <c r="O385">
        <v>15</v>
      </c>
    </row>
    <row r="386" spans="1:15">
      <c r="A386" t="s">
        <v>181</v>
      </c>
      <c r="B386" t="s">
        <v>182</v>
      </c>
      <c r="C386">
        <v>2020</v>
      </c>
      <c r="D386" t="s">
        <v>183</v>
      </c>
      <c r="E386" t="s">
        <v>184</v>
      </c>
      <c r="F386" t="s">
        <v>1021</v>
      </c>
      <c r="G386" t="s">
        <v>925</v>
      </c>
      <c r="H386" t="s">
        <v>139</v>
      </c>
      <c r="I386" t="s">
        <v>185</v>
      </c>
      <c r="J386" t="s">
        <v>117</v>
      </c>
      <c r="K386" t="s">
        <v>157</v>
      </c>
      <c r="L386" t="s">
        <v>45</v>
      </c>
      <c r="M386">
        <v>0.9</v>
      </c>
      <c r="N386">
        <v>9</v>
      </c>
      <c r="O386">
        <v>10</v>
      </c>
    </row>
    <row r="387" spans="1:15">
      <c r="A387" t="s">
        <v>181</v>
      </c>
      <c r="B387" t="s">
        <v>182</v>
      </c>
      <c r="C387">
        <v>2020</v>
      </c>
      <c r="D387" t="s">
        <v>183</v>
      </c>
      <c r="F387" t="s">
        <v>1021</v>
      </c>
      <c r="G387" t="s">
        <v>925</v>
      </c>
      <c r="H387" t="s">
        <v>139</v>
      </c>
      <c r="I387" t="s">
        <v>185</v>
      </c>
      <c r="J387" t="s">
        <v>117</v>
      </c>
      <c r="K387" t="s">
        <v>157</v>
      </c>
      <c r="L387" t="s">
        <v>45</v>
      </c>
      <c r="M387">
        <v>0.7857142857142857</v>
      </c>
      <c r="N387">
        <v>11</v>
      </c>
      <c r="O387">
        <v>14</v>
      </c>
    </row>
    <row r="388" spans="1:15">
      <c r="A388" t="s">
        <v>186</v>
      </c>
      <c r="B388" t="s">
        <v>187</v>
      </c>
      <c r="C388">
        <v>2021</v>
      </c>
      <c r="D388" t="s">
        <v>188</v>
      </c>
      <c r="E388" t="s">
        <v>189</v>
      </c>
      <c r="F388" t="s">
        <v>1021</v>
      </c>
      <c r="G388">
        <v>43466</v>
      </c>
      <c r="H388" t="s">
        <v>12</v>
      </c>
      <c r="I388" t="s">
        <v>156</v>
      </c>
      <c r="J388" t="s">
        <v>55</v>
      </c>
      <c r="K388" t="s">
        <v>157</v>
      </c>
      <c r="L388" t="s">
        <v>1016</v>
      </c>
      <c r="M388">
        <v>0.64</v>
      </c>
      <c r="N388">
        <v>16</v>
      </c>
      <c r="O388">
        <v>25</v>
      </c>
    </row>
    <row r="389" spans="1:15">
      <c r="A389" t="s">
        <v>186</v>
      </c>
      <c r="B389" t="s">
        <v>187</v>
      </c>
      <c r="C389">
        <v>2021</v>
      </c>
      <c r="D389" t="s">
        <v>188</v>
      </c>
      <c r="E389" t="s">
        <v>189</v>
      </c>
      <c r="F389" t="s">
        <v>1021</v>
      </c>
      <c r="G389">
        <v>43466</v>
      </c>
      <c r="H389" t="s">
        <v>12</v>
      </c>
      <c r="I389" t="s">
        <v>156</v>
      </c>
      <c r="J389" t="s">
        <v>55</v>
      </c>
      <c r="K389" t="s">
        <v>157</v>
      </c>
      <c r="L389" t="s">
        <v>559</v>
      </c>
      <c r="M389">
        <v>0.88</v>
      </c>
      <c r="N389">
        <v>22</v>
      </c>
      <c r="O389">
        <v>25</v>
      </c>
    </row>
    <row r="390" spans="1:15">
      <c r="A390" t="s">
        <v>186</v>
      </c>
      <c r="B390" t="s">
        <v>187</v>
      </c>
      <c r="C390">
        <v>2021</v>
      </c>
      <c r="D390" t="s">
        <v>188</v>
      </c>
      <c r="E390" t="s">
        <v>189</v>
      </c>
      <c r="F390" t="s">
        <v>1021</v>
      </c>
      <c r="G390">
        <v>43466</v>
      </c>
      <c r="H390" t="s">
        <v>12</v>
      </c>
      <c r="I390" t="s">
        <v>156</v>
      </c>
      <c r="J390" t="s">
        <v>55</v>
      </c>
      <c r="K390" t="s">
        <v>157</v>
      </c>
      <c r="L390" t="s">
        <v>1031</v>
      </c>
      <c r="M390">
        <v>0.72</v>
      </c>
      <c r="N390">
        <v>18</v>
      </c>
      <c r="O390">
        <v>25</v>
      </c>
    </row>
    <row r="391" spans="1:15">
      <c r="A391" t="s">
        <v>186</v>
      </c>
      <c r="B391" t="s">
        <v>187</v>
      </c>
      <c r="C391">
        <v>2021</v>
      </c>
      <c r="D391" t="s">
        <v>188</v>
      </c>
      <c r="E391" t="s">
        <v>189</v>
      </c>
      <c r="F391" t="s">
        <v>1021</v>
      </c>
      <c r="G391">
        <v>43466</v>
      </c>
      <c r="H391" t="s">
        <v>12</v>
      </c>
      <c r="I391" t="s">
        <v>156</v>
      </c>
      <c r="J391" t="s">
        <v>55</v>
      </c>
      <c r="K391" t="s">
        <v>157</v>
      </c>
      <c r="L391" t="s">
        <v>1037</v>
      </c>
      <c r="M391">
        <v>0.92</v>
      </c>
      <c r="N391">
        <v>23</v>
      </c>
      <c r="O391">
        <v>25</v>
      </c>
    </row>
    <row r="392" spans="1:15">
      <c r="A392" t="s">
        <v>186</v>
      </c>
      <c r="B392" t="s">
        <v>187</v>
      </c>
      <c r="C392">
        <v>2021</v>
      </c>
      <c r="D392" t="s">
        <v>188</v>
      </c>
      <c r="E392" t="s">
        <v>189</v>
      </c>
      <c r="F392" t="s">
        <v>1021</v>
      </c>
      <c r="G392">
        <v>43466</v>
      </c>
      <c r="H392" t="s">
        <v>12</v>
      </c>
      <c r="I392" t="s">
        <v>156</v>
      </c>
      <c r="J392" t="s">
        <v>55</v>
      </c>
      <c r="K392" t="s">
        <v>157</v>
      </c>
      <c r="L392" t="s">
        <v>555</v>
      </c>
      <c r="M392">
        <v>1</v>
      </c>
      <c r="N392">
        <v>25</v>
      </c>
      <c r="O392">
        <v>25</v>
      </c>
    </row>
    <row r="393" spans="1:15">
      <c r="A393" t="s">
        <v>186</v>
      </c>
      <c r="B393" t="s">
        <v>187</v>
      </c>
      <c r="C393">
        <v>2021</v>
      </c>
      <c r="D393" t="s">
        <v>188</v>
      </c>
      <c r="E393" t="s">
        <v>189</v>
      </c>
      <c r="F393" t="s">
        <v>1021</v>
      </c>
      <c r="G393">
        <v>43466</v>
      </c>
      <c r="H393" t="s">
        <v>12</v>
      </c>
      <c r="I393" t="s">
        <v>156</v>
      </c>
      <c r="J393" t="s">
        <v>55</v>
      </c>
      <c r="K393" t="s">
        <v>157</v>
      </c>
      <c r="L393" t="s">
        <v>1033</v>
      </c>
      <c r="M393">
        <v>1</v>
      </c>
      <c r="N393">
        <v>25</v>
      </c>
      <c r="O393">
        <v>25</v>
      </c>
    </row>
    <row r="394" spans="1:15">
      <c r="A394" t="s">
        <v>186</v>
      </c>
      <c r="B394" t="s">
        <v>187</v>
      </c>
      <c r="C394">
        <v>2021</v>
      </c>
      <c r="D394" t="s">
        <v>188</v>
      </c>
      <c r="E394" t="s">
        <v>189</v>
      </c>
      <c r="F394" t="s">
        <v>1021</v>
      </c>
      <c r="G394">
        <v>43466</v>
      </c>
      <c r="H394" t="s">
        <v>12</v>
      </c>
      <c r="I394" t="s">
        <v>156</v>
      </c>
      <c r="J394" t="s">
        <v>55</v>
      </c>
      <c r="K394" t="s">
        <v>157</v>
      </c>
      <c r="L394" t="s">
        <v>45</v>
      </c>
      <c r="M394">
        <v>0.88</v>
      </c>
      <c r="N394">
        <v>22</v>
      </c>
      <c r="O394">
        <v>25</v>
      </c>
    </row>
    <row r="395" spans="1:15">
      <c r="A395" t="s">
        <v>186</v>
      </c>
      <c r="B395" t="s">
        <v>187</v>
      </c>
      <c r="C395">
        <v>2021</v>
      </c>
      <c r="D395" t="s">
        <v>188</v>
      </c>
      <c r="E395" t="s">
        <v>189</v>
      </c>
      <c r="F395" t="s">
        <v>1021</v>
      </c>
      <c r="G395">
        <v>43466</v>
      </c>
      <c r="H395" t="s">
        <v>12</v>
      </c>
      <c r="I395" t="s">
        <v>156</v>
      </c>
      <c r="J395" t="s">
        <v>55</v>
      </c>
      <c r="K395" t="s">
        <v>157</v>
      </c>
      <c r="L395" t="s">
        <v>45</v>
      </c>
      <c r="M395">
        <v>0.88</v>
      </c>
      <c r="N395">
        <v>22</v>
      </c>
      <c r="O395">
        <v>25</v>
      </c>
    </row>
    <row r="396" spans="1:15" ht="15">
      <c r="A396" t="s">
        <v>191</v>
      </c>
      <c r="B396" t="s">
        <v>2145</v>
      </c>
      <c r="C396">
        <v>2018</v>
      </c>
      <c r="D396" t="s">
        <v>192</v>
      </c>
      <c r="E396" t="s">
        <v>193</v>
      </c>
      <c r="F396" t="s">
        <v>1021</v>
      </c>
      <c r="G396" t="s">
        <v>938</v>
      </c>
      <c r="H396" t="s">
        <v>22</v>
      </c>
      <c r="I396" t="s">
        <v>161</v>
      </c>
      <c r="J396" t="s">
        <v>66</v>
      </c>
      <c r="K396" t="s">
        <v>106</v>
      </c>
      <c r="L396" t="s">
        <v>558</v>
      </c>
      <c r="M396">
        <v>7.0000000000000007E-2</v>
      </c>
      <c r="N396">
        <v>2</v>
      </c>
      <c r="O396">
        <v>30</v>
      </c>
    </row>
    <row r="397" spans="1:15" ht="15">
      <c r="A397" t="s">
        <v>191</v>
      </c>
      <c r="B397" t="s">
        <v>2145</v>
      </c>
      <c r="C397">
        <v>2018</v>
      </c>
      <c r="D397" t="s">
        <v>192</v>
      </c>
      <c r="E397" t="s">
        <v>193</v>
      </c>
      <c r="F397" t="s">
        <v>1021</v>
      </c>
      <c r="G397" t="s">
        <v>938</v>
      </c>
      <c r="H397" t="s">
        <v>22</v>
      </c>
      <c r="I397" t="s">
        <v>161</v>
      </c>
      <c r="J397" t="s">
        <v>66</v>
      </c>
      <c r="K397" t="s">
        <v>106</v>
      </c>
      <c r="L397" t="s">
        <v>562</v>
      </c>
      <c r="M397">
        <v>0.47</v>
      </c>
      <c r="N397">
        <v>14</v>
      </c>
      <c r="O397">
        <v>30</v>
      </c>
    </row>
    <row r="398" spans="1:15" ht="15">
      <c r="A398" t="s">
        <v>191</v>
      </c>
      <c r="B398" t="s">
        <v>2145</v>
      </c>
      <c r="C398">
        <v>2018</v>
      </c>
      <c r="D398" t="s">
        <v>192</v>
      </c>
      <c r="E398" t="s">
        <v>193</v>
      </c>
      <c r="F398" t="s">
        <v>1021</v>
      </c>
      <c r="G398" t="s">
        <v>938</v>
      </c>
      <c r="H398" t="s">
        <v>22</v>
      </c>
      <c r="I398" t="s">
        <v>161</v>
      </c>
      <c r="J398" t="s">
        <v>66</v>
      </c>
      <c r="K398" t="s">
        <v>157</v>
      </c>
      <c r="L398" t="s">
        <v>562</v>
      </c>
      <c r="M398">
        <v>0.4</v>
      </c>
      <c r="N398">
        <v>17</v>
      </c>
      <c r="O398">
        <v>42</v>
      </c>
    </row>
    <row r="399" spans="1:15" ht="15">
      <c r="A399" t="s">
        <v>191</v>
      </c>
      <c r="B399" t="s">
        <v>2145</v>
      </c>
      <c r="C399">
        <v>2018</v>
      </c>
      <c r="D399" t="s">
        <v>192</v>
      </c>
      <c r="E399" t="s">
        <v>193</v>
      </c>
      <c r="F399" t="s">
        <v>1021</v>
      </c>
      <c r="G399" t="s">
        <v>938</v>
      </c>
      <c r="H399" t="s">
        <v>22</v>
      </c>
      <c r="I399" t="s">
        <v>161</v>
      </c>
      <c r="J399" t="s">
        <v>66</v>
      </c>
      <c r="K399" t="s">
        <v>157</v>
      </c>
      <c r="L399" t="s">
        <v>1031</v>
      </c>
      <c r="M399">
        <v>0.4</v>
      </c>
      <c r="N399">
        <v>17</v>
      </c>
      <c r="O399">
        <v>42</v>
      </c>
    </row>
    <row r="400" spans="1:15" ht="15">
      <c r="A400" t="s">
        <v>2146</v>
      </c>
      <c r="B400" t="s">
        <v>194</v>
      </c>
      <c r="C400">
        <v>2019</v>
      </c>
      <c r="D400" t="s">
        <v>10</v>
      </c>
      <c r="E400" t="s">
        <v>195</v>
      </c>
      <c r="F400" t="s">
        <v>1021</v>
      </c>
      <c r="G400" t="s">
        <v>944</v>
      </c>
      <c r="H400" t="s">
        <v>12</v>
      </c>
      <c r="I400" t="s">
        <v>156</v>
      </c>
      <c r="J400" t="s">
        <v>55</v>
      </c>
      <c r="K400" t="s">
        <v>106</v>
      </c>
      <c r="L400" t="s">
        <v>559</v>
      </c>
      <c r="M400">
        <v>0.27300000000000002</v>
      </c>
      <c r="N400">
        <v>3</v>
      </c>
      <c r="O400">
        <v>11</v>
      </c>
    </row>
    <row r="401" spans="1:15" ht="15">
      <c r="A401" t="s">
        <v>2146</v>
      </c>
      <c r="B401" t="s">
        <v>194</v>
      </c>
      <c r="C401">
        <v>2019</v>
      </c>
      <c r="D401" t="s">
        <v>10</v>
      </c>
      <c r="E401" t="s">
        <v>195</v>
      </c>
      <c r="F401" t="s">
        <v>1021</v>
      </c>
      <c r="G401" t="s">
        <v>944</v>
      </c>
      <c r="H401" t="s">
        <v>12</v>
      </c>
      <c r="I401" t="s">
        <v>156</v>
      </c>
      <c r="J401" t="s">
        <v>55</v>
      </c>
      <c r="K401" t="s">
        <v>106</v>
      </c>
      <c r="L401" t="s">
        <v>1031</v>
      </c>
      <c r="M401">
        <v>0.182</v>
      </c>
      <c r="N401">
        <v>2</v>
      </c>
      <c r="O401">
        <v>11</v>
      </c>
    </row>
    <row r="402" spans="1:15" ht="15">
      <c r="A402" t="s">
        <v>2146</v>
      </c>
      <c r="B402" t="s">
        <v>194</v>
      </c>
      <c r="C402">
        <v>2019</v>
      </c>
      <c r="D402" t="s">
        <v>10</v>
      </c>
      <c r="E402" t="s">
        <v>195</v>
      </c>
      <c r="F402" t="s">
        <v>1021</v>
      </c>
      <c r="G402" t="s">
        <v>944</v>
      </c>
      <c r="H402" t="s">
        <v>12</v>
      </c>
      <c r="I402" t="s">
        <v>156</v>
      </c>
      <c r="J402" t="s">
        <v>55</v>
      </c>
      <c r="K402" t="s">
        <v>106</v>
      </c>
      <c r="L402" t="s">
        <v>555</v>
      </c>
      <c r="M402">
        <v>1</v>
      </c>
      <c r="N402">
        <v>11</v>
      </c>
      <c r="O402">
        <v>11</v>
      </c>
    </row>
    <row r="403" spans="1:15" ht="15">
      <c r="A403" t="s">
        <v>2146</v>
      </c>
      <c r="B403" t="s">
        <v>194</v>
      </c>
      <c r="C403">
        <v>2019</v>
      </c>
      <c r="D403" t="s">
        <v>10</v>
      </c>
      <c r="E403" t="s">
        <v>195</v>
      </c>
      <c r="F403" t="s">
        <v>1021</v>
      </c>
      <c r="G403" t="s">
        <v>944</v>
      </c>
      <c r="H403" t="s">
        <v>12</v>
      </c>
      <c r="I403" t="s">
        <v>156</v>
      </c>
      <c r="J403" t="s">
        <v>55</v>
      </c>
      <c r="K403" t="s">
        <v>106</v>
      </c>
      <c r="L403" t="s">
        <v>555</v>
      </c>
      <c r="M403">
        <v>1</v>
      </c>
      <c r="N403">
        <v>11</v>
      </c>
      <c r="O403">
        <v>11</v>
      </c>
    </row>
    <row r="404" spans="1:15" ht="15">
      <c r="A404" t="s">
        <v>2146</v>
      </c>
      <c r="B404" t="s">
        <v>194</v>
      </c>
      <c r="C404">
        <v>2019</v>
      </c>
      <c r="D404" t="s">
        <v>10</v>
      </c>
      <c r="E404" t="s">
        <v>195</v>
      </c>
      <c r="F404" t="s">
        <v>1021</v>
      </c>
      <c r="G404" t="s">
        <v>944</v>
      </c>
      <c r="H404" t="s">
        <v>12</v>
      </c>
      <c r="I404" t="s">
        <v>156</v>
      </c>
      <c r="J404" t="s">
        <v>55</v>
      </c>
      <c r="K404" t="s">
        <v>106</v>
      </c>
      <c r="L404" t="s">
        <v>1032</v>
      </c>
      <c r="M404">
        <v>9.0999999999999998E-2</v>
      </c>
      <c r="N404">
        <v>1</v>
      </c>
      <c r="O404">
        <v>11</v>
      </c>
    </row>
    <row r="405" spans="1:15" ht="15">
      <c r="A405" t="s">
        <v>2146</v>
      </c>
      <c r="B405" t="s">
        <v>194</v>
      </c>
      <c r="C405">
        <v>2019</v>
      </c>
      <c r="D405" t="s">
        <v>10</v>
      </c>
      <c r="E405" t="s">
        <v>195</v>
      </c>
      <c r="F405" t="s">
        <v>1021</v>
      </c>
      <c r="G405" t="s">
        <v>944</v>
      </c>
      <c r="H405" t="s">
        <v>12</v>
      </c>
      <c r="I405" t="s">
        <v>156</v>
      </c>
      <c r="J405" t="s">
        <v>55</v>
      </c>
      <c r="K405" t="s">
        <v>106</v>
      </c>
      <c r="L405" t="s">
        <v>45</v>
      </c>
      <c r="M405">
        <v>0.90900000000000003</v>
      </c>
      <c r="N405">
        <v>10</v>
      </c>
      <c r="O405">
        <v>11</v>
      </c>
    </row>
    <row r="406" spans="1:15" ht="15">
      <c r="A406" t="s">
        <v>2146</v>
      </c>
      <c r="B406" t="s">
        <v>194</v>
      </c>
      <c r="C406">
        <v>2019</v>
      </c>
      <c r="D406" t="s">
        <v>10</v>
      </c>
      <c r="E406" t="s">
        <v>195</v>
      </c>
      <c r="F406" t="s">
        <v>1021</v>
      </c>
      <c r="G406" t="s">
        <v>944</v>
      </c>
      <c r="H406" t="s">
        <v>12</v>
      </c>
      <c r="I406" t="s">
        <v>156</v>
      </c>
      <c r="J406" t="s">
        <v>55</v>
      </c>
      <c r="K406" t="s">
        <v>106</v>
      </c>
      <c r="L406" t="s">
        <v>45</v>
      </c>
      <c r="M406">
        <v>0.54500000000000004</v>
      </c>
      <c r="N406">
        <v>6</v>
      </c>
      <c r="O406">
        <v>11</v>
      </c>
    </row>
    <row r="407" spans="1:15" ht="15">
      <c r="A407" t="s">
        <v>197</v>
      </c>
      <c r="B407" t="s">
        <v>2165</v>
      </c>
      <c r="C407">
        <v>2021</v>
      </c>
      <c r="D407" t="s">
        <v>198</v>
      </c>
      <c r="E407" t="s">
        <v>199</v>
      </c>
      <c r="F407" t="s">
        <v>1021</v>
      </c>
      <c r="G407" t="s">
        <v>1057</v>
      </c>
      <c r="H407" t="s">
        <v>1035</v>
      </c>
      <c r="I407" t="s">
        <v>13</v>
      </c>
      <c r="J407" t="s">
        <v>66</v>
      </c>
      <c r="K407" t="s">
        <v>157</v>
      </c>
      <c r="L407" t="s">
        <v>562</v>
      </c>
      <c r="M407">
        <f t="shared" ref="M407:M415" si="1">N407/O407</f>
        <v>0.98947368421052628</v>
      </c>
      <c r="N407">
        <v>94</v>
      </c>
      <c r="O407">
        <v>95</v>
      </c>
    </row>
    <row r="408" spans="1:15" ht="15">
      <c r="A408" t="s">
        <v>197</v>
      </c>
      <c r="B408" t="s">
        <v>2165</v>
      </c>
      <c r="C408">
        <v>2021</v>
      </c>
      <c r="D408" t="s">
        <v>198</v>
      </c>
      <c r="E408" t="s">
        <v>199</v>
      </c>
      <c r="F408" t="s">
        <v>1021</v>
      </c>
      <c r="G408" t="s">
        <v>1057</v>
      </c>
      <c r="H408" t="s">
        <v>1035</v>
      </c>
      <c r="I408" t="s">
        <v>13</v>
      </c>
      <c r="J408" t="s">
        <v>66</v>
      </c>
      <c r="K408" t="s">
        <v>157</v>
      </c>
      <c r="L408" t="s">
        <v>562</v>
      </c>
      <c r="M408">
        <f t="shared" si="1"/>
        <v>0.97916666666666663</v>
      </c>
      <c r="N408">
        <v>47</v>
      </c>
      <c r="O408">
        <v>48</v>
      </c>
    </row>
    <row r="409" spans="1:15" ht="15">
      <c r="A409" t="s">
        <v>197</v>
      </c>
      <c r="B409" t="s">
        <v>2165</v>
      </c>
      <c r="C409">
        <v>2021</v>
      </c>
      <c r="D409" t="s">
        <v>198</v>
      </c>
      <c r="E409" t="s">
        <v>199</v>
      </c>
      <c r="F409" t="s">
        <v>1024</v>
      </c>
      <c r="G409" t="s">
        <v>1057</v>
      </c>
      <c r="H409" t="s">
        <v>1035</v>
      </c>
      <c r="I409" t="s">
        <v>13</v>
      </c>
      <c r="J409" t="s">
        <v>169</v>
      </c>
      <c r="K409" t="s">
        <v>157</v>
      </c>
      <c r="L409" t="s">
        <v>562</v>
      </c>
      <c r="M409">
        <f t="shared" si="1"/>
        <v>0.97560975609756095</v>
      </c>
      <c r="N409">
        <v>40</v>
      </c>
      <c r="O409">
        <v>41</v>
      </c>
    </row>
    <row r="410" spans="1:15" ht="15">
      <c r="A410" t="s">
        <v>197</v>
      </c>
      <c r="B410" t="s">
        <v>2165</v>
      </c>
      <c r="C410">
        <v>2021</v>
      </c>
      <c r="D410" t="s">
        <v>198</v>
      </c>
      <c r="E410" t="s">
        <v>199</v>
      </c>
      <c r="F410" t="s">
        <v>1024</v>
      </c>
      <c r="G410" t="s">
        <v>1057</v>
      </c>
      <c r="H410" t="s">
        <v>1035</v>
      </c>
      <c r="I410" t="s">
        <v>13</v>
      </c>
      <c r="J410" t="s">
        <v>169</v>
      </c>
      <c r="K410" t="s">
        <v>157</v>
      </c>
      <c r="L410" t="s">
        <v>562</v>
      </c>
      <c r="M410">
        <f t="shared" si="1"/>
        <v>0.96721311475409832</v>
      </c>
      <c r="N410">
        <v>59</v>
      </c>
      <c r="O410">
        <v>61</v>
      </c>
    </row>
    <row r="411" spans="1:15" ht="15">
      <c r="A411" t="s">
        <v>197</v>
      </c>
      <c r="B411" t="s">
        <v>2165</v>
      </c>
      <c r="C411">
        <v>2021</v>
      </c>
      <c r="D411" t="s">
        <v>198</v>
      </c>
      <c r="E411" t="s">
        <v>199</v>
      </c>
      <c r="F411" t="s">
        <v>1024</v>
      </c>
      <c r="G411" t="s">
        <v>1057</v>
      </c>
      <c r="H411" t="s">
        <v>1035</v>
      </c>
      <c r="I411" t="s">
        <v>13</v>
      </c>
      <c r="J411" t="s">
        <v>169</v>
      </c>
      <c r="K411" t="s">
        <v>157</v>
      </c>
      <c r="L411" t="s">
        <v>562</v>
      </c>
      <c r="M411">
        <f t="shared" si="1"/>
        <v>0.96551724137931039</v>
      </c>
      <c r="N411">
        <v>28</v>
      </c>
      <c r="O411">
        <v>29</v>
      </c>
    </row>
    <row r="412" spans="1:15" ht="15">
      <c r="A412" t="s">
        <v>197</v>
      </c>
      <c r="B412" t="s">
        <v>2165</v>
      </c>
      <c r="C412">
        <v>2021</v>
      </c>
      <c r="D412" t="s">
        <v>198</v>
      </c>
      <c r="E412" t="s">
        <v>199</v>
      </c>
      <c r="F412" t="s">
        <v>1024</v>
      </c>
      <c r="G412" t="s">
        <v>1057</v>
      </c>
      <c r="H412" t="s">
        <v>1035</v>
      </c>
      <c r="I412" t="s">
        <v>13</v>
      </c>
      <c r="J412" t="s">
        <v>169</v>
      </c>
      <c r="K412" t="s">
        <v>157</v>
      </c>
      <c r="L412" t="s">
        <v>562</v>
      </c>
      <c r="M412">
        <f t="shared" si="1"/>
        <v>1</v>
      </c>
      <c r="N412">
        <v>13</v>
      </c>
      <c r="O412">
        <v>13</v>
      </c>
    </row>
    <row r="413" spans="1:15" ht="15">
      <c r="A413" t="s">
        <v>197</v>
      </c>
      <c r="B413" t="s">
        <v>2165</v>
      </c>
      <c r="C413">
        <v>2021</v>
      </c>
      <c r="D413" t="s">
        <v>198</v>
      </c>
      <c r="E413" t="s">
        <v>199</v>
      </c>
      <c r="F413" t="s">
        <v>1024</v>
      </c>
      <c r="G413" t="s">
        <v>1057</v>
      </c>
      <c r="H413" t="s">
        <v>1035</v>
      </c>
      <c r="I413" t="s">
        <v>13</v>
      </c>
      <c r="J413" t="s">
        <v>169</v>
      </c>
      <c r="K413" t="s">
        <v>157</v>
      </c>
      <c r="L413" t="s">
        <v>1032</v>
      </c>
      <c r="M413">
        <f t="shared" si="1"/>
        <v>0.30769230769230771</v>
      </c>
      <c r="N413">
        <v>4</v>
      </c>
      <c r="O413">
        <v>13</v>
      </c>
    </row>
    <row r="414" spans="1:15" ht="15">
      <c r="A414" t="s">
        <v>197</v>
      </c>
      <c r="B414" t="s">
        <v>2165</v>
      </c>
      <c r="C414">
        <v>2021</v>
      </c>
      <c r="D414" t="s">
        <v>198</v>
      </c>
      <c r="E414" t="s">
        <v>199</v>
      </c>
      <c r="F414" t="s">
        <v>1024</v>
      </c>
      <c r="G414" t="s">
        <v>1057</v>
      </c>
      <c r="H414" t="s">
        <v>1035</v>
      </c>
      <c r="I414" t="s">
        <v>13</v>
      </c>
      <c r="J414" t="s">
        <v>169</v>
      </c>
      <c r="K414" t="s">
        <v>157</v>
      </c>
      <c r="L414" t="s">
        <v>1032</v>
      </c>
      <c r="M414">
        <f t="shared" si="1"/>
        <v>0.26829268292682928</v>
      </c>
      <c r="N414">
        <v>11</v>
      </c>
      <c r="O414">
        <v>41</v>
      </c>
    </row>
    <row r="415" spans="1:15" ht="15">
      <c r="A415" t="s">
        <v>197</v>
      </c>
      <c r="B415" t="s">
        <v>2165</v>
      </c>
      <c r="C415">
        <v>2021</v>
      </c>
      <c r="D415" t="s">
        <v>198</v>
      </c>
      <c r="E415" t="s">
        <v>199</v>
      </c>
      <c r="F415" t="s">
        <v>1024</v>
      </c>
      <c r="G415" t="s">
        <v>1057</v>
      </c>
      <c r="H415" t="s">
        <v>1035</v>
      </c>
      <c r="I415" t="s">
        <v>13</v>
      </c>
      <c r="J415" t="s">
        <v>169</v>
      </c>
      <c r="K415" t="s">
        <v>157</v>
      </c>
      <c r="L415" t="s">
        <v>1032</v>
      </c>
      <c r="M415">
        <f t="shared" si="1"/>
        <v>0.13793103448275862</v>
      </c>
      <c r="N415">
        <v>4</v>
      </c>
      <c r="O415">
        <v>29</v>
      </c>
    </row>
    <row r="416" spans="1:15" ht="15">
      <c r="A416" t="s">
        <v>197</v>
      </c>
      <c r="B416" t="s">
        <v>2165</v>
      </c>
      <c r="C416">
        <v>2021</v>
      </c>
      <c r="D416" t="s">
        <v>198</v>
      </c>
      <c r="E416" t="s">
        <v>199</v>
      </c>
      <c r="F416" t="s">
        <v>1021</v>
      </c>
      <c r="G416" t="s">
        <v>1057</v>
      </c>
      <c r="H416" t="s">
        <v>1035</v>
      </c>
      <c r="I416" t="s">
        <v>13</v>
      </c>
      <c r="J416" t="s">
        <v>66</v>
      </c>
      <c r="K416" t="s">
        <v>157</v>
      </c>
      <c r="L416" t="s">
        <v>1032</v>
      </c>
      <c r="M416">
        <v>0.621</v>
      </c>
      <c r="N416">
        <v>59</v>
      </c>
      <c r="O416">
        <v>95</v>
      </c>
    </row>
    <row r="417" spans="1:15" ht="15">
      <c r="A417" t="s">
        <v>197</v>
      </c>
      <c r="B417" t="s">
        <v>2165</v>
      </c>
      <c r="C417">
        <v>2021</v>
      </c>
      <c r="D417" t="s">
        <v>198</v>
      </c>
      <c r="E417" t="s">
        <v>199</v>
      </c>
      <c r="F417" t="s">
        <v>1024</v>
      </c>
      <c r="G417" t="s">
        <v>1057</v>
      </c>
      <c r="H417" t="s">
        <v>1035</v>
      </c>
      <c r="I417" t="s">
        <v>13</v>
      </c>
      <c r="J417" t="s">
        <v>169</v>
      </c>
      <c r="K417" t="s">
        <v>157</v>
      </c>
      <c r="L417" t="s">
        <v>1032</v>
      </c>
      <c r="M417">
        <v>0.41</v>
      </c>
      <c r="N417">
        <v>25</v>
      </c>
      <c r="O417">
        <v>61</v>
      </c>
    </row>
    <row r="418" spans="1:15" ht="15">
      <c r="A418" t="s">
        <v>197</v>
      </c>
      <c r="B418" t="s">
        <v>2165</v>
      </c>
      <c r="C418">
        <v>2021</v>
      </c>
      <c r="D418" t="s">
        <v>198</v>
      </c>
      <c r="E418" t="s">
        <v>199</v>
      </c>
      <c r="F418" t="s">
        <v>1021</v>
      </c>
      <c r="G418" t="s">
        <v>1057</v>
      </c>
      <c r="H418" t="s">
        <v>1035</v>
      </c>
      <c r="I418" t="s">
        <v>13</v>
      </c>
      <c r="J418" t="s">
        <v>66</v>
      </c>
      <c r="K418" t="s">
        <v>157</v>
      </c>
      <c r="L418" t="s">
        <v>1032</v>
      </c>
      <c r="M418">
        <v>8.3000000000000004E-2</v>
      </c>
      <c r="N418">
        <v>4</v>
      </c>
      <c r="O418">
        <v>48</v>
      </c>
    </row>
    <row r="419" spans="1:15" ht="15">
      <c r="A419" t="s">
        <v>203</v>
      </c>
      <c r="B419" t="s">
        <v>2147</v>
      </c>
      <c r="C419">
        <v>2022</v>
      </c>
      <c r="D419" t="s">
        <v>204</v>
      </c>
      <c r="E419" t="s">
        <v>205</v>
      </c>
      <c r="F419" t="s">
        <v>1024</v>
      </c>
      <c r="G419" t="s">
        <v>979</v>
      </c>
      <c r="H419" t="s">
        <v>139</v>
      </c>
      <c r="I419" t="s">
        <v>23</v>
      </c>
      <c r="J419" t="s">
        <v>24</v>
      </c>
      <c r="K419" t="s">
        <v>104</v>
      </c>
      <c r="L419" t="s">
        <v>1025</v>
      </c>
      <c r="M419">
        <v>0.84599999999999997</v>
      </c>
      <c r="N419">
        <v>10.997999999999999</v>
      </c>
      <c r="O419">
        <v>13</v>
      </c>
    </row>
    <row r="420" spans="1:15" ht="15">
      <c r="A420" t="s">
        <v>203</v>
      </c>
      <c r="B420" t="s">
        <v>2147</v>
      </c>
      <c r="C420">
        <v>2022</v>
      </c>
      <c r="D420" t="s">
        <v>204</v>
      </c>
      <c r="E420" t="s">
        <v>205</v>
      </c>
      <c r="F420" t="s">
        <v>1024</v>
      </c>
      <c r="G420" t="s">
        <v>979</v>
      </c>
      <c r="H420" t="s">
        <v>139</v>
      </c>
      <c r="I420" t="s">
        <v>23</v>
      </c>
      <c r="J420" t="s">
        <v>24</v>
      </c>
      <c r="K420" t="s">
        <v>104</v>
      </c>
      <c r="L420" t="s">
        <v>1016</v>
      </c>
      <c r="M420">
        <v>0.61499999999999999</v>
      </c>
      <c r="N420">
        <v>7.9950000000000001</v>
      </c>
      <c r="O420">
        <v>13</v>
      </c>
    </row>
    <row r="421" spans="1:15" ht="15">
      <c r="A421" t="s">
        <v>203</v>
      </c>
      <c r="B421" t="s">
        <v>2147</v>
      </c>
      <c r="C421">
        <v>2022</v>
      </c>
      <c r="D421" t="s">
        <v>204</v>
      </c>
      <c r="E421" t="s">
        <v>205</v>
      </c>
      <c r="F421" t="s">
        <v>1024</v>
      </c>
      <c r="G421" t="s">
        <v>979</v>
      </c>
      <c r="H421" t="s">
        <v>139</v>
      </c>
      <c r="I421" t="s">
        <v>23</v>
      </c>
      <c r="J421" t="s">
        <v>24</v>
      </c>
      <c r="K421" t="s">
        <v>104</v>
      </c>
      <c r="L421" t="s">
        <v>556</v>
      </c>
      <c r="M421">
        <v>0.53800000000000003</v>
      </c>
      <c r="N421">
        <v>6.9940000000000007</v>
      </c>
      <c r="O421">
        <v>13</v>
      </c>
    </row>
    <row r="422" spans="1:15" ht="15">
      <c r="A422" t="s">
        <v>203</v>
      </c>
      <c r="B422" t="s">
        <v>2147</v>
      </c>
      <c r="C422">
        <v>2022</v>
      </c>
      <c r="D422" t="s">
        <v>204</v>
      </c>
      <c r="E422" t="s">
        <v>205</v>
      </c>
      <c r="F422" t="s">
        <v>1024</v>
      </c>
      <c r="G422" t="s">
        <v>979</v>
      </c>
      <c r="H422" t="s">
        <v>139</v>
      </c>
      <c r="I422" t="s">
        <v>23</v>
      </c>
      <c r="J422" t="s">
        <v>24</v>
      </c>
      <c r="K422" t="s">
        <v>104</v>
      </c>
      <c r="L422" t="s">
        <v>557</v>
      </c>
      <c r="M422">
        <v>0.84599999999999997</v>
      </c>
      <c r="N422">
        <v>10.997999999999999</v>
      </c>
      <c r="O422">
        <v>13</v>
      </c>
    </row>
    <row r="423" spans="1:15" ht="15">
      <c r="A423" t="s">
        <v>203</v>
      </c>
      <c r="B423" t="s">
        <v>2147</v>
      </c>
      <c r="C423">
        <v>2022</v>
      </c>
      <c r="D423" t="s">
        <v>204</v>
      </c>
      <c r="E423" t="s">
        <v>205</v>
      </c>
      <c r="F423" t="s">
        <v>1024</v>
      </c>
      <c r="G423" t="s">
        <v>979</v>
      </c>
      <c r="H423" t="s">
        <v>139</v>
      </c>
      <c r="I423" t="s">
        <v>23</v>
      </c>
      <c r="J423" t="s">
        <v>24</v>
      </c>
      <c r="K423" t="s">
        <v>104</v>
      </c>
      <c r="L423" t="s">
        <v>558</v>
      </c>
      <c r="M423">
        <v>0.92300000000000004</v>
      </c>
      <c r="N423">
        <v>11.999000000000001</v>
      </c>
      <c r="O423">
        <v>13</v>
      </c>
    </row>
    <row r="424" spans="1:15" ht="15">
      <c r="A424" t="s">
        <v>203</v>
      </c>
      <c r="B424" t="s">
        <v>2147</v>
      </c>
      <c r="C424">
        <v>2022</v>
      </c>
      <c r="D424" t="s">
        <v>204</v>
      </c>
      <c r="E424" t="s">
        <v>205</v>
      </c>
      <c r="F424" t="s">
        <v>1024</v>
      </c>
      <c r="G424" t="s">
        <v>979</v>
      </c>
      <c r="H424" t="s">
        <v>139</v>
      </c>
      <c r="I424" t="s">
        <v>23</v>
      </c>
      <c r="J424" t="s">
        <v>24</v>
      </c>
      <c r="K424" t="s">
        <v>104</v>
      </c>
      <c r="L424" t="s">
        <v>558</v>
      </c>
      <c r="M424">
        <v>0.76900000000000002</v>
      </c>
      <c r="N424">
        <v>9.9969999999999999</v>
      </c>
      <c r="O424">
        <v>13</v>
      </c>
    </row>
    <row r="425" spans="1:15" ht="15">
      <c r="A425" t="s">
        <v>203</v>
      </c>
      <c r="B425" t="s">
        <v>2147</v>
      </c>
      <c r="C425">
        <v>2022</v>
      </c>
      <c r="D425" t="s">
        <v>204</v>
      </c>
      <c r="E425" t="s">
        <v>205</v>
      </c>
      <c r="F425" t="s">
        <v>1024</v>
      </c>
      <c r="G425" t="s">
        <v>979</v>
      </c>
      <c r="H425" t="s">
        <v>139</v>
      </c>
      <c r="I425" t="s">
        <v>23</v>
      </c>
      <c r="J425" t="s">
        <v>24</v>
      </c>
      <c r="K425" t="s">
        <v>104</v>
      </c>
      <c r="L425" t="s">
        <v>558</v>
      </c>
      <c r="M425">
        <v>0.76900000000000002</v>
      </c>
      <c r="N425">
        <v>9.9969999999999999</v>
      </c>
      <c r="O425">
        <v>13</v>
      </c>
    </row>
    <row r="426" spans="1:15" ht="15">
      <c r="A426" t="s">
        <v>203</v>
      </c>
      <c r="B426" t="s">
        <v>2147</v>
      </c>
      <c r="C426">
        <v>2022</v>
      </c>
      <c r="D426" t="s">
        <v>204</v>
      </c>
      <c r="E426" t="s">
        <v>205</v>
      </c>
      <c r="F426" t="s">
        <v>1024</v>
      </c>
      <c r="G426" t="s">
        <v>979</v>
      </c>
      <c r="H426" t="s">
        <v>139</v>
      </c>
      <c r="I426" t="s">
        <v>23</v>
      </c>
      <c r="J426" t="s">
        <v>24</v>
      </c>
      <c r="K426" t="s">
        <v>104</v>
      </c>
      <c r="L426" t="s">
        <v>563</v>
      </c>
      <c r="M426">
        <v>0.46100000000000002</v>
      </c>
      <c r="N426">
        <v>5.9930000000000003</v>
      </c>
      <c r="O426">
        <v>13</v>
      </c>
    </row>
    <row r="427" spans="1:15">
      <c r="A427" t="s">
        <v>207</v>
      </c>
      <c r="B427" t="s">
        <v>208</v>
      </c>
      <c r="C427">
        <v>2017</v>
      </c>
      <c r="D427" t="s">
        <v>209</v>
      </c>
      <c r="E427" t="s">
        <v>210</v>
      </c>
      <c r="F427" t="s">
        <v>1014</v>
      </c>
      <c r="G427">
        <v>2016</v>
      </c>
      <c r="H427" t="s">
        <v>1035</v>
      </c>
      <c r="I427" t="s">
        <v>156</v>
      </c>
      <c r="J427" t="s">
        <v>14</v>
      </c>
      <c r="K427" t="s">
        <v>15</v>
      </c>
      <c r="L427" t="s">
        <v>1027</v>
      </c>
      <c r="M427">
        <v>3.7999999999999999E-2</v>
      </c>
      <c r="N427">
        <v>1</v>
      </c>
      <c r="O427">
        <v>26</v>
      </c>
    </row>
    <row r="428" spans="1:15">
      <c r="A428" t="s">
        <v>207</v>
      </c>
      <c r="B428" t="s">
        <v>208</v>
      </c>
      <c r="C428">
        <v>2017</v>
      </c>
      <c r="D428" t="s">
        <v>209</v>
      </c>
      <c r="E428" t="s">
        <v>210</v>
      </c>
      <c r="F428" t="s">
        <v>1029</v>
      </c>
      <c r="G428">
        <v>2016</v>
      </c>
      <c r="H428" t="s">
        <v>1035</v>
      </c>
      <c r="I428" t="s">
        <v>156</v>
      </c>
      <c r="J428" t="s">
        <v>116</v>
      </c>
      <c r="K428" t="s">
        <v>157</v>
      </c>
      <c r="L428" t="s">
        <v>1027</v>
      </c>
      <c r="M428">
        <v>1.9E-2</v>
      </c>
      <c r="N428">
        <v>1</v>
      </c>
      <c r="O428">
        <v>51</v>
      </c>
    </row>
    <row r="429" spans="1:15">
      <c r="A429" t="s">
        <v>207</v>
      </c>
      <c r="B429" t="s">
        <v>208</v>
      </c>
      <c r="C429">
        <v>2017</v>
      </c>
      <c r="D429" t="s">
        <v>209</v>
      </c>
      <c r="E429" t="s">
        <v>210</v>
      </c>
      <c r="F429" t="s">
        <v>1029</v>
      </c>
      <c r="G429">
        <v>2016</v>
      </c>
      <c r="H429" t="s">
        <v>1035</v>
      </c>
      <c r="I429" t="s">
        <v>156</v>
      </c>
      <c r="J429" t="s">
        <v>116</v>
      </c>
      <c r="K429" t="s">
        <v>157</v>
      </c>
      <c r="L429" t="s">
        <v>1016</v>
      </c>
      <c r="M429">
        <v>1.9E-2</v>
      </c>
      <c r="N429">
        <v>1</v>
      </c>
      <c r="O429">
        <v>51</v>
      </c>
    </row>
    <row r="430" spans="1:15">
      <c r="A430" t="s">
        <v>207</v>
      </c>
      <c r="B430" t="s">
        <v>208</v>
      </c>
      <c r="C430">
        <v>2017</v>
      </c>
      <c r="D430" t="s">
        <v>209</v>
      </c>
      <c r="E430" t="s">
        <v>210</v>
      </c>
      <c r="F430" t="s">
        <v>1029</v>
      </c>
      <c r="G430">
        <v>2016</v>
      </c>
      <c r="H430" t="s">
        <v>1035</v>
      </c>
      <c r="I430" t="s">
        <v>156</v>
      </c>
      <c r="J430" t="s">
        <v>116</v>
      </c>
      <c r="K430" t="s">
        <v>157</v>
      </c>
      <c r="L430" t="s">
        <v>557</v>
      </c>
      <c r="M430">
        <v>3.9E-2</v>
      </c>
      <c r="N430">
        <v>2</v>
      </c>
      <c r="O430">
        <v>51</v>
      </c>
    </row>
    <row r="431" spans="1:15">
      <c r="A431" t="s">
        <v>207</v>
      </c>
      <c r="B431" t="s">
        <v>208</v>
      </c>
      <c r="C431">
        <v>2017</v>
      </c>
      <c r="D431" t="s">
        <v>209</v>
      </c>
      <c r="E431" t="s">
        <v>210</v>
      </c>
      <c r="F431" t="s">
        <v>1029</v>
      </c>
      <c r="G431">
        <v>2016</v>
      </c>
      <c r="H431" t="s">
        <v>1035</v>
      </c>
      <c r="I431" t="s">
        <v>156</v>
      </c>
      <c r="J431" t="s">
        <v>116</v>
      </c>
      <c r="K431" t="s">
        <v>157</v>
      </c>
      <c r="L431" t="s">
        <v>557</v>
      </c>
      <c r="M431">
        <v>1.9E-2</v>
      </c>
      <c r="N431">
        <v>1</v>
      </c>
      <c r="O431">
        <v>51</v>
      </c>
    </row>
    <row r="432" spans="1:15">
      <c r="A432" t="s">
        <v>207</v>
      </c>
      <c r="B432" t="s">
        <v>208</v>
      </c>
      <c r="C432">
        <v>2017</v>
      </c>
      <c r="D432" t="s">
        <v>209</v>
      </c>
      <c r="E432" t="s">
        <v>210</v>
      </c>
      <c r="F432" t="s">
        <v>1029</v>
      </c>
      <c r="G432">
        <v>2016</v>
      </c>
      <c r="H432" t="s">
        <v>1035</v>
      </c>
      <c r="I432" t="s">
        <v>156</v>
      </c>
      <c r="J432" t="s">
        <v>116</v>
      </c>
      <c r="K432" t="s">
        <v>157</v>
      </c>
      <c r="L432" t="s">
        <v>557</v>
      </c>
      <c r="M432">
        <v>1.9E-2</v>
      </c>
      <c r="N432">
        <v>1</v>
      </c>
      <c r="O432">
        <v>51</v>
      </c>
    </row>
    <row r="433" spans="1:15">
      <c r="A433" t="s">
        <v>207</v>
      </c>
      <c r="B433" t="s">
        <v>208</v>
      </c>
      <c r="C433">
        <v>2017</v>
      </c>
      <c r="D433" t="s">
        <v>209</v>
      </c>
      <c r="E433" t="s">
        <v>210</v>
      </c>
      <c r="F433" t="s">
        <v>1014</v>
      </c>
      <c r="G433">
        <v>2016</v>
      </c>
      <c r="H433" t="s">
        <v>1035</v>
      </c>
      <c r="I433" t="s">
        <v>156</v>
      </c>
      <c r="J433" t="s">
        <v>14</v>
      </c>
      <c r="K433" t="s">
        <v>15</v>
      </c>
      <c r="L433" t="s">
        <v>564</v>
      </c>
      <c r="M433">
        <v>0.26900000000000002</v>
      </c>
      <c r="N433">
        <v>7</v>
      </c>
      <c r="O433">
        <v>26</v>
      </c>
    </row>
    <row r="434" spans="1:15">
      <c r="A434" t="s">
        <v>207</v>
      </c>
      <c r="B434" t="s">
        <v>208</v>
      </c>
      <c r="C434">
        <v>2017</v>
      </c>
      <c r="D434" t="s">
        <v>209</v>
      </c>
      <c r="E434" t="s">
        <v>210</v>
      </c>
      <c r="F434" t="s">
        <v>1014</v>
      </c>
      <c r="G434">
        <v>2016</v>
      </c>
      <c r="H434" t="s">
        <v>1035</v>
      </c>
      <c r="I434" t="s">
        <v>156</v>
      </c>
      <c r="J434" t="s">
        <v>14</v>
      </c>
      <c r="K434" t="s">
        <v>15</v>
      </c>
      <c r="L434" t="s">
        <v>564</v>
      </c>
      <c r="M434">
        <v>0.26900000000000002</v>
      </c>
      <c r="N434">
        <v>7</v>
      </c>
      <c r="O434">
        <v>26</v>
      </c>
    </row>
    <row r="435" spans="1:15">
      <c r="A435" t="s">
        <v>207</v>
      </c>
      <c r="B435" t="s">
        <v>208</v>
      </c>
      <c r="C435">
        <v>2017</v>
      </c>
      <c r="D435" t="s">
        <v>209</v>
      </c>
      <c r="E435" t="s">
        <v>210</v>
      </c>
      <c r="F435" t="s">
        <v>1014</v>
      </c>
      <c r="G435">
        <v>2016</v>
      </c>
      <c r="H435" t="s">
        <v>1035</v>
      </c>
      <c r="I435" t="s">
        <v>156</v>
      </c>
      <c r="J435" t="s">
        <v>14</v>
      </c>
      <c r="K435" t="s">
        <v>15</v>
      </c>
      <c r="L435" t="s">
        <v>564</v>
      </c>
      <c r="M435">
        <v>0.23</v>
      </c>
      <c r="N435">
        <v>6</v>
      </c>
      <c r="O435">
        <v>26</v>
      </c>
    </row>
    <row r="436" spans="1:15">
      <c r="A436" t="s">
        <v>207</v>
      </c>
      <c r="B436" t="s">
        <v>208</v>
      </c>
      <c r="C436">
        <v>2017</v>
      </c>
      <c r="D436" t="s">
        <v>209</v>
      </c>
      <c r="E436" t="s">
        <v>210</v>
      </c>
      <c r="F436" t="s">
        <v>1029</v>
      </c>
      <c r="G436">
        <v>2016</v>
      </c>
      <c r="H436" t="s">
        <v>1035</v>
      </c>
      <c r="I436" t="s">
        <v>156</v>
      </c>
      <c r="J436" t="s">
        <v>116</v>
      </c>
      <c r="K436" t="s">
        <v>157</v>
      </c>
      <c r="L436" t="s">
        <v>564</v>
      </c>
      <c r="M436">
        <v>0.11700000000000001</v>
      </c>
      <c r="N436">
        <v>6</v>
      </c>
      <c r="O436">
        <v>51</v>
      </c>
    </row>
    <row r="437" spans="1:15">
      <c r="A437" t="s">
        <v>207</v>
      </c>
      <c r="B437" t="s">
        <v>208</v>
      </c>
      <c r="C437">
        <v>2017</v>
      </c>
      <c r="D437" t="s">
        <v>209</v>
      </c>
      <c r="E437" t="s">
        <v>210</v>
      </c>
      <c r="F437" t="s">
        <v>1029</v>
      </c>
      <c r="G437">
        <v>2016</v>
      </c>
      <c r="H437" t="s">
        <v>1035</v>
      </c>
      <c r="I437" t="s">
        <v>156</v>
      </c>
      <c r="J437" t="s">
        <v>116</v>
      </c>
      <c r="K437" t="s">
        <v>157</v>
      </c>
      <c r="L437" t="s">
        <v>564</v>
      </c>
      <c r="M437">
        <v>3.9E-2</v>
      </c>
      <c r="N437">
        <v>2</v>
      </c>
      <c r="O437">
        <v>51</v>
      </c>
    </row>
    <row r="438" spans="1:15">
      <c r="A438" t="s">
        <v>207</v>
      </c>
      <c r="B438" t="s">
        <v>208</v>
      </c>
      <c r="C438">
        <v>2017</v>
      </c>
      <c r="D438" t="s">
        <v>209</v>
      </c>
      <c r="E438" t="s">
        <v>210</v>
      </c>
      <c r="F438" t="s">
        <v>1014</v>
      </c>
      <c r="G438">
        <v>2016</v>
      </c>
      <c r="H438" t="s">
        <v>1035</v>
      </c>
      <c r="I438" t="s">
        <v>156</v>
      </c>
      <c r="J438" t="s">
        <v>14</v>
      </c>
      <c r="K438" t="s">
        <v>15</v>
      </c>
      <c r="L438" t="s">
        <v>564</v>
      </c>
      <c r="M438">
        <v>3.7999999999999999E-2</v>
      </c>
      <c r="N438">
        <v>1</v>
      </c>
      <c r="O438">
        <v>26</v>
      </c>
    </row>
    <row r="439" spans="1:15">
      <c r="A439" t="s">
        <v>207</v>
      </c>
      <c r="B439" t="s">
        <v>208</v>
      </c>
      <c r="C439">
        <v>2017</v>
      </c>
      <c r="D439" t="s">
        <v>209</v>
      </c>
      <c r="E439" t="s">
        <v>210</v>
      </c>
      <c r="F439" t="s">
        <v>1014</v>
      </c>
      <c r="G439">
        <v>2016</v>
      </c>
      <c r="H439" t="s">
        <v>1035</v>
      </c>
      <c r="I439" t="s">
        <v>156</v>
      </c>
      <c r="J439" t="s">
        <v>14</v>
      </c>
      <c r="K439" t="s">
        <v>15</v>
      </c>
      <c r="L439" t="s">
        <v>564</v>
      </c>
      <c r="M439">
        <v>3.7999999999999999E-2</v>
      </c>
      <c r="N439">
        <v>1</v>
      </c>
      <c r="O439">
        <v>26</v>
      </c>
    </row>
    <row r="440" spans="1:15">
      <c r="A440" t="s">
        <v>207</v>
      </c>
      <c r="B440" t="s">
        <v>208</v>
      </c>
      <c r="C440">
        <v>2017</v>
      </c>
      <c r="D440" t="s">
        <v>209</v>
      </c>
      <c r="E440" t="s">
        <v>210</v>
      </c>
      <c r="F440" t="s">
        <v>1029</v>
      </c>
      <c r="G440">
        <v>2016</v>
      </c>
      <c r="H440" t="s">
        <v>1035</v>
      </c>
      <c r="I440" t="s">
        <v>156</v>
      </c>
      <c r="J440" t="s">
        <v>116</v>
      </c>
      <c r="K440" t="s">
        <v>157</v>
      </c>
      <c r="L440" t="s">
        <v>564</v>
      </c>
      <c r="M440">
        <v>1.9E-2</v>
      </c>
      <c r="N440">
        <v>1</v>
      </c>
      <c r="O440">
        <v>51</v>
      </c>
    </row>
    <row r="441" spans="1:15">
      <c r="A441" t="s">
        <v>207</v>
      </c>
      <c r="B441" t="s">
        <v>208</v>
      </c>
      <c r="C441">
        <v>2017</v>
      </c>
      <c r="D441" t="s">
        <v>209</v>
      </c>
      <c r="E441" t="s">
        <v>210</v>
      </c>
      <c r="F441" t="s">
        <v>1029</v>
      </c>
      <c r="G441">
        <v>2016</v>
      </c>
      <c r="H441" t="s">
        <v>1035</v>
      </c>
      <c r="I441" t="s">
        <v>156</v>
      </c>
      <c r="J441" t="s">
        <v>116</v>
      </c>
      <c r="K441" t="s">
        <v>157</v>
      </c>
      <c r="L441" t="s">
        <v>564</v>
      </c>
      <c r="M441">
        <v>1.9E-2</v>
      </c>
      <c r="N441">
        <v>1</v>
      </c>
      <c r="O441">
        <v>51</v>
      </c>
    </row>
    <row r="442" spans="1:15">
      <c r="A442" t="s">
        <v>207</v>
      </c>
      <c r="B442" t="s">
        <v>208</v>
      </c>
      <c r="C442">
        <v>2017</v>
      </c>
      <c r="D442" t="s">
        <v>209</v>
      </c>
      <c r="E442" t="s">
        <v>210</v>
      </c>
      <c r="F442" t="s">
        <v>1029</v>
      </c>
      <c r="G442">
        <v>2016</v>
      </c>
      <c r="H442" t="s">
        <v>1035</v>
      </c>
      <c r="I442" t="s">
        <v>156</v>
      </c>
      <c r="J442" t="s">
        <v>116</v>
      </c>
      <c r="K442" t="s">
        <v>157</v>
      </c>
      <c r="L442" t="s">
        <v>564</v>
      </c>
      <c r="M442">
        <v>1.9E-2</v>
      </c>
      <c r="N442">
        <v>1</v>
      </c>
      <c r="O442">
        <v>51</v>
      </c>
    </row>
    <row r="443" spans="1:15">
      <c r="A443" t="s">
        <v>207</v>
      </c>
      <c r="B443" t="s">
        <v>208</v>
      </c>
      <c r="C443">
        <v>2017</v>
      </c>
      <c r="D443" t="s">
        <v>209</v>
      </c>
      <c r="E443" t="s">
        <v>210</v>
      </c>
      <c r="F443" t="s">
        <v>1029</v>
      </c>
      <c r="G443">
        <v>2016</v>
      </c>
      <c r="H443" t="s">
        <v>1035</v>
      </c>
      <c r="I443" t="s">
        <v>156</v>
      </c>
      <c r="J443" t="s">
        <v>116</v>
      </c>
      <c r="K443" t="s">
        <v>157</v>
      </c>
      <c r="L443" t="s">
        <v>564</v>
      </c>
      <c r="M443">
        <v>1.9E-2</v>
      </c>
      <c r="N443">
        <v>1</v>
      </c>
      <c r="O443">
        <v>51</v>
      </c>
    </row>
    <row r="444" spans="1:15">
      <c r="A444" t="s">
        <v>207</v>
      </c>
      <c r="B444" t="s">
        <v>208</v>
      </c>
      <c r="C444">
        <v>2017</v>
      </c>
      <c r="D444" t="s">
        <v>209</v>
      </c>
      <c r="E444" t="s">
        <v>210</v>
      </c>
      <c r="F444" t="s">
        <v>1029</v>
      </c>
      <c r="G444">
        <v>2016</v>
      </c>
      <c r="H444" t="s">
        <v>1035</v>
      </c>
      <c r="I444" t="s">
        <v>156</v>
      </c>
      <c r="J444" t="s">
        <v>116</v>
      </c>
      <c r="K444" t="s">
        <v>157</v>
      </c>
      <c r="L444" t="s">
        <v>564</v>
      </c>
      <c r="M444">
        <v>1.9E-2</v>
      </c>
      <c r="N444">
        <v>1</v>
      </c>
      <c r="O444">
        <v>51</v>
      </c>
    </row>
    <row r="445" spans="1:15">
      <c r="A445" t="s">
        <v>207</v>
      </c>
      <c r="B445" t="s">
        <v>208</v>
      </c>
      <c r="C445">
        <v>2017</v>
      </c>
      <c r="D445" t="s">
        <v>209</v>
      </c>
      <c r="E445" t="s">
        <v>210</v>
      </c>
      <c r="F445" t="s">
        <v>1029</v>
      </c>
      <c r="G445">
        <v>2016</v>
      </c>
      <c r="H445" t="s">
        <v>1035</v>
      </c>
      <c r="I445" t="s">
        <v>156</v>
      </c>
      <c r="J445" t="s">
        <v>116</v>
      </c>
      <c r="K445" t="s">
        <v>157</v>
      </c>
      <c r="L445" t="s">
        <v>564</v>
      </c>
      <c r="M445">
        <v>1.9E-2</v>
      </c>
      <c r="N445">
        <v>1</v>
      </c>
      <c r="O445">
        <v>51</v>
      </c>
    </row>
    <row r="446" spans="1:15">
      <c r="A446" t="s">
        <v>207</v>
      </c>
      <c r="B446" t="s">
        <v>208</v>
      </c>
      <c r="C446">
        <v>2017</v>
      </c>
      <c r="D446" t="s">
        <v>209</v>
      </c>
      <c r="E446" t="s">
        <v>210</v>
      </c>
      <c r="F446" t="s">
        <v>1014</v>
      </c>
      <c r="G446">
        <v>2016</v>
      </c>
      <c r="H446" t="s">
        <v>1035</v>
      </c>
      <c r="I446" t="s">
        <v>156</v>
      </c>
      <c r="J446" t="s">
        <v>14</v>
      </c>
      <c r="K446" t="s">
        <v>15</v>
      </c>
      <c r="L446" t="s">
        <v>555</v>
      </c>
      <c r="M446">
        <v>7.5999999999999998E-2</v>
      </c>
      <c r="N446">
        <v>2</v>
      </c>
      <c r="O446">
        <v>26</v>
      </c>
    </row>
    <row r="447" spans="1:15">
      <c r="A447" t="s">
        <v>207</v>
      </c>
      <c r="B447" t="s">
        <v>208</v>
      </c>
      <c r="C447">
        <v>2017</v>
      </c>
      <c r="D447" t="s">
        <v>209</v>
      </c>
      <c r="E447" t="s">
        <v>210</v>
      </c>
      <c r="F447" t="s">
        <v>1029</v>
      </c>
      <c r="G447">
        <v>2016</v>
      </c>
      <c r="H447" t="s">
        <v>1035</v>
      </c>
      <c r="I447" t="s">
        <v>156</v>
      </c>
      <c r="J447" t="s">
        <v>116</v>
      </c>
      <c r="K447" t="s">
        <v>157</v>
      </c>
      <c r="L447" t="s">
        <v>555</v>
      </c>
      <c r="M447">
        <v>5.8000000000000003E-2</v>
      </c>
      <c r="N447">
        <v>3</v>
      </c>
      <c r="O447">
        <v>51</v>
      </c>
    </row>
    <row r="448" spans="1:15">
      <c r="A448" t="s">
        <v>207</v>
      </c>
      <c r="B448" t="s">
        <v>208</v>
      </c>
      <c r="C448">
        <v>2017</v>
      </c>
      <c r="D448" t="s">
        <v>209</v>
      </c>
      <c r="E448" t="s">
        <v>210</v>
      </c>
      <c r="F448" t="s">
        <v>1029</v>
      </c>
      <c r="G448">
        <v>2016</v>
      </c>
      <c r="H448" t="s">
        <v>1035</v>
      </c>
      <c r="I448" t="s">
        <v>156</v>
      </c>
      <c r="J448" t="s">
        <v>116</v>
      </c>
      <c r="K448" t="s">
        <v>157</v>
      </c>
      <c r="L448" t="s">
        <v>555</v>
      </c>
      <c r="M448">
        <v>1.9E-2</v>
      </c>
      <c r="N448">
        <v>1</v>
      </c>
      <c r="O448">
        <v>51</v>
      </c>
    </row>
    <row r="449" spans="1:15">
      <c r="A449" t="s">
        <v>207</v>
      </c>
      <c r="B449" t="s">
        <v>208</v>
      </c>
      <c r="C449">
        <v>2017</v>
      </c>
      <c r="D449" t="s">
        <v>209</v>
      </c>
      <c r="E449" t="s">
        <v>210</v>
      </c>
      <c r="F449" t="s">
        <v>1014</v>
      </c>
      <c r="G449">
        <v>2016</v>
      </c>
      <c r="H449" t="s">
        <v>1035</v>
      </c>
      <c r="I449" t="s">
        <v>156</v>
      </c>
      <c r="J449" t="s">
        <v>14</v>
      </c>
      <c r="K449" t="s">
        <v>15</v>
      </c>
      <c r="L449" t="s">
        <v>563</v>
      </c>
      <c r="M449">
        <v>3.7999999999999999E-2</v>
      </c>
      <c r="N449">
        <v>1</v>
      </c>
      <c r="O449">
        <v>26</v>
      </c>
    </row>
    <row r="450" spans="1:15">
      <c r="A450" t="s">
        <v>207</v>
      </c>
      <c r="B450" t="s">
        <v>208</v>
      </c>
      <c r="C450">
        <v>2017</v>
      </c>
      <c r="D450" t="s">
        <v>209</v>
      </c>
      <c r="E450" t="s">
        <v>210</v>
      </c>
      <c r="F450" t="s">
        <v>1029</v>
      </c>
      <c r="G450">
        <v>2016</v>
      </c>
      <c r="H450" t="s">
        <v>1035</v>
      </c>
      <c r="I450" t="s">
        <v>156</v>
      </c>
      <c r="J450" t="s">
        <v>116</v>
      </c>
      <c r="K450" t="s">
        <v>157</v>
      </c>
      <c r="L450" t="s">
        <v>563</v>
      </c>
      <c r="M450">
        <v>1.9E-2</v>
      </c>
      <c r="N450">
        <v>1</v>
      </c>
      <c r="O450">
        <v>51</v>
      </c>
    </row>
    <row r="451" spans="1:15">
      <c r="A451" t="s">
        <v>211</v>
      </c>
      <c r="B451" t="s">
        <v>212</v>
      </c>
      <c r="C451">
        <v>2021</v>
      </c>
      <c r="D451" t="s">
        <v>213</v>
      </c>
      <c r="E451" t="s">
        <v>214</v>
      </c>
      <c r="F451" t="s">
        <v>1021</v>
      </c>
      <c r="G451">
        <v>43739</v>
      </c>
      <c r="H451" t="s">
        <v>12</v>
      </c>
      <c r="I451" t="s">
        <v>110</v>
      </c>
      <c r="J451" t="s">
        <v>117</v>
      </c>
      <c r="K451" t="s">
        <v>157</v>
      </c>
      <c r="L451" t="s">
        <v>1016</v>
      </c>
      <c r="M451">
        <v>0.05</v>
      </c>
      <c r="N451">
        <v>1</v>
      </c>
      <c r="O451">
        <v>20</v>
      </c>
    </row>
    <row r="452" spans="1:15">
      <c r="A452" t="s">
        <v>211</v>
      </c>
      <c r="B452" t="s">
        <v>212</v>
      </c>
      <c r="C452">
        <v>2021</v>
      </c>
      <c r="D452" t="s">
        <v>213</v>
      </c>
      <c r="E452" t="s">
        <v>214</v>
      </c>
      <c r="F452" t="s">
        <v>1021</v>
      </c>
      <c r="G452">
        <v>43739</v>
      </c>
      <c r="H452" t="s">
        <v>12</v>
      </c>
      <c r="I452" t="s">
        <v>110</v>
      </c>
      <c r="J452" t="s">
        <v>117</v>
      </c>
      <c r="K452" t="s">
        <v>157</v>
      </c>
      <c r="L452" t="s">
        <v>1030</v>
      </c>
      <c r="M452">
        <v>0.1</v>
      </c>
      <c r="N452">
        <v>2</v>
      </c>
      <c r="O452">
        <v>20</v>
      </c>
    </row>
    <row r="453" spans="1:15">
      <c r="A453" t="s">
        <v>211</v>
      </c>
      <c r="B453" t="s">
        <v>212</v>
      </c>
      <c r="C453">
        <v>2021</v>
      </c>
      <c r="D453" t="s">
        <v>213</v>
      </c>
      <c r="E453" t="s">
        <v>214</v>
      </c>
      <c r="F453" t="s">
        <v>1021</v>
      </c>
      <c r="G453">
        <v>43739</v>
      </c>
      <c r="H453" t="s">
        <v>12</v>
      </c>
      <c r="I453" t="s">
        <v>110</v>
      </c>
      <c r="J453" t="s">
        <v>117</v>
      </c>
      <c r="K453" t="s">
        <v>157</v>
      </c>
      <c r="L453" t="s">
        <v>559</v>
      </c>
      <c r="M453">
        <v>0.2</v>
      </c>
      <c r="N453">
        <v>4</v>
      </c>
      <c r="O453">
        <v>20</v>
      </c>
    </row>
    <row r="454" spans="1:15">
      <c r="A454" t="s">
        <v>211</v>
      </c>
      <c r="B454" t="s">
        <v>212</v>
      </c>
      <c r="C454">
        <v>2021</v>
      </c>
      <c r="D454" t="s">
        <v>213</v>
      </c>
      <c r="E454" t="s">
        <v>214</v>
      </c>
      <c r="F454" t="s">
        <v>1021</v>
      </c>
      <c r="G454">
        <v>43739</v>
      </c>
      <c r="H454" t="s">
        <v>12</v>
      </c>
      <c r="I454" t="s">
        <v>110</v>
      </c>
      <c r="J454" t="s">
        <v>117</v>
      </c>
      <c r="K454" t="s">
        <v>157</v>
      </c>
      <c r="L454" t="s">
        <v>555</v>
      </c>
      <c r="M454">
        <v>0.75</v>
      </c>
      <c r="N454">
        <v>15</v>
      </c>
      <c r="O454">
        <v>20</v>
      </c>
    </row>
    <row r="455" spans="1:15">
      <c r="A455" t="s">
        <v>211</v>
      </c>
      <c r="B455" t="s">
        <v>212</v>
      </c>
      <c r="C455">
        <v>2021</v>
      </c>
      <c r="D455" t="s">
        <v>213</v>
      </c>
      <c r="E455" t="s">
        <v>214</v>
      </c>
      <c r="F455" t="s">
        <v>1021</v>
      </c>
      <c r="G455">
        <v>43739</v>
      </c>
      <c r="H455" t="s">
        <v>12</v>
      </c>
      <c r="I455" t="s">
        <v>110</v>
      </c>
      <c r="J455" t="s">
        <v>117</v>
      </c>
      <c r="K455" t="s">
        <v>157</v>
      </c>
      <c r="L455" t="s">
        <v>1033</v>
      </c>
      <c r="M455">
        <v>0.3</v>
      </c>
      <c r="N455">
        <v>6</v>
      </c>
      <c r="O455">
        <v>20</v>
      </c>
    </row>
    <row r="456" spans="1:15">
      <c r="A456" t="s">
        <v>211</v>
      </c>
      <c r="B456" t="s">
        <v>212</v>
      </c>
      <c r="C456">
        <v>2021</v>
      </c>
      <c r="D456" t="s">
        <v>213</v>
      </c>
      <c r="E456" t="s">
        <v>214</v>
      </c>
      <c r="F456" t="s">
        <v>1021</v>
      </c>
      <c r="G456">
        <v>43739</v>
      </c>
      <c r="H456" t="s">
        <v>12</v>
      </c>
      <c r="I456" t="s">
        <v>110</v>
      </c>
      <c r="J456" t="s">
        <v>117</v>
      </c>
      <c r="K456" t="s">
        <v>157</v>
      </c>
      <c r="L456" t="s">
        <v>563</v>
      </c>
      <c r="M456">
        <v>0.35</v>
      </c>
      <c r="N456">
        <v>7</v>
      </c>
      <c r="O456">
        <v>20</v>
      </c>
    </row>
    <row r="457" spans="1:15">
      <c r="A457" t="s">
        <v>211</v>
      </c>
      <c r="B457" t="s">
        <v>212</v>
      </c>
      <c r="C457">
        <v>2021</v>
      </c>
      <c r="D457" t="s">
        <v>213</v>
      </c>
      <c r="E457" t="s">
        <v>214</v>
      </c>
      <c r="F457" t="s">
        <v>1021</v>
      </c>
      <c r="G457">
        <v>43739</v>
      </c>
      <c r="H457" t="s">
        <v>12</v>
      </c>
      <c r="I457" t="s">
        <v>110</v>
      </c>
      <c r="J457" t="s">
        <v>117</v>
      </c>
      <c r="K457" t="s">
        <v>157</v>
      </c>
      <c r="L457" t="s">
        <v>45</v>
      </c>
      <c r="M457">
        <v>0.4</v>
      </c>
      <c r="N457">
        <v>8</v>
      </c>
      <c r="O457">
        <v>20</v>
      </c>
    </row>
    <row r="458" spans="1:15">
      <c r="A458" t="s">
        <v>215</v>
      </c>
      <c r="B458" t="s">
        <v>216</v>
      </c>
      <c r="C458">
        <v>2020</v>
      </c>
      <c r="D458" t="s">
        <v>217</v>
      </c>
      <c r="E458" t="s">
        <v>218</v>
      </c>
      <c r="F458" t="s">
        <v>1024</v>
      </c>
      <c r="G458" t="s">
        <v>984</v>
      </c>
      <c r="H458" t="s">
        <v>150</v>
      </c>
      <c r="I458" t="s">
        <v>23</v>
      </c>
      <c r="J458" t="s">
        <v>117</v>
      </c>
      <c r="K458" t="s">
        <v>219</v>
      </c>
      <c r="L458" t="s">
        <v>1025</v>
      </c>
      <c r="M458">
        <v>0.1445463917525773</v>
      </c>
      <c r="N458">
        <v>14.021000000000001</v>
      </c>
      <c r="O458">
        <v>97</v>
      </c>
    </row>
    <row r="459" spans="1:15">
      <c r="A459" t="s">
        <v>215</v>
      </c>
      <c r="B459" t="s">
        <v>216</v>
      </c>
      <c r="C459">
        <v>2020</v>
      </c>
      <c r="D459" t="s">
        <v>217</v>
      </c>
      <c r="E459" t="s">
        <v>218</v>
      </c>
      <c r="F459" t="s">
        <v>1024</v>
      </c>
      <c r="G459" t="s">
        <v>984</v>
      </c>
      <c r="H459" t="s">
        <v>150</v>
      </c>
      <c r="I459" t="s">
        <v>23</v>
      </c>
      <c r="J459" t="s">
        <v>117</v>
      </c>
      <c r="K459" t="s">
        <v>219</v>
      </c>
      <c r="L459" t="s">
        <v>1026</v>
      </c>
      <c r="M459">
        <v>0.1445463917525773</v>
      </c>
      <c r="N459">
        <v>14.021000000000001</v>
      </c>
      <c r="O459">
        <v>97</v>
      </c>
    </row>
    <row r="460" spans="1:15">
      <c r="A460" t="s">
        <v>215</v>
      </c>
      <c r="B460" t="s">
        <v>216</v>
      </c>
      <c r="C460">
        <v>2020</v>
      </c>
      <c r="D460" t="s">
        <v>217</v>
      </c>
      <c r="E460" t="s">
        <v>218</v>
      </c>
      <c r="F460" t="s">
        <v>1024</v>
      </c>
      <c r="G460" t="s">
        <v>984</v>
      </c>
      <c r="H460" t="s">
        <v>150</v>
      </c>
      <c r="I460" t="s">
        <v>23</v>
      </c>
      <c r="J460" t="s">
        <v>117</v>
      </c>
      <c r="K460" t="s">
        <v>219</v>
      </c>
      <c r="L460" t="s">
        <v>1027</v>
      </c>
      <c r="M460">
        <v>0.19598969072164951</v>
      </c>
      <c r="N460">
        <v>19.010999999999999</v>
      </c>
      <c r="O460">
        <v>97</v>
      </c>
    </row>
    <row r="461" spans="1:15">
      <c r="A461" t="s">
        <v>215</v>
      </c>
      <c r="B461" t="s">
        <v>216</v>
      </c>
      <c r="C461">
        <v>2020</v>
      </c>
      <c r="D461" t="s">
        <v>217</v>
      </c>
      <c r="E461" t="s">
        <v>218</v>
      </c>
      <c r="F461" t="s">
        <v>1024</v>
      </c>
      <c r="G461" t="s">
        <v>984</v>
      </c>
      <c r="H461" t="s">
        <v>150</v>
      </c>
      <c r="I461" t="s">
        <v>23</v>
      </c>
      <c r="J461" t="s">
        <v>117</v>
      </c>
      <c r="K461" t="s">
        <v>219</v>
      </c>
      <c r="L461" t="s">
        <v>556</v>
      </c>
      <c r="M461">
        <v>0.1134020618556701</v>
      </c>
      <c r="N461">
        <v>11</v>
      </c>
      <c r="O461">
        <v>97</v>
      </c>
    </row>
    <row r="462" spans="1:15">
      <c r="A462" t="s">
        <v>215</v>
      </c>
      <c r="B462" t="s">
        <v>216</v>
      </c>
      <c r="C462">
        <v>2020</v>
      </c>
      <c r="D462" t="s">
        <v>217</v>
      </c>
      <c r="E462" t="s">
        <v>218</v>
      </c>
      <c r="F462" t="s">
        <v>1024</v>
      </c>
      <c r="G462" t="s">
        <v>984</v>
      </c>
      <c r="H462" t="s">
        <v>150</v>
      </c>
      <c r="I462" t="s">
        <v>23</v>
      </c>
      <c r="J462" t="s">
        <v>117</v>
      </c>
      <c r="K462" t="s">
        <v>219</v>
      </c>
      <c r="L462" t="s">
        <v>557</v>
      </c>
      <c r="M462">
        <v>0.1445463917525773</v>
      </c>
      <c r="N462">
        <v>14.021000000000001</v>
      </c>
      <c r="O462">
        <v>97</v>
      </c>
    </row>
    <row r="463" spans="1:15">
      <c r="A463" t="s">
        <v>215</v>
      </c>
      <c r="B463" t="s">
        <v>216</v>
      </c>
      <c r="C463">
        <v>2020</v>
      </c>
      <c r="D463" t="s">
        <v>217</v>
      </c>
      <c r="E463" t="s">
        <v>218</v>
      </c>
      <c r="F463" t="s">
        <v>1024</v>
      </c>
      <c r="G463" t="s">
        <v>984</v>
      </c>
      <c r="H463" t="s">
        <v>150</v>
      </c>
      <c r="I463" t="s">
        <v>23</v>
      </c>
      <c r="J463" t="s">
        <v>117</v>
      </c>
      <c r="K463" t="s">
        <v>219</v>
      </c>
      <c r="L463" t="s">
        <v>557</v>
      </c>
      <c r="M463">
        <v>0.1342371134020619</v>
      </c>
      <c r="N463">
        <v>13.021000000000001</v>
      </c>
      <c r="O463">
        <v>97</v>
      </c>
    </row>
    <row r="464" spans="1:15">
      <c r="A464" t="s">
        <v>215</v>
      </c>
      <c r="B464" t="s">
        <v>216</v>
      </c>
      <c r="C464">
        <v>2020</v>
      </c>
      <c r="D464" t="s">
        <v>217</v>
      </c>
      <c r="E464" t="s">
        <v>218</v>
      </c>
      <c r="F464" t="s">
        <v>1024</v>
      </c>
      <c r="G464" t="s">
        <v>984</v>
      </c>
      <c r="H464" t="s">
        <v>150</v>
      </c>
      <c r="I464" t="s">
        <v>23</v>
      </c>
      <c r="J464" t="s">
        <v>117</v>
      </c>
      <c r="K464" t="s">
        <v>219</v>
      </c>
      <c r="L464" t="s">
        <v>561</v>
      </c>
      <c r="M464">
        <v>0.19609278350515469</v>
      </c>
      <c r="N464">
        <v>19.021000000000001</v>
      </c>
      <c r="O464">
        <v>97</v>
      </c>
    </row>
    <row r="465" spans="1:15">
      <c r="A465" t="s">
        <v>215</v>
      </c>
      <c r="B465" t="s">
        <v>216</v>
      </c>
      <c r="C465">
        <v>2020</v>
      </c>
      <c r="D465" t="s">
        <v>217</v>
      </c>
      <c r="E465" t="s">
        <v>218</v>
      </c>
      <c r="F465" t="s">
        <v>1024</v>
      </c>
      <c r="G465" t="s">
        <v>984</v>
      </c>
      <c r="H465" t="s">
        <v>150</v>
      </c>
      <c r="I465" t="s">
        <v>23</v>
      </c>
      <c r="J465" t="s">
        <v>117</v>
      </c>
      <c r="K465" t="s">
        <v>219</v>
      </c>
      <c r="L465" t="s">
        <v>563</v>
      </c>
      <c r="M465">
        <v>0.23722680412371139</v>
      </c>
      <c r="N465">
        <v>23.010999999999999</v>
      </c>
      <c r="O465">
        <v>97</v>
      </c>
    </row>
    <row r="466" spans="1:15">
      <c r="A466" t="s">
        <v>215</v>
      </c>
      <c r="B466" t="s">
        <v>216</v>
      </c>
      <c r="C466">
        <v>2020</v>
      </c>
      <c r="D466" t="s">
        <v>217</v>
      </c>
      <c r="E466" t="s">
        <v>218</v>
      </c>
      <c r="F466" t="s">
        <v>1024</v>
      </c>
      <c r="G466" t="s">
        <v>984</v>
      </c>
      <c r="H466" t="s">
        <v>150</v>
      </c>
      <c r="I466" t="s">
        <v>23</v>
      </c>
      <c r="J466" t="s">
        <v>117</v>
      </c>
      <c r="K466" t="s">
        <v>219</v>
      </c>
      <c r="L466" t="s">
        <v>45</v>
      </c>
      <c r="M466">
        <v>0.26783505154639181</v>
      </c>
      <c r="N466">
        <v>25.98</v>
      </c>
      <c r="O466">
        <v>97</v>
      </c>
    </row>
    <row r="467" spans="1:15">
      <c r="A467" t="s">
        <v>226</v>
      </c>
      <c r="B467" t="s">
        <v>227</v>
      </c>
      <c r="C467">
        <v>2022</v>
      </c>
      <c r="D467" t="s">
        <v>228</v>
      </c>
      <c r="E467" t="s">
        <v>229</v>
      </c>
      <c r="F467" t="s">
        <v>1021</v>
      </c>
      <c r="G467" t="s">
        <v>926</v>
      </c>
      <c r="H467" t="s">
        <v>230</v>
      </c>
      <c r="I467" t="s">
        <v>110</v>
      </c>
      <c r="J467" t="s">
        <v>117</v>
      </c>
      <c r="K467" t="s">
        <v>157</v>
      </c>
      <c r="L467" t="s">
        <v>1025</v>
      </c>
      <c r="M467">
        <v>0.112569409389197</v>
      </c>
      <c r="N467">
        <v>84.877334679454535</v>
      </c>
      <c r="O467">
        <v>754</v>
      </c>
    </row>
    <row r="468" spans="1:15">
      <c r="A468" t="s">
        <v>226</v>
      </c>
      <c r="B468" t="s">
        <v>227</v>
      </c>
      <c r="C468">
        <v>2022</v>
      </c>
      <c r="D468" t="s">
        <v>228</v>
      </c>
      <c r="E468" t="s">
        <v>229</v>
      </c>
      <c r="F468" t="s">
        <v>1021</v>
      </c>
      <c r="G468" t="s">
        <v>926</v>
      </c>
      <c r="H468" t="s">
        <v>230</v>
      </c>
      <c r="I468" t="s">
        <v>110</v>
      </c>
      <c r="J468" t="s">
        <v>117</v>
      </c>
      <c r="K468" t="s">
        <v>25</v>
      </c>
      <c r="L468" t="s">
        <v>1025</v>
      </c>
      <c r="M468">
        <v>0.10094637223974701</v>
      </c>
      <c r="N468">
        <v>67.936908517349735</v>
      </c>
      <c r="O468">
        <v>673</v>
      </c>
    </row>
    <row r="469" spans="1:15">
      <c r="A469" t="s">
        <v>226</v>
      </c>
      <c r="B469" t="s">
        <v>227</v>
      </c>
      <c r="C469">
        <v>2022</v>
      </c>
      <c r="D469" t="s">
        <v>228</v>
      </c>
      <c r="E469" t="s">
        <v>229</v>
      </c>
      <c r="F469" t="s">
        <v>1021</v>
      </c>
      <c r="G469" t="s">
        <v>926</v>
      </c>
      <c r="H469" t="s">
        <v>230</v>
      </c>
      <c r="I469" t="s">
        <v>110</v>
      </c>
      <c r="J469" t="s">
        <v>117</v>
      </c>
      <c r="K469" t="s">
        <v>25</v>
      </c>
      <c r="L469" t="s">
        <v>1025</v>
      </c>
      <c r="M469">
        <v>1.5772870662460501E-2</v>
      </c>
      <c r="N469">
        <v>11.009463722397429</v>
      </c>
      <c r="O469">
        <v>698</v>
      </c>
    </row>
    <row r="470" spans="1:15">
      <c r="A470" t="s">
        <v>226</v>
      </c>
      <c r="B470" t="s">
        <v>227</v>
      </c>
      <c r="C470">
        <v>2022</v>
      </c>
      <c r="D470" t="s">
        <v>228</v>
      </c>
      <c r="E470" t="s">
        <v>229</v>
      </c>
      <c r="F470" t="s">
        <v>1021</v>
      </c>
      <c r="G470" t="s">
        <v>926</v>
      </c>
      <c r="H470" t="s">
        <v>230</v>
      </c>
      <c r="I470" t="s">
        <v>110</v>
      </c>
      <c r="J470" t="s">
        <v>117</v>
      </c>
      <c r="K470" t="s">
        <v>157</v>
      </c>
      <c r="L470" t="s">
        <v>1025</v>
      </c>
      <c r="M470">
        <v>1.2619888944977301E-2</v>
      </c>
      <c r="N470">
        <v>14.0080767289248</v>
      </c>
      <c r="O470">
        <v>1110</v>
      </c>
    </row>
    <row r="471" spans="1:15">
      <c r="A471" t="s">
        <v>226</v>
      </c>
      <c r="B471" t="s">
        <v>227</v>
      </c>
      <c r="C471">
        <v>2022</v>
      </c>
      <c r="D471" t="s">
        <v>228</v>
      </c>
      <c r="E471" t="s">
        <v>229</v>
      </c>
      <c r="F471" t="s">
        <v>1021</v>
      </c>
      <c r="G471" t="s">
        <v>926</v>
      </c>
      <c r="H471" t="s">
        <v>230</v>
      </c>
      <c r="I471" t="s">
        <v>110</v>
      </c>
      <c r="J471" t="s">
        <v>117</v>
      </c>
      <c r="K471" t="s">
        <v>157</v>
      </c>
      <c r="L471" t="s">
        <v>1026</v>
      </c>
      <c r="M471">
        <v>0.14588591620393701</v>
      </c>
      <c r="N471">
        <v>109.99798081776849</v>
      </c>
      <c r="O471">
        <v>754</v>
      </c>
    </row>
    <row r="472" spans="1:15">
      <c r="A472" t="s">
        <v>226</v>
      </c>
      <c r="B472" t="s">
        <v>227</v>
      </c>
      <c r="C472">
        <v>2022</v>
      </c>
      <c r="D472" t="s">
        <v>228</v>
      </c>
      <c r="E472" t="s">
        <v>229</v>
      </c>
      <c r="F472" t="s">
        <v>1021</v>
      </c>
      <c r="G472" t="s">
        <v>926</v>
      </c>
      <c r="H472" t="s">
        <v>230</v>
      </c>
      <c r="I472" t="s">
        <v>110</v>
      </c>
      <c r="J472" t="s">
        <v>117</v>
      </c>
      <c r="K472" t="s">
        <v>25</v>
      </c>
      <c r="L472" t="s">
        <v>1026</v>
      </c>
      <c r="M472">
        <v>0.11356466876971601</v>
      </c>
      <c r="N472">
        <v>76.429022082018875</v>
      </c>
      <c r="O472">
        <v>673</v>
      </c>
    </row>
    <row r="473" spans="1:15">
      <c r="A473" t="s">
        <v>226</v>
      </c>
      <c r="B473" t="s">
        <v>227</v>
      </c>
      <c r="C473">
        <v>2022</v>
      </c>
      <c r="D473" t="s">
        <v>228</v>
      </c>
      <c r="E473" t="s">
        <v>229</v>
      </c>
      <c r="F473" t="s">
        <v>1021</v>
      </c>
      <c r="G473" t="s">
        <v>926</v>
      </c>
      <c r="H473" t="s">
        <v>230</v>
      </c>
      <c r="I473" t="s">
        <v>110</v>
      </c>
      <c r="J473" t="s">
        <v>117</v>
      </c>
      <c r="K473" t="s">
        <v>157</v>
      </c>
      <c r="L473" t="s">
        <v>1026</v>
      </c>
      <c r="M473">
        <v>3.0792529025744499E-2</v>
      </c>
      <c r="N473">
        <v>34.179707218576397</v>
      </c>
      <c r="O473">
        <v>1110</v>
      </c>
    </row>
    <row r="474" spans="1:15">
      <c r="A474" t="s">
        <v>226</v>
      </c>
      <c r="B474" t="s">
        <v>227</v>
      </c>
      <c r="C474">
        <v>2022</v>
      </c>
      <c r="D474" t="s">
        <v>228</v>
      </c>
      <c r="E474" t="s">
        <v>229</v>
      </c>
      <c r="F474" t="s">
        <v>1021</v>
      </c>
      <c r="G474" t="s">
        <v>926</v>
      </c>
      <c r="H474" t="s">
        <v>230</v>
      </c>
      <c r="I474" t="s">
        <v>110</v>
      </c>
      <c r="J474" t="s">
        <v>117</v>
      </c>
      <c r="K474" t="s">
        <v>25</v>
      </c>
      <c r="L474" t="s">
        <v>1026</v>
      </c>
      <c r="M474">
        <v>1.8927444794952699E-2</v>
      </c>
      <c r="N474">
        <v>13.21135646687698</v>
      </c>
      <c r="O474">
        <v>698</v>
      </c>
    </row>
    <row r="475" spans="1:15">
      <c r="A475" t="s">
        <v>226</v>
      </c>
      <c r="B475" t="s">
        <v>227</v>
      </c>
      <c r="C475">
        <v>2022</v>
      </c>
      <c r="D475" t="s">
        <v>228</v>
      </c>
      <c r="E475" t="s">
        <v>229</v>
      </c>
      <c r="F475" t="s">
        <v>1021</v>
      </c>
      <c r="G475" t="s">
        <v>926</v>
      </c>
      <c r="H475" t="s">
        <v>230</v>
      </c>
      <c r="I475" t="s">
        <v>110</v>
      </c>
      <c r="J475" t="s">
        <v>117</v>
      </c>
      <c r="K475" t="s">
        <v>157</v>
      </c>
      <c r="L475" t="s">
        <v>1016</v>
      </c>
      <c r="M475">
        <v>0.182231196365472</v>
      </c>
      <c r="N475">
        <v>137.4023220595659</v>
      </c>
      <c r="O475">
        <v>754</v>
      </c>
    </row>
    <row r="476" spans="1:15">
      <c r="A476" t="s">
        <v>226</v>
      </c>
      <c r="B476" t="s">
        <v>227</v>
      </c>
      <c r="C476">
        <v>2022</v>
      </c>
      <c r="D476" t="s">
        <v>228</v>
      </c>
      <c r="E476" t="s">
        <v>229</v>
      </c>
      <c r="F476" t="s">
        <v>1021</v>
      </c>
      <c r="G476" t="s">
        <v>926</v>
      </c>
      <c r="H476" t="s">
        <v>230</v>
      </c>
      <c r="I476" t="s">
        <v>110</v>
      </c>
      <c r="J476" t="s">
        <v>117</v>
      </c>
      <c r="K476" t="s">
        <v>25</v>
      </c>
      <c r="L476" t="s">
        <v>1016</v>
      </c>
      <c r="M476">
        <v>0.10094637223974701</v>
      </c>
      <c r="N476">
        <v>67.936908517349735</v>
      </c>
      <c r="O476">
        <v>673</v>
      </c>
    </row>
    <row r="477" spans="1:15">
      <c r="A477" t="s">
        <v>226</v>
      </c>
      <c r="B477" t="s">
        <v>227</v>
      </c>
      <c r="C477">
        <v>2022</v>
      </c>
      <c r="D477" t="s">
        <v>228</v>
      </c>
      <c r="E477" t="s">
        <v>229</v>
      </c>
      <c r="F477" t="s">
        <v>1021</v>
      </c>
      <c r="G477" t="s">
        <v>926</v>
      </c>
      <c r="H477" t="s">
        <v>230</v>
      </c>
      <c r="I477" t="s">
        <v>110</v>
      </c>
      <c r="J477" t="s">
        <v>117</v>
      </c>
      <c r="K477" t="s">
        <v>157</v>
      </c>
      <c r="L477" t="s">
        <v>1016</v>
      </c>
      <c r="M477">
        <v>5.1993942453306498E-2</v>
      </c>
      <c r="N477">
        <v>57.71327612317021</v>
      </c>
      <c r="O477">
        <v>1110</v>
      </c>
    </row>
    <row r="478" spans="1:15">
      <c r="A478" t="s">
        <v>226</v>
      </c>
      <c r="B478" t="s">
        <v>227</v>
      </c>
      <c r="C478">
        <v>2022</v>
      </c>
      <c r="D478" t="s">
        <v>228</v>
      </c>
      <c r="E478" t="s">
        <v>229</v>
      </c>
      <c r="F478" t="s">
        <v>1021</v>
      </c>
      <c r="G478" t="s">
        <v>926</v>
      </c>
      <c r="H478" t="s">
        <v>230</v>
      </c>
      <c r="I478" t="s">
        <v>110</v>
      </c>
      <c r="J478" t="s">
        <v>117</v>
      </c>
      <c r="K478" t="s">
        <v>25</v>
      </c>
      <c r="L478" t="s">
        <v>1016</v>
      </c>
      <c r="M478">
        <v>2.20820189274448E-2</v>
      </c>
      <c r="N478">
        <v>15.413249211356471</v>
      </c>
      <c r="O478">
        <v>698</v>
      </c>
    </row>
    <row r="479" spans="1:15">
      <c r="A479" t="s">
        <v>226</v>
      </c>
      <c r="B479" t="s">
        <v>227</v>
      </c>
      <c r="C479">
        <v>2022</v>
      </c>
      <c r="D479" t="s">
        <v>228</v>
      </c>
      <c r="E479" t="s">
        <v>229</v>
      </c>
      <c r="F479" t="s">
        <v>1021</v>
      </c>
      <c r="G479" t="s">
        <v>926</v>
      </c>
      <c r="H479" t="s">
        <v>230</v>
      </c>
      <c r="I479" t="s">
        <v>110</v>
      </c>
      <c r="J479" t="s">
        <v>117</v>
      </c>
      <c r="K479" t="s">
        <v>157</v>
      </c>
      <c r="L479" t="s">
        <v>1030</v>
      </c>
      <c r="M479">
        <v>0.63351842503785905</v>
      </c>
      <c r="N479">
        <v>477.67289247854569</v>
      </c>
      <c r="O479">
        <v>754</v>
      </c>
    </row>
    <row r="480" spans="1:15">
      <c r="A480" t="s">
        <v>226</v>
      </c>
      <c r="B480" t="s">
        <v>227</v>
      </c>
      <c r="C480">
        <v>2022</v>
      </c>
      <c r="D480" t="s">
        <v>228</v>
      </c>
      <c r="E480" t="s">
        <v>229</v>
      </c>
      <c r="F480" t="s">
        <v>1021</v>
      </c>
      <c r="G480" t="s">
        <v>926</v>
      </c>
      <c r="H480" t="s">
        <v>230</v>
      </c>
      <c r="I480" t="s">
        <v>110</v>
      </c>
      <c r="J480" t="s">
        <v>117</v>
      </c>
      <c r="K480" t="s">
        <v>25</v>
      </c>
      <c r="L480" t="s">
        <v>1030</v>
      </c>
      <c r="M480">
        <v>0.38485804416403702</v>
      </c>
      <c r="N480">
        <v>259.0094637223969</v>
      </c>
      <c r="O480">
        <v>673</v>
      </c>
    </row>
    <row r="481" spans="1:15">
      <c r="A481" t="s">
        <v>226</v>
      </c>
      <c r="B481" t="s">
        <v>227</v>
      </c>
      <c r="C481">
        <v>2022</v>
      </c>
      <c r="D481" t="s">
        <v>228</v>
      </c>
      <c r="E481" t="s">
        <v>229</v>
      </c>
      <c r="F481" t="s">
        <v>1021</v>
      </c>
      <c r="G481" t="s">
        <v>926</v>
      </c>
      <c r="H481" t="s">
        <v>230</v>
      </c>
      <c r="I481" t="s">
        <v>110</v>
      </c>
      <c r="J481" t="s">
        <v>117</v>
      </c>
      <c r="K481" t="s">
        <v>157</v>
      </c>
      <c r="L481" t="s">
        <v>1030</v>
      </c>
      <c r="M481">
        <v>0.33669863705199399</v>
      </c>
      <c r="N481">
        <v>373.73548712771333</v>
      </c>
      <c r="O481">
        <v>1110</v>
      </c>
    </row>
    <row r="482" spans="1:15">
      <c r="A482" t="s">
        <v>226</v>
      </c>
      <c r="B482" t="s">
        <v>227</v>
      </c>
      <c r="C482">
        <v>2022</v>
      </c>
      <c r="D482" t="s">
        <v>228</v>
      </c>
      <c r="E482" t="s">
        <v>229</v>
      </c>
      <c r="F482" t="s">
        <v>1021</v>
      </c>
      <c r="G482" t="s">
        <v>926</v>
      </c>
      <c r="H482" t="s">
        <v>230</v>
      </c>
      <c r="I482" t="s">
        <v>110</v>
      </c>
      <c r="J482" t="s">
        <v>117</v>
      </c>
      <c r="K482" t="s">
        <v>25</v>
      </c>
      <c r="L482" t="s">
        <v>1030</v>
      </c>
      <c r="M482">
        <v>0.132492113564668</v>
      </c>
      <c r="N482">
        <v>92.479495268138265</v>
      </c>
      <c r="O482">
        <v>698</v>
      </c>
    </row>
    <row r="483" spans="1:15">
      <c r="A483" t="s">
        <v>226</v>
      </c>
      <c r="B483" t="s">
        <v>227</v>
      </c>
      <c r="C483">
        <v>2022</v>
      </c>
      <c r="D483" t="s">
        <v>228</v>
      </c>
      <c r="E483" t="s">
        <v>229</v>
      </c>
      <c r="F483" t="s">
        <v>1021</v>
      </c>
      <c r="G483" t="s">
        <v>926</v>
      </c>
      <c r="H483" t="s">
        <v>230</v>
      </c>
      <c r="I483" t="s">
        <v>110</v>
      </c>
      <c r="J483" t="s">
        <v>117</v>
      </c>
      <c r="K483" t="s">
        <v>157</v>
      </c>
      <c r="L483" t="s">
        <v>558</v>
      </c>
      <c r="M483">
        <v>6.5623422513882102E-3</v>
      </c>
      <c r="N483">
        <v>4.9480060575467109</v>
      </c>
      <c r="O483">
        <v>754</v>
      </c>
    </row>
    <row r="484" spans="1:15">
      <c r="A484" t="s">
        <v>226</v>
      </c>
      <c r="B484" t="s">
        <v>227</v>
      </c>
      <c r="C484">
        <v>2022</v>
      </c>
      <c r="D484" t="s">
        <v>228</v>
      </c>
      <c r="E484" t="s">
        <v>229</v>
      </c>
      <c r="F484" t="s">
        <v>1021</v>
      </c>
      <c r="G484" t="s">
        <v>926</v>
      </c>
      <c r="H484" t="s">
        <v>230</v>
      </c>
      <c r="I484" t="s">
        <v>110</v>
      </c>
      <c r="J484" t="s">
        <v>117</v>
      </c>
      <c r="K484" t="s">
        <v>25</v>
      </c>
      <c r="L484" t="s">
        <v>559</v>
      </c>
      <c r="M484">
        <v>0.67192429022082001</v>
      </c>
      <c r="N484">
        <v>469.00315457413228</v>
      </c>
      <c r="O484">
        <v>698</v>
      </c>
    </row>
    <row r="485" spans="1:15">
      <c r="A485" t="s">
        <v>226</v>
      </c>
      <c r="B485" t="s">
        <v>227</v>
      </c>
      <c r="C485">
        <v>2022</v>
      </c>
      <c r="D485" t="s">
        <v>228</v>
      </c>
      <c r="E485" t="s">
        <v>229</v>
      </c>
      <c r="F485" t="s">
        <v>1021</v>
      </c>
      <c r="G485" t="s">
        <v>926</v>
      </c>
      <c r="H485" t="s">
        <v>230</v>
      </c>
      <c r="I485" t="s">
        <v>110</v>
      </c>
      <c r="J485" t="s">
        <v>117</v>
      </c>
      <c r="K485" t="s">
        <v>25</v>
      </c>
      <c r="L485" t="s">
        <v>559</v>
      </c>
      <c r="M485">
        <v>0.35962145110409999</v>
      </c>
      <c r="N485">
        <v>242.0252365930593</v>
      </c>
      <c r="O485">
        <v>673</v>
      </c>
    </row>
    <row r="486" spans="1:15">
      <c r="A486" t="s">
        <v>226</v>
      </c>
      <c r="B486" t="s">
        <v>227</v>
      </c>
      <c r="C486">
        <v>2022</v>
      </c>
      <c r="D486" t="s">
        <v>228</v>
      </c>
      <c r="E486" t="s">
        <v>229</v>
      </c>
      <c r="F486" t="s">
        <v>1021</v>
      </c>
      <c r="G486" t="s">
        <v>926</v>
      </c>
      <c r="H486" t="s">
        <v>230</v>
      </c>
      <c r="I486" t="s">
        <v>110</v>
      </c>
      <c r="J486" t="s">
        <v>117</v>
      </c>
      <c r="K486" t="s">
        <v>157</v>
      </c>
      <c r="L486" t="s">
        <v>559</v>
      </c>
      <c r="M486">
        <v>0.21554770318021199</v>
      </c>
      <c r="N486">
        <v>162.52296819787981</v>
      </c>
      <c r="O486">
        <v>754</v>
      </c>
    </row>
    <row r="487" spans="1:15">
      <c r="A487" t="s">
        <v>226</v>
      </c>
      <c r="B487" t="s">
        <v>227</v>
      </c>
      <c r="C487">
        <v>2022</v>
      </c>
      <c r="D487" t="s">
        <v>228</v>
      </c>
      <c r="E487" t="s">
        <v>229</v>
      </c>
      <c r="F487" t="s">
        <v>1021</v>
      </c>
      <c r="G487" t="s">
        <v>926</v>
      </c>
      <c r="H487" t="s">
        <v>230</v>
      </c>
      <c r="I487" t="s">
        <v>110</v>
      </c>
      <c r="J487" t="s">
        <v>117</v>
      </c>
      <c r="K487" t="s">
        <v>157</v>
      </c>
      <c r="L487" t="s">
        <v>559</v>
      </c>
      <c r="M487">
        <v>0.179202423018677</v>
      </c>
      <c r="N487">
        <v>198.91468955073151</v>
      </c>
      <c r="O487">
        <v>1110</v>
      </c>
    </row>
    <row r="488" spans="1:15">
      <c r="A488" t="s">
        <v>226</v>
      </c>
      <c r="B488" t="s">
        <v>227</v>
      </c>
      <c r="C488">
        <v>2022</v>
      </c>
      <c r="D488" t="s">
        <v>228</v>
      </c>
      <c r="E488" t="s">
        <v>229</v>
      </c>
      <c r="F488" t="s">
        <v>1021</v>
      </c>
      <c r="G488" t="s">
        <v>926</v>
      </c>
      <c r="H488" t="s">
        <v>230</v>
      </c>
      <c r="I488" t="s">
        <v>110</v>
      </c>
      <c r="J488" t="s">
        <v>117</v>
      </c>
      <c r="K488" t="s">
        <v>25</v>
      </c>
      <c r="L488" t="s">
        <v>1055</v>
      </c>
      <c r="M488">
        <v>0.26182965299684502</v>
      </c>
      <c r="N488">
        <v>176.21135646687671</v>
      </c>
      <c r="O488">
        <v>673</v>
      </c>
    </row>
    <row r="489" spans="1:15">
      <c r="A489" t="s">
        <v>226</v>
      </c>
      <c r="B489" t="s">
        <v>227</v>
      </c>
      <c r="C489">
        <v>2022</v>
      </c>
      <c r="D489" t="s">
        <v>228</v>
      </c>
      <c r="E489" t="s">
        <v>229</v>
      </c>
      <c r="F489" t="s">
        <v>1021</v>
      </c>
      <c r="G489" t="s">
        <v>926</v>
      </c>
      <c r="H489" t="s">
        <v>230</v>
      </c>
      <c r="I489" t="s">
        <v>110</v>
      </c>
      <c r="J489" t="s">
        <v>117</v>
      </c>
      <c r="K489" t="s">
        <v>25</v>
      </c>
      <c r="L489" t="s">
        <v>1055</v>
      </c>
      <c r="M489">
        <v>0.15457413249211299</v>
      </c>
      <c r="N489">
        <v>107.89274447949489</v>
      </c>
      <c r="O489">
        <v>698</v>
      </c>
    </row>
    <row r="490" spans="1:15">
      <c r="A490" t="s">
        <v>226</v>
      </c>
      <c r="B490" t="s">
        <v>227</v>
      </c>
      <c r="C490">
        <v>2022</v>
      </c>
      <c r="D490" t="s">
        <v>228</v>
      </c>
      <c r="E490" t="s">
        <v>229</v>
      </c>
      <c r="F490" t="s">
        <v>1021</v>
      </c>
      <c r="G490" t="s">
        <v>926</v>
      </c>
      <c r="H490" t="s">
        <v>230</v>
      </c>
      <c r="I490" t="s">
        <v>110</v>
      </c>
      <c r="J490" t="s">
        <v>117</v>
      </c>
      <c r="K490" t="s">
        <v>157</v>
      </c>
      <c r="L490" t="s">
        <v>1055</v>
      </c>
      <c r="M490">
        <v>0.11862695608278601</v>
      </c>
      <c r="N490">
        <v>89.444724886420644</v>
      </c>
      <c r="O490">
        <v>754</v>
      </c>
    </row>
    <row r="491" spans="1:15">
      <c r="A491" t="s">
        <v>226</v>
      </c>
      <c r="B491" t="s">
        <v>227</v>
      </c>
      <c r="C491">
        <v>2022</v>
      </c>
      <c r="D491" t="s">
        <v>228</v>
      </c>
      <c r="E491" t="s">
        <v>229</v>
      </c>
      <c r="F491" t="s">
        <v>1021</v>
      </c>
      <c r="G491" t="s">
        <v>926</v>
      </c>
      <c r="H491" t="s">
        <v>230</v>
      </c>
      <c r="I491" t="s">
        <v>110</v>
      </c>
      <c r="J491" t="s">
        <v>117</v>
      </c>
      <c r="K491" t="s">
        <v>157</v>
      </c>
      <c r="L491" t="s">
        <v>1055</v>
      </c>
      <c r="M491">
        <v>6.4109035840484704E-2</v>
      </c>
      <c r="N491">
        <v>71.161029782938016</v>
      </c>
      <c r="O491">
        <v>1110</v>
      </c>
    </row>
    <row r="492" spans="1:15">
      <c r="A492" t="s">
        <v>226</v>
      </c>
      <c r="B492" t="s">
        <v>227</v>
      </c>
      <c r="C492">
        <v>2022</v>
      </c>
      <c r="D492" t="s">
        <v>228</v>
      </c>
      <c r="E492" t="s">
        <v>229</v>
      </c>
      <c r="F492" t="s">
        <v>1021</v>
      </c>
      <c r="G492" t="s">
        <v>926</v>
      </c>
      <c r="H492" t="s">
        <v>230</v>
      </c>
      <c r="I492" t="s">
        <v>110</v>
      </c>
      <c r="J492" t="s">
        <v>117</v>
      </c>
      <c r="K492" t="s">
        <v>157</v>
      </c>
      <c r="L492" t="s">
        <v>560</v>
      </c>
      <c r="M492">
        <v>0.136799596163553</v>
      </c>
      <c r="N492">
        <v>103.146895507319</v>
      </c>
      <c r="O492">
        <v>754</v>
      </c>
    </row>
    <row r="493" spans="1:15">
      <c r="A493" t="s">
        <v>226</v>
      </c>
      <c r="B493" t="s">
        <v>227</v>
      </c>
      <c r="C493">
        <v>2022</v>
      </c>
      <c r="D493" t="s">
        <v>228</v>
      </c>
      <c r="E493" t="s">
        <v>229</v>
      </c>
      <c r="F493" t="s">
        <v>1021</v>
      </c>
      <c r="G493" t="s">
        <v>926</v>
      </c>
      <c r="H493" t="s">
        <v>230</v>
      </c>
      <c r="I493" t="s">
        <v>110</v>
      </c>
      <c r="J493" t="s">
        <v>117</v>
      </c>
      <c r="K493" t="s">
        <v>157</v>
      </c>
      <c r="L493" t="s">
        <v>560</v>
      </c>
      <c r="M493">
        <v>9.1367995961635598E-2</v>
      </c>
      <c r="N493">
        <v>101.4184755174155</v>
      </c>
      <c r="O493">
        <v>1110</v>
      </c>
    </row>
    <row r="494" spans="1:15">
      <c r="A494" t="s">
        <v>226</v>
      </c>
      <c r="B494" t="s">
        <v>227</v>
      </c>
      <c r="C494">
        <v>2022</v>
      </c>
      <c r="D494" t="s">
        <v>228</v>
      </c>
      <c r="E494" t="s">
        <v>229</v>
      </c>
      <c r="F494" t="s">
        <v>1021</v>
      </c>
      <c r="G494" t="s">
        <v>926</v>
      </c>
      <c r="H494" t="s">
        <v>230</v>
      </c>
      <c r="I494" t="s">
        <v>110</v>
      </c>
      <c r="J494" t="s">
        <v>117</v>
      </c>
      <c r="K494" t="s">
        <v>25</v>
      </c>
      <c r="L494" t="s">
        <v>560</v>
      </c>
      <c r="M494">
        <v>8.83280757097792E-2</v>
      </c>
      <c r="N494">
        <v>59.444794952681399</v>
      </c>
      <c r="O494">
        <v>673</v>
      </c>
    </row>
    <row r="495" spans="1:15">
      <c r="A495" t="s">
        <v>226</v>
      </c>
      <c r="B495" t="s">
        <v>227</v>
      </c>
      <c r="C495">
        <v>2022</v>
      </c>
      <c r="D495" t="s">
        <v>228</v>
      </c>
      <c r="E495" t="s">
        <v>229</v>
      </c>
      <c r="F495" t="s">
        <v>1021</v>
      </c>
      <c r="G495" t="s">
        <v>926</v>
      </c>
      <c r="H495" t="s">
        <v>230</v>
      </c>
      <c r="I495" t="s">
        <v>110</v>
      </c>
      <c r="J495" t="s">
        <v>117</v>
      </c>
      <c r="K495" t="s">
        <v>25</v>
      </c>
      <c r="L495" t="s">
        <v>560</v>
      </c>
      <c r="M495">
        <v>2.5236593059937001E-2</v>
      </c>
      <c r="N495">
        <v>17.61514195583603</v>
      </c>
      <c r="O495">
        <v>698</v>
      </c>
    </row>
    <row r="496" spans="1:15">
      <c r="A496" t="s">
        <v>226</v>
      </c>
      <c r="B496" t="s">
        <v>227</v>
      </c>
      <c r="C496">
        <v>2022</v>
      </c>
      <c r="D496" t="s">
        <v>228</v>
      </c>
      <c r="E496" t="s">
        <v>229</v>
      </c>
      <c r="F496" t="s">
        <v>1021</v>
      </c>
      <c r="G496" t="s">
        <v>926</v>
      </c>
      <c r="H496" t="s">
        <v>230</v>
      </c>
      <c r="I496" t="s">
        <v>110</v>
      </c>
      <c r="J496" t="s">
        <v>117</v>
      </c>
      <c r="K496" t="s">
        <v>157</v>
      </c>
      <c r="L496" t="s">
        <v>555</v>
      </c>
      <c r="M496">
        <v>0.86976274608783399</v>
      </c>
      <c r="N496">
        <v>655.80111055022678</v>
      </c>
      <c r="O496">
        <v>754</v>
      </c>
    </row>
    <row r="497" spans="1:15">
      <c r="A497" t="s">
        <v>226</v>
      </c>
      <c r="B497" t="s">
        <v>227</v>
      </c>
      <c r="C497">
        <v>2022</v>
      </c>
      <c r="D497" t="s">
        <v>228</v>
      </c>
      <c r="E497" t="s">
        <v>229</v>
      </c>
      <c r="F497" t="s">
        <v>1021</v>
      </c>
      <c r="G497" t="s">
        <v>926</v>
      </c>
      <c r="H497" t="s">
        <v>230</v>
      </c>
      <c r="I497" t="s">
        <v>110</v>
      </c>
      <c r="J497" t="s">
        <v>117</v>
      </c>
      <c r="K497" t="s">
        <v>25</v>
      </c>
      <c r="L497" t="s">
        <v>555</v>
      </c>
      <c r="M497">
        <v>0.76971608832807503</v>
      </c>
      <c r="N497">
        <v>518.01892744479449</v>
      </c>
      <c r="O497">
        <v>673</v>
      </c>
    </row>
    <row r="498" spans="1:15">
      <c r="A498" t="s">
        <v>226</v>
      </c>
      <c r="B498" t="s">
        <v>227</v>
      </c>
      <c r="C498">
        <v>2022</v>
      </c>
      <c r="D498" t="s">
        <v>228</v>
      </c>
      <c r="E498" t="s">
        <v>229</v>
      </c>
      <c r="F498" t="s">
        <v>1021</v>
      </c>
      <c r="G498" t="s">
        <v>926</v>
      </c>
      <c r="H498" t="s">
        <v>230</v>
      </c>
      <c r="I498" t="s">
        <v>110</v>
      </c>
      <c r="J498" t="s">
        <v>117</v>
      </c>
      <c r="K498" t="s">
        <v>157</v>
      </c>
      <c r="L498" t="s">
        <v>555</v>
      </c>
      <c r="M498">
        <v>0.70620898536092802</v>
      </c>
      <c r="N498">
        <v>783.89197375063009</v>
      </c>
      <c r="O498">
        <v>1110</v>
      </c>
    </row>
    <row r="499" spans="1:15">
      <c r="A499" t="s">
        <v>226</v>
      </c>
      <c r="B499" t="s">
        <v>227</v>
      </c>
      <c r="C499">
        <v>2022</v>
      </c>
      <c r="D499" t="s">
        <v>228</v>
      </c>
      <c r="E499" t="s">
        <v>229</v>
      </c>
      <c r="F499" t="s">
        <v>1021</v>
      </c>
      <c r="G499" t="s">
        <v>926</v>
      </c>
      <c r="H499" t="s">
        <v>230</v>
      </c>
      <c r="I499" t="s">
        <v>110</v>
      </c>
      <c r="J499" t="s">
        <v>117</v>
      </c>
      <c r="K499" t="s">
        <v>25</v>
      </c>
      <c r="L499" t="s">
        <v>555</v>
      </c>
      <c r="M499">
        <v>0.23659305993690799</v>
      </c>
      <c r="N499">
        <v>165.1419558359618</v>
      </c>
      <c r="O499">
        <v>698</v>
      </c>
    </row>
    <row r="500" spans="1:15">
      <c r="A500" t="s">
        <v>226</v>
      </c>
      <c r="B500" t="s">
        <v>227</v>
      </c>
      <c r="C500">
        <v>2022</v>
      </c>
      <c r="D500" t="s">
        <v>228</v>
      </c>
      <c r="E500" t="s">
        <v>229</v>
      </c>
      <c r="F500" t="s">
        <v>1021</v>
      </c>
      <c r="G500" t="s">
        <v>926</v>
      </c>
      <c r="H500" t="s">
        <v>230</v>
      </c>
      <c r="I500" t="s">
        <v>110</v>
      </c>
      <c r="J500" t="s">
        <v>117</v>
      </c>
      <c r="K500" t="s">
        <v>25</v>
      </c>
      <c r="L500" t="s">
        <v>1032</v>
      </c>
      <c r="M500">
        <v>0.18611987381703399</v>
      </c>
      <c r="N500">
        <v>125.2586750788639</v>
      </c>
      <c r="O500">
        <v>673</v>
      </c>
    </row>
    <row r="501" spans="1:15">
      <c r="A501" t="s">
        <v>226</v>
      </c>
      <c r="B501" t="s">
        <v>227</v>
      </c>
      <c r="C501">
        <v>2022</v>
      </c>
      <c r="D501" t="s">
        <v>228</v>
      </c>
      <c r="E501" t="s">
        <v>229</v>
      </c>
      <c r="F501" t="s">
        <v>1021</v>
      </c>
      <c r="G501" t="s">
        <v>926</v>
      </c>
      <c r="H501" t="s">
        <v>230</v>
      </c>
      <c r="I501" t="s">
        <v>110</v>
      </c>
      <c r="J501" t="s">
        <v>117</v>
      </c>
      <c r="K501" t="s">
        <v>157</v>
      </c>
      <c r="L501" t="s">
        <v>1032</v>
      </c>
      <c r="M501">
        <v>0.18525996971226599</v>
      </c>
      <c r="N501">
        <v>139.68601716304849</v>
      </c>
      <c r="O501">
        <v>754</v>
      </c>
    </row>
    <row r="502" spans="1:15">
      <c r="A502" t="s">
        <v>226</v>
      </c>
      <c r="B502" t="s">
        <v>227</v>
      </c>
      <c r="C502">
        <v>2022</v>
      </c>
      <c r="D502" t="s">
        <v>228</v>
      </c>
      <c r="E502" t="s">
        <v>229</v>
      </c>
      <c r="F502" t="s">
        <v>1021</v>
      </c>
      <c r="G502" t="s">
        <v>926</v>
      </c>
      <c r="H502" t="s">
        <v>230</v>
      </c>
      <c r="I502" t="s">
        <v>110</v>
      </c>
      <c r="J502" t="s">
        <v>117</v>
      </c>
      <c r="K502" t="s">
        <v>25</v>
      </c>
      <c r="L502" t="s">
        <v>1032</v>
      </c>
      <c r="M502">
        <v>8.2018927444794998E-2</v>
      </c>
      <c r="N502">
        <v>57.249211356466908</v>
      </c>
      <c r="O502">
        <v>698</v>
      </c>
    </row>
    <row r="503" spans="1:15">
      <c r="A503" t="s">
        <v>226</v>
      </c>
      <c r="B503" t="s">
        <v>227</v>
      </c>
      <c r="C503">
        <v>2022</v>
      </c>
      <c r="D503" t="s">
        <v>228</v>
      </c>
      <c r="E503" t="s">
        <v>229</v>
      </c>
      <c r="F503" t="s">
        <v>1021</v>
      </c>
      <c r="G503" t="s">
        <v>926</v>
      </c>
      <c r="H503" t="s">
        <v>230</v>
      </c>
      <c r="I503" t="s">
        <v>110</v>
      </c>
      <c r="J503" t="s">
        <v>117</v>
      </c>
      <c r="K503" t="s">
        <v>157</v>
      </c>
      <c r="L503" t="s">
        <v>1032</v>
      </c>
      <c r="M503">
        <v>7.9252902574457398E-2</v>
      </c>
      <c r="N503">
        <v>87.970721857647717</v>
      </c>
      <c r="O503">
        <v>1110</v>
      </c>
    </row>
    <row r="504" spans="1:15">
      <c r="A504" t="s">
        <v>226</v>
      </c>
      <c r="B504" t="s">
        <v>227</v>
      </c>
      <c r="C504">
        <v>2022</v>
      </c>
      <c r="D504" t="s">
        <v>228</v>
      </c>
      <c r="E504" t="s">
        <v>229</v>
      </c>
      <c r="F504" t="s">
        <v>1021</v>
      </c>
      <c r="G504" t="s">
        <v>926</v>
      </c>
      <c r="H504" t="s">
        <v>230</v>
      </c>
      <c r="I504" t="s">
        <v>110</v>
      </c>
      <c r="J504" t="s">
        <v>117</v>
      </c>
      <c r="K504" t="s">
        <v>157</v>
      </c>
      <c r="L504" t="s">
        <v>1033</v>
      </c>
      <c r="M504">
        <v>0.270065623422513</v>
      </c>
      <c r="N504">
        <v>203.62948006057479</v>
      </c>
      <c r="O504">
        <v>754</v>
      </c>
    </row>
    <row r="505" spans="1:15">
      <c r="A505" t="s">
        <v>226</v>
      </c>
      <c r="B505" t="s">
        <v>227</v>
      </c>
      <c r="C505">
        <v>2022</v>
      </c>
      <c r="D505" t="s">
        <v>228</v>
      </c>
      <c r="E505" t="s">
        <v>229</v>
      </c>
      <c r="F505" t="s">
        <v>1021</v>
      </c>
      <c r="G505" t="s">
        <v>926</v>
      </c>
      <c r="H505" t="s">
        <v>230</v>
      </c>
      <c r="I505" t="s">
        <v>110</v>
      </c>
      <c r="J505" t="s">
        <v>117</v>
      </c>
      <c r="K505" t="s">
        <v>157</v>
      </c>
      <c r="L505" t="s">
        <v>1033</v>
      </c>
      <c r="M505">
        <v>0.21857647652700599</v>
      </c>
      <c r="N505">
        <v>242.61988894497671</v>
      </c>
      <c r="O505">
        <v>1110</v>
      </c>
    </row>
    <row r="506" spans="1:15">
      <c r="A506" t="s">
        <v>226</v>
      </c>
      <c r="B506" t="s">
        <v>227</v>
      </c>
      <c r="C506">
        <v>2022</v>
      </c>
      <c r="D506" t="s">
        <v>228</v>
      </c>
      <c r="E506" t="s">
        <v>229</v>
      </c>
      <c r="F506" t="s">
        <v>1021</v>
      </c>
      <c r="G506" t="s">
        <v>926</v>
      </c>
      <c r="H506" t="s">
        <v>230</v>
      </c>
      <c r="I506" t="s">
        <v>110</v>
      </c>
      <c r="J506" t="s">
        <v>117</v>
      </c>
      <c r="K506" t="s">
        <v>25</v>
      </c>
      <c r="L506" t="s">
        <v>1033</v>
      </c>
      <c r="M506">
        <v>0.19558359621451099</v>
      </c>
      <c r="N506">
        <v>136.51735015772871</v>
      </c>
      <c r="O506">
        <v>698</v>
      </c>
    </row>
    <row r="507" spans="1:15">
      <c r="A507" t="s">
        <v>226</v>
      </c>
      <c r="B507" t="s">
        <v>227</v>
      </c>
      <c r="C507">
        <v>2022</v>
      </c>
      <c r="D507" t="s">
        <v>228</v>
      </c>
      <c r="E507" t="s">
        <v>229</v>
      </c>
      <c r="F507" t="s">
        <v>1021</v>
      </c>
      <c r="G507" t="s">
        <v>926</v>
      </c>
      <c r="H507" t="s">
        <v>230</v>
      </c>
      <c r="I507" t="s">
        <v>110</v>
      </c>
      <c r="J507" t="s">
        <v>117</v>
      </c>
      <c r="K507" t="s">
        <v>25</v>
      </c>
      <c r="L507" t="s">
        <v>1033</v>
      </c>
      <c r="M507">
        <v>0.10094637223974701</v>
      </c>
      <c r="N507">
        <v>67.936908517349735</v>
      </c>
      <c r="O507">
        <v>673</v>
      </c>
    </row>
    <row r="508" spans="1:15">
      <c r="A508" t="s">
        <v>226</v>
      </c>
      <c r="B508" t="s">
        <v>227</v>
      </c>
      <c r="C508">
        <v>2022</v>
      </c>
      <c r="D508" t="s">
        <v>228</v>
      </c>
      <c r="E508" t="s">
        <v>229</v>
      </c>
      <c r="F508" t="s">
        <v>1021</v>
      </c>
      <c r="G508" t="s">
        <v>926</v>
      </c>
      <c r="H508" t="s">
        <v>230</v>
      </c>
      <c r="I508" t="s">
        <v>110</v>
      </c>
      <c r="J508" t="s">
        <v>117</v>
      </c>
      <c r="K508" t="s">
        <v>157</v>
      </c>
      <c r="L508" t="s">
        <v>563</v>
      </c>
      <c r="M508">
        <v>0.89702170620898503</v>
      </c>
      <c r="N508">
        <v>676.35436648157474</v>
      </c>
      <c r="O508">
        <v>754</v>
      </c>
    </row>
    <row r="509" spans="1:15">
      <c r="A509" t="s">
        <v>226</v>
      </c>
      <c r="B509" t="s">
        <v>227</v>
      </c>
      <c r="C509">
        <v>2022</v>
      </c>
      <c r="D509" t="s">
        <v>228</v>
      </c>
      <c r="E509" t="s">
        <v>229</v>
      </c>
      <c r="F509" t="s">
        <v>1021</v>
      </c>
      <c r="G509" t="s">
        <v>926</v>
      </c>
      <c r="H509" t="s">
        <v>230</v>
      </c>
      <c r="I509" t="s">
        <v>110</v>
      </c>
      <c r="J509" t="s">
        <v>117</v>
      </c>
      <c r="K509" t="s">
        <v>25</v>
      </c>
      <c r="L509" t="s">
        <v>563</v>
      </c>
      <c r="M509">
        <v>0.82649842271293295</v>
      </c>
      <c r="N509">
        <v>556.23343848580384</v>
      </c>
      <c r="O509">
        <v>673</v>
      </c>
    </row>
    <row r="510" spans="1:15">
      <c r="A510" t="s">
        <v>226</v>
      </c>
      <c r="B510" t="s">
        <v>227</v>
      </c>
      <c r="C510">
        <v>2022</v>
      </c>
      <c r="D510" t="s">
        <v>228</v>
      </c>
      <c r="E510" t="s">
        <v>229</v>
      </c>
      <c r="F510" t="s">
        <v>1021</v>
      </c>
      <c r="G510" t="s">
        <v>926</v>
      </c>
      <c r="H510" t="s">
        <v>230</v>
      </c>
      <c r="I510" t="s">
        <v>110</v>
      </c>
      <c r="J510" t="s">
        <v>117</v>
      </c>
      <c r="K510" t="s">
        <v>157</v>
      </c>
      <c r="L510" t="s">
        <v>563</v>
      </c>
      <c r="M510">
        <v>0.657748611812216</v>
      </c>
      <c r="N510">
        <v>730.10095911155975</v>
      </c>
      <c r="O510">
        <v>1110</v>
      </c>
    </row>
    <row r="511" spans="1:15">
      <c r="A511" t="s">
        <v>226</v>
      </c>
      <c r="B511" t="s">
        <v>227</v>
      </c>
      <c r="C511">
        <v>2022</v>
      </c>
      <c r="D511" t="s">
        <v>228</v>
      </c>
      <c r="E511" t="s">
        <v>229</v>
      </c>
      <c r="F511" t="s">
        <v>1021</v>
      </c>
      <c r="G511" t="s">
        <v>926</v>
      </c>
      <c r="H511" t="s">
        <v>230</v>
      </c>
      <c r="I511" t="s">
        <v>110</v>
      </c>
      <c r="J511" t="s">
        <v>117</v>
      </c>
      <c r="K511" t="s">
        <v>25</v>
      </c>
      <c r="L511" t="s">
        <v>563</v>
      </c>
      <c r="M511">
        <v>0.26182965299684502</v>
      </c>
      <c r="N511">
        <v>182.7570977917978</v>
      </c>
      <c r="O511">
        <v>698</v>
      </c>
    </row>
    <row r="512" spans="1:15">
      <c r="A512" t="s">
        <v>226</v>
      </c>
      <c r="B512" t="s">
        <v>227</v>
      </c>
      <c r="C512">
        <v>2022</v>
      </c>
      <c r="D512" t="s">
        <v>228</v>
      </c>
      <c r="E512" t="s">
        <v>229</v>
      </c>
      <c r="F512" t="s">
        <v>1021</v>
      </c>
      <c r="G512" t="s">
        <v>926</v>
      </c>
      <c r="H512" t="s">
        <v>230</v>
      </c>
      <c r="I512" t="s">
        <v>110</v>
      </c>
      <c r="J512" t="s">
        <v>117</v>
      </c>
      <c r="K512" t="s">
        <v>157</v>
      </c>
      <c r="L512" t="s">
        <v>45</v>
      </c>
      <c r="M512">
        <v>0.92428066633013595</v>
      </c>
      <c r="N512">
        <v>696.90762241292248</v>
      </c>
      <c r="O512">
        <v>754</v>
      </c>
    </row>
    <row r="513" spans="1:15">
      <c r="A513" t="s">
        <v>226</v>
      </c>
      <c r="B513" t="s">
        <v>227</v>
      </c>
      <c r="C513">
        <v>2022</v>
      </c>
      <c r="D513" t="s">
        <v>228</v>
      </c>
      <c r="E513" t="s">
        <v>229</v>
      </c>
      <c r="F513" t="s">
        <v>1021</v>
      </c>
      <c r="G513" t="s">
        <v>926</v>
      </c>
      <c r="H513" t="s">
        <v>230</v>
      </c>
      <c r="I513" t="s">
        <v>110</v>
      </c>
      <c r="J513" t="s">
        <v>117</v>
      </c>
      <c r="K513" t="s">
        <v>25</v>
      </c>
      <c r="L513" t="s">
        <v>45</v>
      </c>
      <c r="M513">
        <v>0.83911671924290199</v>
      </c>
      <c r="N513">
        <v>564.72555205047308</v>
      </c>
      <c r="O513">
        <v>673</v>
      </c>
    </row>
    <row r="514" spans="1:15">
      <c r="A514" t="s">
        <v>226</v>
      </c>
      <c r="B514" t="s">
        <v>227</v>
      </c>
      <c r="C514">
        <v>2022</v>
      </c>
      <c r="D514" t="s">
        <v>228</v>
      </c>
      <c r="E514" t="s">
        <v>229</v>
      </c>
      <c r="F514" t="s">
        <v>1021</v>
      </c>
      <c r="G514" t="s">
        <v>926</v>
      </c>
      <c r="H514" t="s">
        <v>230</v>
      </c>
      <c r="I514" t="s">
        <v>110</v>
      </c>
      <c r="J514" t="s">
        <v>117</v>
      </c>
      <c r="K514" t="s">
        <v>157</v>
      </c>
      <c r="L514" t="s">
        <v>45</v>
      </c>
      <c r="M514">
        <v>0.75466935890964104</v>
      </c>
      <c r="N514">
        <v>837.68298838970156</v>
      </c>
      <c r="O514">
        <v>1110</v>
      </c>
    </row>
    <row r="515" spans="1:15">
      <c r="A515" t="s">
        <v>226</v>
      </c>
      <c r="B515" t="s">
        <v>227</v>
      </c>
      <c r="C515">
        <v>2022</v>
      </c>
      <c r="D515" t="s">
        <v>228</v>
      </c>
      <c r="E515" t="s">
        <v>229</v>
      </c>
      <c r="F515" t="s">
        <v>1021</v>
      </c>
      <c r="G515" t="s">
        <v>926</v>
      </c>
      <c r="H515" t="s">
        <v>230</v>
      </c>
      <c r="I515" t="s">
        <v>110</v>
      </c>
      <c r="J515" t="s">
        <v>117</v>
      </c>
      <c r="K515" t="s">
        <v>25</v>
      </c>
      <c r="L515" t="s">
        <v>45</v>
      </c>
      <c r="M515">
        <v>0.45741324921135601</v>
      </c>
      <c r="N515">
        <v>319.27444794952652</v>
      </c>
      <c r="O515">
        <v>698</v>
      </c>
    </row>
    <row r="516" spans="1:15">
      <c r="A516" t="s">
        <v>226</v>
      </c>
      <c r="B516" t="s">
        <v>227</v>
      </c>
      <c r="C516">
        <v>2022</v>
      </c>
      <c r="D516" t="s">
        <v>228</v>
      </c>
      <c r="E516" t="s">
        <v>229</v>
      </c>
      <c r="F516" t="s">
        <v>1021</v>
      </c>
      <c r="G516" t="s">
        <v>926</v>
      </c>
      <c r="H516" t="s">
        <v>230</v>
      </c>
      <c r="I516" t="s">
        <v>110</v>
      </c>
      <c r="J516" t="s">
        <v>117</v>
      </c>
      <c r="K516" t="s">
        <v>1054</v>
      </c>
      <c r="L516" t="s">
        <v>1020</v>
      </c>
      <c r="M516">
        <v>0.64866229177183199</v>
      </c>
      <c r="N516">
        <v>489.09136799596132</v>
      </c>
      <c r="O516">
        <v>754</v>
      </c>
    </row>
    <row r="517" spans="1:15">
      <c r="A517" t="s">
        <v>226</v>
      </c>
      <c r="B517" t="s">
        <v>227</v>
      </c>
      <c r="C517">
        <v>2022</v>
      </c>
      <c r="D517" t="s">
        <v>228</v>
      </c>
      <c r="E517" t="s">
        <v>229</v>
      </c>
      <c r="F517" t="s">
        <v>1021</v>
      </c>
      <c r="G517" t="s">
        <v>926</v>
      </c>
      <c r="H517" t="s">
        <v>230</v>
      </c>
      <c r="I517" t="s">
        <v>110</v>
      </c>
      <c r="J517" t="s">
        <v>117</v>
      </c>
      <c r="K517" t="s">
        <v>1044</v>
      </c>
      <c r="L517" t="s">
        <v>1020</v>
      </c>
      <c r="M517">
        <v>0.48895899053627701</v>
      </c>
      <c r="N517">
        <v>329.0694006309144</v>
      </c>
      <c r="O517">
        <v>673</v>
      </c>
    </row>
    <row r="518" spans="1:15">
      <c r="A518" t="s">
        <v>226</v>
      </c>
      <c r="B518" t="s">
        <v>227</v>
      </c>
      <c r="C518">
        <v>2022</v>
      </c>
      <c r="D518" t="s">
        <v>228</v>
      </c>
      <c r="E518" t="s">
        <v>229</v>
      </c>
      <c r="F518" t="s">
        <v>1021</v>
      </c>
      <c r="G518" t="s">
        <v>926</v>
      </c>
      <c r="H518" t="s">
        <v>230</v>
      </c>
      <c r="I518" t="s">
        <v>110</v>
      </c>
      <c r="J518" t="s">
        <v>117</v>
      </c>
      <c r="K518" t="s">
        <v>1054</v>
      </c>
      <c r="L518" t="s">
        <v>1020</v>
      </c>
      <c r="M518">
        <v>0.39424533064109002</v>
      </c>
      <c r="N518">
        <v>437.61231701160989</v>
      </c>
      <c r="O518">
        <v>1110</v>
      </c>
    </row>
    <row r="519" spans="1:15">
      <c r="A519" t="s">
        <v>226</v>
      </c>
      <c r="B519" t="s">
        <v>227</v>
      </c>
      <c r="C519">
        <v>2022</v>
      </c>
      <c r="D519" t="s">
        <v>228</v>
      </c>
      <c r="E519" t="s">
        <v>229</v>
      </c>
      <c r="F519" t="s">
        <v>1021</v>
      </c>
      <c r="G519" t="s">
        <v>926</v>
      </c>
      <c r="H519" t="s">
        <v>230</v>
      </c>
      <c r="I519" t="s">
        <v>110</v>
      </c>
      <c r="J519" t="s">
        <v>117</v>
      </c>
      <c r="K519" t="s">
        <v>1044</v>
      </c>
      <c r="L519" t="s">
        <v>1020</v>
      </c>
      <c r="M519">
        <v>0.123028391167192</v>
      </c>
      <c r="N519">
        <v>85.873817034700011</v>
      </c>
      <c r="O519">
        <v>698</v>
      </c>
    </row>
    <row r="520" spans="1:15" ht="15">
      <c r="A520" t="s">
        <v>2148</v>
      </c>
      <c r="B520" t="s">
        <v>232</v>
      </c>
      <c r="C520">
        <v>2023</v>
      </c>
      <c r="D520" t="s">
        <v>233</v>
      </c>
      <c r="E520" t="s">
        <v>234</v>
      </c>
      <c r="F520" t="s">
        <v>1021</v>
      </c>
      <c r="G520" t="s">
        <v>947</v>
      </c>
      <c r="H520" t="s">
        <v>1035</v>
      </c>
      <c r="I520" t="s">
        <v>235</v>
      </c>
      <c r="J520" t="s">
        <v>66</v>
      </c>
      <c r="K520" t="s">
        <v>157</v>
      </c>
      <c r="L520" t="s">
        <v>1006</v>
      </c>
      <c r="M520">
        <v>0</v>
      </c>
      <c r="N520">
        <v>0</v>
      </c>
      <c r="O520">
        <v>250</v>
      </c>
    </row>
    <row r="521" spans="1:15" ht="15">
      <c r="A521" t="s">
        <v>2148</v>
      </c>
      <c r="B521" t="s">
        <v>232</v>
      </c>
      <c r="C521">
        <v>2023</v>
      </c>
      <c r="D521" t="s">
        <v>233</v>
      </c>
      <c r="E521" t="s">
        <v>234</v>
      </c>
      <c r="F521" t="s">
        <v>1021</v>
      </c>
      <c r="G521" t="s">
        <v>947</v>
      </c>
      <c r="H521" t="s">
        <v>1035</v>
      </c>
      <c r="I521" t="s">
        <v>235</v>
      </c>
      <c r="J521" t="s">
        <v>116</v>
      </c>
      <c r="K521" t="s">
        <v>157</v>
      </c>
      <c r="L521" t="s">
        <v>1006</v>
      </c>
      <c r="M521" t="s">
        <v>240</v>
      </c>
      <c r="N521">
        <v>11</v>
      </c>
      <c r="O521">
        <v>159</v>
      </c>
    </row>
    <row r="522" spans="1:15" ht="15">
      <c r="A522" t="s">
        <v>2148</v>
      </c>
      <c r="B522" t="s">
        <v>232</v>
      </c>
      <c r="C522">
        <v>2023</v>
      </c>
      <c r="D522" t="s">
        <v>233</v>
      </c>
      <c r="E522" t="s">
        <v>234</v>
      </c>
      <c r="F522" t="s">
        <v>1021</v>
      </c>
      <c r="G522" t="s">
        <v>947</v>
      </c>
      <c r="H522" t="s">
        <v>1035</v>
      </c>
      <c r="I522" t="s">
        <v>235</v>
      </c>
      <c r="J522" t="s">
        <v>66</v>
      </c>
      <c r="K522" t="s">
        <v>25</v>
      </c>
      <c r="L522" t="s">
        <v>1006</v>
      </c>
      <c r="M522" t="s">
        <v>241</v>
      </c>
      <c r="N522">
        <v>23</v>
      </c>
      <c r="O522">
        <v>123</v>
      </c>
    </row>
    <row r="523" spans="1:15" ht="15">
      <c r="A523" t="s">
        <v>2148</v>
      </c>
      <c r="B523" t="s">
        <v>232</v>
      </c>
      <c r="C523">
        <v>2023</v>
      </c>
      <c r="D523" t="s">
        <v>233</v>
      </c>
      <c r="E523" t="s">
        <v>234</v>
      </c>
      <c r="F523" t="s">
        <v>1021</v>
      </c>
      <c r="G523" t="s">
        <v>947</v>
      </c>
      <c r="H523" t="s">
        <v>1035</v>
      </c>
      <c r="I523" t="s">
        <v>235</v>
      </c>
      <c r="J523" t="s">
        <v>116</v>
      </c>
      <c r="K523" t="s">
        <v>157</v>
      </c>
      <c r="L523" t="s">
        <v>1006</v>
      </c>
      <c r="M523" t="s">
        <v>243</v>
      </c>
      <c r="N523">
        <v>8</v>
      </c>
      <c r="O523">
        <v>159</v>
      </c>
    </row>
    <row r="524" spans="1:15" ht="15">
      <c r="A524" t="s">
        <v>2148</v>
      </c>
      <c r="B524" t="s">
        <v>232</v>
      </c>
      <c r="C524">
        <v>2023</v>
      </c>
      <c r="D524" t="s">
        <v>233</v>
      </c>
      <c r="E524" t="s">
        <v>234</v>
      </c>
      <c r="F524" t="s">
        <v>1021</v>
      </c>
      <c r="G524" t="s">
        <v>947</v>
      </c>
      <c r="H524" t="s">
        <v>1035</v>
      </c>
      <c r="I524" t="s">
        <v>235</v>
      </c>
      <c r="J524" t="s">
        <v>66</v>
      </c>
      <c r="K524" t="s">
        <v>157</v>
      </c>
      <c r="L524" t="s">
        <v>1006</v>
      </c>
      <c r="M524">
        <v>0</v>
      </c>
      <c r="N524">
        <v>0</v>
      </c>
      <c r="O524">
        <v>250</v>
      </c>
    </row>
    <row r="525" spans="1:15" ht="15">
      <c r="A525" t="s">
        <v>2148</v>
      </c>
      <c r="B525" t="s">
        <v>232</v>
      </c>
      <c r="C525">
        <v>2023</v>
      </c>
      <c r="D525" t="s">
        <v>233</v>
      </c>
      <c r="E525" t="s">
        <v>234</v>
      </c>
      <c r="F525" t="s">
        <v>1021</v>
      </c>
      <c r="G525" t="s">
        <v>947</v>
      </c>
      <c r="H525" t="s">
        <v>1035</v>
      </c>
      <c r="I525" t="s">
        <v>235</v>
      </c>
      <c r="J525" t="s">
        <v>66</v>
      </c>
      <c r="K525" t="s">
        <v>25</v>
      </c>
      <c r="L525" t="s">
        <v>1006</v>
      </c>
      <c r="M525" t="s">
        <v>242</v>
      </c>
      <c r="N525">
        <v>3</v>
      </c>
      <c r="O525">
        <v>123</v>
      </c>
    </row>
    <row r="526" spans="1:15" ht="15">
      <c r="A526" t="s">
        <v>2148</v>
      </c>
      <c r="B526" t="s">
        <v>232</v>
      </c>
      <c r="C526">
        <v>2023</v>
      </c>
      <c r="D526" t="s">
        <v>233</v>
      </c>
      <c r="E526" t="s">
        <v>234</v>
      </c>
      <c r="F526" t="s">
        <v>1021</v>
      </c>
      <c r="G526" t="s">
        <v>947</v>
      </c>
      <c r="H526" t="s">
        <v>1035</v>
      </c>
      <c r="I526" t="s">
        <v>235</v>
      </c>
      <c r="J526" t="s">
        <v>66</v>
      </c>
      <c r="K526" t="s">
        <v>157</v>
      </c>
      <c r="L526" t="s">
        <v>1006</v>
      </c>
      <c r="M526" t="s">
        <v>239</v>
      </c>
      <c r="N526" t="s">
        <v>239</v>
      </c>
      <c r="O526">
        <v>250</v>
      </c>
    </row>
    <row r="527" spans="1:15" ht="15">
      <c r="A527" t="s">
        <v>2148</v>
      </c>
      <c r="B527" t="s">
        <v>232</v>
      </c>
      <c r="C527">
        <v>2023</v>
      </c>
      <c r="D527" t="s">
        <v>233</v>
      </c>
      <c r="E527" t="s">
        <v>234</v>
      </c>
      <c r="F527" t="s">
        <v>1021</v>
      </c>
      <c r="G527" t="s">
        <v>947</v>
      </c>
      <c r="H527" t="s">
        <v>1035</v>
      </c>
      <c r="I527" t="s">
        <v>235</v>
      </c>
      <c r="J527" t="s">
        <v>116</v>
      </c>
      <c r="K527" t="s">
        <v>157</v>
      </c>
      <c r="L527" t="s">
        <v>1006</v>
      </c>
      <c r="M527" t="s">
        <v>244</v>
      </c>
      <c r="N527">
        <v>5</v>
      </c>
      <c r="O527">
        <v>159</v>
      </c>
    </row>
    <row r="528" spans="1:15" ht="15">
      <c r="A528" t="s">
        <v>2148</v>
      </c>
      <c r="B528" t="s">
        <v>232</v>
      </c>
      <c r="C528">
        <v>2023</v>
      </c>
      <c r="D528" t="s">
        <v>233</v>
      </c>
      <c r="E528" t="s">
        <v>234</v>
      </c>
      <c r="F528" t="s">
        <v>1021</v>
      </c>
      <c r="G528" t="s">
        <v>947</v>
      </c>
      <c r="H528" t="s">
        <v>1035</v>
      </c>
      <c r="I528" t="s">
        <v>235</v>
      </c>
      <c r="J528" t="s">
        <v>66</v>
      </c>
      <c r="K528" t="s">
        <v>25</v>
      </c>
      <c r="L528" t="s">
        <v>1006</v>
      </c>
      <c r="M528" t="s">
        <v>245</v>
      </c>
      <c r="N528">
        <v>4</v>
      </c>
      <c r="O528">
        <v>123</v>
      </c>
    </row>
    <row r="529" spans="1:15" ht="15">
      <c r="A529" t="s">
        <v>2148</v>
      </c>
      <c r="B529" t="s">
        <v>232</v>
      </c>
      <c r="C529">
        <v>2023</v>
      </c>
      <c r="D529" t="s">
        <v>233</v>
      </c>
      <c r="E529" t="s">
        <v>234</v>
      </c>
      <c r="F529" t="s">
        <v>1021</v>
      </c>
      <c r="G529" t="s">
        <v>947</v>
      </c>
      <c r="H529" t="s">
        <v>1035</v>
      </c>
      <c r="I529" t="s">
        <v>235</v>
      </c>
      <c r="J529" t="s">
        <v>66</v>
      </c>
      <c r="K529" t="s">
        <v>157</v>
      </c>
      <c r="L529" t="s">
        <v>556</v>
      </c>
      <c r="M529" t="s">
        <v>253</v>
      </c>
      <c r="N529">
        <v>11</v>
      </c>
      <c r="O529">
        <v>250</v>
      </c>
    </row>
    <row r="530" spans="1:15" ht="15">
      <c r="A530" t="s">
        <v>2148</v>
      </c>
      <c r="B530" t="s">
        <v>232</v>
      </c>
      <c r="C530">
        <v>2023</v>
      </c>
      <c r="D530" t="s">
        <v>233</v>
      </c>
      <c r="E530" t="s">
        <v>234</v>
      </c>
      <c r="F530" t="s">
        <v>1021</v>
      </c>
      <c r="G530" t="s">
        <v>947</v>
      </c>
      <c r="H530" t="s">
        <v>1035</v>
      </c>
      <c r="I530" t="s">
        <v>235</v>
      </c>
      <c r="J530" t="s">
        <v>116</v>
      </c>
      <c r="K530" t="s">
        <v>157</v>
      </c>
      <c r="L530" t="s">
        <v>556</v>
      </c>
      <c r="M530" t="s">
        <v>252</v>
      </c>
      <c r="N530">
        <v>9</v>
      </c>
      <c r="O530">
        <v>159</v>
      </c>
    </row>
    <row r="531" spans="1:15" ht="15">
      <c r="A531" t="s">
        <v>2148</v>
      </c>
      <c r="B531" t="s">
        <v>232</v>
      </c>
      <c r="C531">
        <v>2023</v>
      </c>
      <c r="D531" t="s">
        <v>233</v>
      </c>
      <c r="E531" t="s">
        <v>234</v>
      </c>
      <c r="F531" t="s">
        <v>1021</v>
      </c>
      <c r="G531" t="s">
        <v>947</v>
      </c>
      <c r="H531" t="s">
        <v>1035</v>
      </c>
      <c r="I531" t="s">
        <v>235</v>
      </c>
      <c r="J531" t="s">
        <v>66</v>
      </c>
      <c r="K531" t="s">
        <v>25</v>
      </c>
      <c r="L531" t="s">
        <v>556</v>
      </c>
      <c r="M531" t="s">
        <v>251</v>
      </c>
      <c r="N531">
        <v>12</v>
      </c>
      <c r="O531">
        <v>123</v>
      </c>
    </row>
    <row r="532" spans="1:15" ht="15">
      <c r="A532" t="s">
        <v>2148</v>
      </c>
      <c r="B532" t="s">
        <v>232</v>
      </c>
      <c r="C532">
        <v>2023</v>
      </c>
      <c r="D532" t="s">
        <v>233</v>
      </c>
      <c r="E532" t="s">
        <v>234</v>
      </c>
      <c r="F532" t="s">
        <v>1021</v>
      </c>
      <c r="G532" t="s">
        <v>947</v>
      </c>
      <c r="H532" t="s">
        <v>1035</v>
      </c>
      <c r="I532" t="s">
        <v>235</v>
      </c>
      <c r="J532" t="s">
        <v>116</v>
      </c>
      <c r="K532" t="s">
        <v>157</v>
      </c>
      <c r="L532" t="s">
        <v>556</v>
      </c>
      <c r="M532" t="s">
        <v>254</v>
      </c>
      <c r="N532">
        <v>57</v>
      </c>
      <c r="O532">
        <v>159</v>
      </c>
    </row>
    <row r="533" spans="1:15" ht="15">
      <c r="A533" t="s">
        <v>2148</v>
      </c>
      <c r="B533" t="s">
        <v>232</v>
      </c>
      <c r="C533">
        <v>2023</v>
      </c>
      <c r="D533" t="s">
        <v>233</v>
      </c>
      <c r="E533" t="s">
        <v>234</v>
      </c>
      <c r="F533" t="s">
        <v>1021</v>
      </c>
      <c r="G533" t="s">
        <v>947</v>
      </c>
      <c r="H533" t="s">
        <v>1035</v>
      </c>
      <c r="I533" t="s">
        <v>235</v>
      </c>
      <c r="J533" t="s">
        <v>66</v>
      </c>
      <c r="K533" t="s">
        <v>157</v>
      </c>
      <c r="L533" t="s">
        <v>556</v>
      </c>
      <c r="M533" t="s">
        <v>255</v>
      </c>
      <c r="N533">
        <v>75</v>
      </c>
      <c r="O533">
        <v>250</v>
      </c>
    </row>
    <row r="534" spans="1:15" ht="15">
      <c r="A534" t="s">
        <v>2148</v>
      </c>
      <c r="B534" t="s">
        <v>232</v>
      </c>
      <c r="C534">
        <v>2023</v>
      </c>
      <c r="D534" t="s">
        <v>233</v>
      </c>
      <c r="E534" t="s">
        <v>234</v>
      </c>
      <c r="F534" t="s">
        <v>1021</v>
      </c>
      <c r="G534" t="s">
        <v>947</v>
      </c>
      <c r="H534" t="s">
        <v>1035</v>
      </c>
      <c r="I534" t="s">
        <v>235</v>
      </c>
      <c r="J534" t="s">
        <v>66</v>
      </c>
      <c r="K534" t="s">
        <v>25</v>
      </c>
      <c r="L534" t="s">
        <v>556</v>
      </c>
      <c r="M534" t="s">
        <v>250</v>
      </c>
      <c r="N534">
        <v>11</v>
      </c>
      <c r="O534">
        <v>123</v>
      </c>
    </row>
    <row r="535" spans="1:15" ht="15">
      <c r="A535" t="s">
        <v>2148</v>
      </c>
      <c r="B535" t="s">
        <v>232</v>
      </c>
      <c r="C535">
        <v>2023</v>
      </c>
      <c r="D535" t="s">
        <v>233</v>
      </c>
      <c r="E535" t="s">
        <v>234</v>
      </c>
      <c r="F535" t="s">
        <v>1021</v>
      </c>
      <c r="G535" t="s">
        <v>947</v>
      </c>
      <c r="H535" t="s">
        <v>1035</v>
      </c>
      <c r="I535" t="s">
        <v>235</v>
      </c>
      <c r="J535" t="s">
        <v>66</v>
      </c>
      <c r="K535" t="s">
        <v>157</v>
      </c>
      <c r="L535" t="s">
        <v>1030</v>
      </c>
      <c r="M535" t="s">
        <v>248</v>
      </c>
      <c r="N535">
        <v>38</v>
      </c>
      <c r="O535">
        <v>250</v>
      </c>
    </row>
    <row r="536" spans="1:15" ht="15">
      <c r="A536" t="s">
        <v>2148</v>
      </c>
      <c r="B536" t="s">
        <v>232</v>
      </c>
      <c r="C536">
        <v>2023</v>
      </c>
      <c r="D536" t="s">
        <v>233</v>
      </c>
      <c r="E536" t="s">
        <v>234</v>
      </c>
      <c r="F536" t="s">
        <v>1021</v>
      </c>
      <c r="G536" t="s">
        <v>947</v>
      </c>
      <c r="H536" t="s">
        <v>1035</v>
      </c>
      <c r="I536" t="s">
        <v>235</v>
      </c>
      <c r="J536" t="s">
        <v>116</v>
      </c>
      <c r="K536" t="s">
        <v>157</v>
      </c>
      <c r="L536" t="s">
        <v>1030</v>
      </c>
      <c r="M536" t="s">
        <v>247</v>
      </c>
      <c r="N536">
        <v>38</v>
      </c>
      <c r="O536">
        <v>159</v>
      </c>
    </row>
    <row r="537" spans="1:15" ht="15">
      <c r="A537" t="s">
        <v>2148</v>
      </c>
      <c r="B537" t="s">
        <v>232</v>
      </c>
      <c r="C537">
        <v>2023</v>
      </c>
      <c r="D537" t="s">
        <v>233</v>
      </c>
      <c r="E537" t="s">
        <v>234</v>
      </c>
      <c r="F537" t="s">
        <v>1021</v>
      </c>
      <c r="G537" t="s">
        <v>947</v>
      </c>
      <c r="H537" t="s">
        <v>1035</v>
      </c>
      <c r="I537" t="s">
        <v>235</v>
      </c>
      <c r="J537" t="s">
        <v>66</v>
      </c>
      <c r="K537" t="s">
        <v>25</v>
      </c>
      <c r="L537" t="s">
        <v>1030</v>
      </c>
      <c r="M537" t="s">
        <v>246</v>
      </c>
      <c r="N537">
        <v>13</v>
      </c>
      <c r="O537">
        <v>123</v>
      </c>
    </row>
    <row r="538" spans="1:15" ht="15">
      <c r="A538" t="s">
        <v>2148</v>
      </c>
      <c r="B538" t="s">
        <v>232</v>
      </c>
      <c r="C538">
        <v>2023</v>
      </c>
      <c r="D538" t="s">
        <v>233</v>
      </c>
      <c r="E538" t="s">
        <v>234</v>
      </c>
      <c r="F538" t="s">
        <v>1021</v>
      </c>
      <c r="G538" t="s">
        <v>947</v>
      </c>
      <c r="H538" t="s">
        <v>1035</v>
      </c>
      <c r="I538" t="s">
        <v>235</v>
      </c>
      <c r="J538" t="s">
        <v>66</v>
      </c>
      <c r="K538" t="s">
        <v>157</v>
      </c>
      <c r="L538" t="s">
        <v>563</v>
      </c>
      <c r="M538" t="s">
        <v>264</v>
      </c>
      <c r="N538">
        <v>83</v>
      </c>
      <c r="O538">
        <v>250</v>
      </c>
    </row>
    <row r="539" spans="1:15" ht="15">
      <c r="A539" t="s">
        <v>2148</v>
      </c>
      <c r="B539" t="s">
        <v>232</v>
      </c>
      <c r="C539">
        <v>2023</v>
      </c>
      <c r="D539" t="s">
        <v>233</v>
      </c>
      <c r="E539" t="s">
        <v>234</v>
      </c>
      <c r="F539" t="s">
        <v>1021</v>
      </c>
      <c r="G539" t="s">
        <v>947</v>
      </c>
      <c r="H539" t="s">
        <v>1035</v>
      </c>
      <c r="I539" t="s">
        <v>235</v>
      </c>
      <c r="J539" t="s">
        <v>116</v>
      </c>
      <c r="K539" t="s">
        <v>157</v>
      </c>
      <c r="L539" t="s">
        <v>1020</v>
      </c>
      <c r="M539" t="s">
        <v>263</v>
      </c>
      <c r="N539">
        <v>67</v>
      </c>
      <c r="O539">
        <v>159</v>
      </c>
    </row>
    <row r="540" spans="1:15" ht="15">
      <c r="A540" t="s">
        <v>2148</v>
      </c>
      <c r="B540" t="s">
        <v>232</v>
      </c>
      <c r="C540">
        <v>2023</v>
      </c>
      <c r="D540" t="s">
        <v>233</v>
      </c>
      <c r="E540" t="s">
        <v>234</v>
      </c>
      <c r="F540" t="s">
        <v>1021</v>
      </c>
      <c r="G540" t="s">
        <v>947</v>
      </c>
      <c r="H540" t="s">
        <v>1035</v>
      </c>
      <c r="I540" t="s">
        <v>235</v>
      </c>
      <c r="J540" t="s">
        <v>66</v>
      </c>
      <c r="K540" t="s">
        <v>25</v>
      </c>
      <c r="L540" t="s">
        <v>1020</v>
      </c>
      <c r="M540" t="s">
        <v>262</v>
      </c>
      <c r="N540">
        <v>47</v>
      </c>
      <c r="O540">
        <v>123</v>
      </c>
    </row>
    <row r="541" spans="1:15" ht="15">
      <c r="A541" t="s">
        <v>2148</v>
      </c>
      <c r="B541" t="s">
        <v>232</v>
      </c>
      <c r="C541">
        <v>2023</v>
      </c>
      <c r="D541" t="s">
        <v>233</v>
      </c>
      <c r="E541" t="s">
        <v>234</v>
      </c>
      <c r="F541" t="s">
        <v>1021</v>
      </c>
      <c r="G541" t="s">
        <v>947</v>
      </c>
      <c r="H541" t="s">
        <v>1035</v>
      </c>
      <c r="I541" t="s">
        <v>235</v>
      </c>
      <c r="J541" t="s">
        <v>66</v>
      </c>
      <c r="K541" t="s">
        <v>157</v>
      </c>
      <c r="L541" t="s">
        <v>562</v>
      </c>
      <c r="N541">
        <v>8</v>
      </c>
      <c r="O541">
        <v>409</v>
      </c>
    </row>
    <row r="542" spans="1:15" ht="15">
      <c r="A542" t="s">
        <v>2148</v>
      </c>
      <c r="B542" t="s">
        <v>232</v>
      </c>
      <c r="C542">
        <v>2023</v>
      </c>
      <c r="D542" t="s">
        <v>233</v>
      </c>
      <c r="E542" t="s">
        <v>234</v>
      </c>
      <c r="F542" t="s">
        <v>1021</v>
      </c>
      <c r="G542" t="s">
        <v>947</v>
      </c>
      <c r="H542" t="s">
        <v>1035</v>
      </c>
      <c r="I542" t="s">
        <v>235</v>
      </c>
      <c r="J542" t="s">
        <v>116</v>
      </c>
      <c r="K542" t="s">
        <v>25</v>
      </c>
      <c r="L542" t="s">
        <v>562</v>
      </c>
      <c r="N542">
        <v>2</v>
      </c>
      <c r="O542">
        <v>126</v>
      </c>
    </row>
    <row r="543" spans="1:15" ht="15">
      <c r="A543" t="s">
        <v>2148</v>
      </c>
      <c r="B543" t="s">
        <v>232</v>
      </c>
      <c r="C543">
        <v>2023</v>
      </c>
      <c r="D543" t="s">
        <v>233</v>
      </c>
      <c r="E543" t="s">
        <v>234</v>
      </c>
      <c r="F543" t="s">
        <v>1021</v>
      </c>
      <c r="G543" t="s">
        <v>947</v>
      </c>
      <c r="H543" t="s">
        <v>1035</v>
      </c>
      <c r="I543" t="s">
        <v>235</v>
      </c>
      <c r="J543" t="s">
        <v>66</v>
      </c>
      <c r="K543" t="s">
        <v>157</v>
      </c>
      <c r="L543" t="s">
        <v>559</v>
      </c>
      <c r="M543" t="s">
        <v>249</v>
      </c>
      <c r="N543">
        <v>12</v>
      </c>
      <c r="O543">
        <v>250</v>
      </c>
    </row>
    <row r="544" spans="1:15" ht="15">
      <c r="A544" t="s">
        <v>2148</v>
      </c>
      <c r="B544" t="s">
        <v>232</v>
      </c>
      <c r="C544">
        <v>2023</v>
      </c>
      <c r="D544" t="s">
        <v>233</v>
      </c>
      <c r="E544" t="s">
        <v>234</v>
      </c>
      <c r="F544" t="s">
        <v>1021</v>
      </c>
      <c r="G544" t="s">
        <v>947</v>
      </c>
      <c r="H544" t="s">
        <v>1035</v>
      </c>
      <c r="I544" t="s">
        <v>235</v>
      </c>
      <c r="J544" t="s">
        <v>116</v>
      </c>
      <c r="K544" t="s">
        <v>157</v>
      </c>
      <c r="L544" t="s">
        <v>559</v>
      </c>
      <c r="M544" t="s">
        <v>243</v>
      </c>
      <c r="N544">
        <v>8</v>
      </c>
      <c r="O544">
        <v>159</v>
      </c>
    </row>
    <row r="545" spans="1:15" ht="15">
      <c r="A545" t="s">
        <v>2148</v>
      </c>
      <c r="B545" t="s">
        <v>232</v>
      </c>
      <c r="C545">
        <v>2023</v>
      </c>
      <c r="D545" t="s">
        <v>233</v>
      </c>
      <c r="E545" t="s">
        <v>234</v>
      </c>
      <c r="F545" t="s">
        <v>1021</v>
      </c>
      <c r="G545" t="s">
        <v>947</v>
      </c>
      <c r="H545" t="s">
        <v>1035</v>
      </c>
      <c r="I545" t="s">
        <v>235</v>
      </c>
      <c r="J545" t="s">
        <v>66</v>
      </c>
      <c r="K545" t="s">
        <v>25</v>
      </c>
      <c r="L545" t="s">
        <v>559</v>
      </c>
      <c r="M545" t="s">
        <v>250</v>
      </c>
      <c r="N545">
        <v>11</v>
      </c>
      <c r="O545">
        <v>123</v>
      </c>
    </row>
    <row r="546" spans="1:15" ht="15">
      <c r="A546" t="s">
        <v>2148</v>
      </c>
      <c r="B546" t="s">
        <v>232</v>
      </c>
      <c r="C546">
        <v>2023</v>
      </c>
      <c r="D546" t="s">
        <v>233</v>
      </c>
      <c r="E546" t="s">
        <v>234</v>
      </c>
      <c r="F546" t="s">
        <v>1021</v>
      </c>
      <c r="G546" t="s">
        <v>947</v>
      </c>
      <c r="H546" t="s">
        <v>1035</v>
      </c>
      <c r="I546" t="s">
        <v>235</v>
      </c>
      <c r="J546" t="s">
        <v>66</v>
      </c>
      <c r="K546" t="s">
        <v>157</v>
      </c>
      <c r="L546" t="s">
        <v>555</v>
      </c>
      <c r="M546" t="s">
        <v>238</v>
      </c>
      <c r="N546">
        <v>124</v>
      </c>
      <c r="O546">
        <v>250</v>
      </c>
    </row>
    <row r="547" spans="1:15" ht="15">
      <c r="A547" t="s">
        <v>2148</v>
      </c>
      <c r="B547" t="s">
        <v>232</v>
      </c>
      <c r="C547">
        <v>2023</v>
      </c>
      <c r="D547" t="s">
        <v>233</v>
      </c>
      <c r="E547" t="s">
        <v>234</v>
      </c>
      <c r="F547" t="s">
        <v>1021</v>
      </c>
      <c r="G547" t="s">
        <v>947</v>
      </c>
      <c r="H547" t="s">
        <v>1035</v>
      </c>
      <c r="I547" t="s">
        <v>235</v>
      </c>
      <c r="J547" t="s">
        <v>116</v>
      </c>
      <c r="K547" t="s">
        <v>157</v>
      </c>
      <c r="L547" t="s">
        <v>555</v>
      </c>
      <c r="M547" t="s">
        <v>236</v>
      </c>
      <c r="N547">
        <v>102</v>
      </c>
      <c r="O547">
        <v>159</v>
      </c>
    </row>
    <row r="548" spans="1:15" ht="15">
      <c r="A548" t="s">
        <v>2148</v>
      </c>
      <c r="B548" t="s">
        <v>232</v>
      </c>
      <c r="C548">
        <v>2023</v>
      </c>
      <c r="D548" t="s">
        <v>233</v>
      </c>
      <c r="E548" t="s">
        <v>234</v>
      </c>
      <c r="F548" t="s">
        <v>1021</v>
      </c>
      <c r="G548" t="s">
        <v>947</v>
      </c>
      <c r="H548" t="s">
        <v>1035</v>
      </c>
      <c r="I548" t="s">
        <v>235</v>
      </c>
      <c r="J548" t="s">
        <v>66</v>
      </c>
      <c r="K548" t="s">
        <v>25</v>
      </c>
      <c r="L548" t="s">
        <v>555</v>
      </c>
      <c r="M548" t="s">
        <v>237</v>
      </c>
      <c r="N548">
        <v>46</v>
      </c>
      <c r="O548">
        <v>123</v>
      </c>
    </row>
    <row r="549" spans="1:15" ht="15">
      <c r="A549" t="s">
        <v>2148</v>
      </c>
      <c r="B549" t="s">
        <v>232</v>
      </c>
      <c r="C549">
        <v>2023</v>
      </c>
      <c r="D549" t="s">
        <v>233</v>
      </c>
      <c r="E549" t="s">
        <v>234</v>
      </c>
      <c r="F549" t="s">
        <v>1021</v>
      </c>
      <c r="G549" t="s">
        <v>947</v>
      </c>
      <c r="H549" t="s">
        <v>1035</v>
      </c>
      <c r="I549" t="s">
        <v>235</v>
      </c>
      <c r="J549" t="s">
        <v>116</v>
      </c>
      <c r="K549" t="s">
        <v>157</v>
      </c>
      <c r="L549" t="s">
        <v>563</v>
      </c>
      <c r="M549" t="s">
        <v>256</v>
      </c>
      <c r="N549">
        <v>114</v>
      </c>
      <c r="O549">
        <v>159</v>
      </c>
    </row>
    <row r="550" spans="1:15" ht="15">
      <c r="A550" t="s">
        <v>2148</v>
      </c>
      <c r="B550" t="s">
        <v>232</v>
      </c>
      <c r="C550">
        <v>2023</v>
      </c>
      <c r="D550" t="s">
        <v>233</v>
      </c>
      <c r="E550" t="s">
        <v>234</v>
      </c>
      <c r="F550" t="s">
        <v>1021</v>
      </c>
      <c r="G550" t="s">
        <v>947</v>
      </c>
      <c r="H550" t="s">
        <v>1035</v>
      </c>
      <c r="I550" t="s">
        <v>235</v>
      </c>
      <c r="J550" t="s">
        <v>66</v>
      </c>
      <c r="K550" t="s">
        <v>157</v>
      </c>
      <c r="L550" t="s">
        <v>563</v>
      </c>
      <c r="M550" t="s">
        <v>257</v>
      </c>
      <c r="N550">
        <v>204</v>
      </c>
      <c r="O550">
        <v>250</v>
      </c>
    </row>
    <row r="551" spans="1:15" ht="15">
      <c r="A551" t="s">
        <v>2148</v>
      </c>
      <c r="B551" t="s">
        <v>232</v>
      </c>
      <c r="C551">
        <v>2023</v>
      </c>
      <c r="D551" t="s">
        <v>233</v>
      </c>
      <c r="E551" t="s">
        <v>234</v>
      </c>
      <c r="F551" t="s">
        <v>1021</v>
      </c>
      <c r="G551" t="s">
        <v>947</v>
      </c>
      <c r="H551" t="s">
        <v>1035</v>
      </c>
      <c r="I551" t="s">
        <v>235</v>
      </c>
      <c r="J551" t="s">
        <v>66</v>
      </c>
      <c r="K551" t="s">
        <v>25</v>
      </c>
      <c r="L551" t="s">
        <v>563</v>
      </c>
      <c r="M551" t="s">
        <v>258</v>
      </c>
      <c r="N551">
        <v>11</v>
      </c>
      <c r="O551">
        <v>123</v>
      </c>
    </row>
    <row r="552" spans="1:15" ht="15">
      <c r="A552" t="s">
        <v>2148</v>
      </c>
      <c r="B552" t="s">
        <v>232</v>
      </c>
      <c r="C552">
        <v>2023</v>
      </c>
      <c r="D552" t="s">
        <v>233</v>
      </c>
      <c r="E552" t="s">
        <v>234</v>
      </c>
      <c r="F552" t="s">
        <v>1021</v>
      </c>
      <c r="G552" t="s">
        <v>947</v>
      </c>
      <c r="H552" t="s">
        <v>1035</v>
      </c>
      <c r="I552" t="s">
        <v>235</v>
      </c>
      <c r="J552" t="s">
        <v>66</v>
      </c>
      <c r="K552" t="s">
        <v>157</v>
      </c>
      <c r="L552" t="s">
        <v>45</v>
      </c>
      <c r="M552" t="s">
        <v>261</v>
      </c>
      <c r="N552">
        <v>95</v>
      </c>
      <c r="O552">
        <v>250</v>
      </c>
    </row>
    <row r="553" spans="1:15" ht="15">
      <c r="A553" t="s">
        <v>2148</v>
      </c>
      <c r="B553" t="s">
        <v>232</v>
      </c>
      <c r="C553">
        <v>2023</v>
      </c>
      <c r="D553" t="s">
        <v>233</v>
      </c>
      <c r="E553" t="s">
        <v>234</v>
      </c>
      <c r="F553" t="s">
        <v>1021</v>
      </c>
      <c r="G553" t="s">
        <v>947</v>
      </c>
      <c r="H553" t="s">
        <v>1035</v>
      </c>
      <c r="I553" t="s">
        <v>235</v>
      </c>
      <c r="J553" t="s">
        <v>116</v>
      </c>
      <c r="K553" t="s">
        <v>157</v>
      </c>
      <c r="L553" t="s">
        <v>45</v>
      </c>
      <c r="M553" t="s">
        <v>259</v>
      </c>
      <c r="N553">
        <v>69</v>
      </c>
      <c r="O553">
        <v>159</v>
      </c>
    </row>
    <row r="554" spans="1:15" ht="15">
      <c r="A554" t="s">
        <v>2148</v>
      </c>
      <c r="B554" t="s">
        <v>232</v>
      </c>
      <c r="C554">
        <v>2023</v>
      </c>
      <c r="D554" t="s">
        <v>233</v>
      </c>
      <c r="E554" t="s">
        <v>234</v>
      </c>
      <c r="F554" t="s">
        <v>1021</v>
      </c>
      <c r="G554" t="s">
        <v>947</v>
      </c>
      <c r="H554" t="s">
        <v>1035</v>
      </c>
      <c r="I554" t="s">
        <v>235</v>
      </c>
      <c r="J554" t="s">
        <v>66</v>
      </c>
      <c r="K554" t="s">
        <v>25</v>
      </c>
      <c r="L554" t="s">
        <v>45</v>
      </c>
      <c r="M554" t="s">
        <v>260</v>
      </c>
      <c r="N554">
        <v>31</v>
      </c>
      <c r="O554">
        <v>123</v>
      </c>
    </row>
    <row r="555" spans="1:15">
      <c r="A555" t="s">
        <v>265</v>
      </c>
      <c r="B555" t="s">
        <v>266</v>
      </c>
      <c r="C555">
        <v>2022</v>
      </c>
      <c r="D555" t="s">
        <v>49</v>
      </c>
      <c r="E555" t="s">
        <v>267</v>
      </c>
      <c r="F555" t="s">
        <v>1029</v>
      </c>
      <c r="G555" t="s">
        <v>982</v>
      </c>
      <c r="H555" t="s">
        <v>1035</v>
      </c>
      <c r="I555" t="s">
        <v>268</v>
      </c>
      <c r="J555" t="s">
        <v>116</v>
      </c>
      <c r="K555" t="s">
        <v>25</v>
      </c>
      <c r="L555" t="s">
        <v>1025</v>
      </c>
      <c r="M555">
        <v>8.3333333333333329E-2</v>
      </c>
      <c r="N555">
        <v>1</v>
      </c>
      <c r="O555">
        <v>12</v>
      </c>
    </row>
    <row r="556" spans="1:15">
      <c r="A556" t="s">
        <v>265</v>
      </c>
      <c r="B556" t="s">
        <v>266</v>
      </c>
      <c r="C556">
        <v>2022</v>
      </c>
      <c r="D556" t="s">
        <v>49</v>
      </c>
      <c r="E556" t="s">
        <v>267</v>
      </c>
      <c r="F556" t="s">
        <v>1029</v>
      </c>
      <c r="G556" t="s">
        <v>982</v>
      </c>
      <c r="H556" t="s">
        <v>1035</v>
      </c>
      <c r="I556" t="s">
        <v>268</v>
      </c>
      <c r="J556" t="s">
        <v>116</v>
      </c>
      <c r="K556" t="s">
        <v>157</v>
      </c>
      <c r="L556" t="s">
        <v>1025</v>
      </c>
      <c r="M556">
        <v>1.1904761904761901E-2</v>
      </c>
      <c r="N556">
        <v>1</v>
      </c>
      <c r="O556">
        <v>84</v>
      </c>
    </row>
    <row r="557" spans="1:15">
      <c r="A557" t="s">
        <v>265</v>
      </c>
      <c r="B557" t="s">
        <v>266</v>
      </c>
      <c r="C557">
        <v>2022</v>
      </c>
      <c r="D557" t="s">
        <v>49</v>
      </c>
      <c r="E557" t="s">
        <v>267</v>
      </c>
      <c r="F557" t="s">
        <v>1029</v>
      </c>
      <c r="G557" t="s">
        <v>982</v>
      </c>
      <c r="H557" t="s">
        <v>1035</v>
      </c>
      <c r="I557" t="s">
        <v>268</v>
      </c>
      <c r="J557" t="s">
        <v>116</v>
      </c>
      <c r="K557" t="s">
        <v>157</v>
      </c>
      <c r="L557" t="s">
        <v>1025</v>
      </c>
      <c r="M557">
        <v>0</v>
      </c>
      <c r="N557">
        <v>0</v>
      </c>
      <c r="O557">
        <v>84</v>
      </c>
    </row>
    <row r="558" spans="1:15">
      <c r="A558" t="s">
        <v>265</v>
      </c>
      <c r="B558" t="s">
        <v>266</v>
      </c>
      <c r="C558">
        <v>2022</v>
      </c>
      <c r="D558" t="s">
        <v>49</v>
      </c>
      <c r="E558" t="s">
        <v>267</v>
      </c>
      <c r="F558" t="s">
        <v>1029</v>
      </c>
      <c r="G558" t="s">
        <v>982</v>
      </c>
      <c r="H558" t="s">
        <v>1035</v>
      </c>
      <c r="I558" t="s">
        <v>268</v>
      </c>
      <c r="J558" t="s">
        <v>116</v>
      </c>
      <c r="K558" t="s">
        <v>25</v>
      </c>
      <c r="L558" t="s">
        <v>1025</v>
      </c>
      <c r="M558">
        <v>0</v>
      </c>
      <c r="N558">
        <v>0</v>
      </c>
      <c r="O558">
        <v>12</v>
      </c>
    </row>
    <row r="559" spans="1:15">
      <c r="A559" t="s">
        <v>265</v>
      </c>
      <c r="B559" t="s">
        <v>266</v>
      </c>
      <c r="C559">
        <v>2022</v>
      </c>
      <c r="D559" t="s">
        <v>49</v>
      </c>
      <c r="E559" t="s">
        <v>267</v>
      </c>
      <c r="F559" t="s">
        <v>1029</v>
      </c>
      <c r="G559" t="s">
        <v>982</v>
      </c>
      <c r="H559" t="s">
        <v>1035</v>
      </c>
      <c r="I559" t="s">
        <v>268</v>
      </c>
      <c r="J559" t="s">
        <v>116</v>
      </c>
      <c r="K559" t="s">
        <v>157</v>
      </c>
      <c r="L559" t="s">
        <v>1026</v>
      </c>
      <c r="M559">
        <v>0</v>
      </c>
      <c r="N559">
        <v>0</v>
      </c>
      <c r="O559">
        <v>84</v>
      </c>
    </row>
    <row r="560" spans="1:15">
      <c r="A560" t="s">
        <v>265</v>
      </c>
      <c r="B560" t="s">
        <v>266</v>
      </c>
      <c r="C560">
        <v>2022</v>
      </c>
      <c r="D560" t="s">
        <v>49</v>
      </c>
      <c r="E560" t="s">
        <v>267</v>
      </c>
      <c r="F560" t="s">
        <v>1029</v>
      </c>
      <c r="G560" t="s">
        <v>982</v>
      </c>
      <c r="H560" t="s">
        <v>1035</v>
      </c>
      <c r="I560" t="s">
        <v>268</v>
      </c>
      <c r="J560" t="s">
        <v>116</v>
      </c>
      <c r="K560" t="s">
        <v>25</v>
      </c>
      <c r="L560" t="s">
        <v>1026</v>
      </c>
      <c r="M560">
        <v>0</v>
      </c>
      <c r="N560">
        <v>0</v>
      </c>
      <c r="O560">
        <v>12</v>
      </c>
    </row>
    <row r="561" spans="1:15">
      <c r="A561" t="s">
        <v>265</v>
      </c>
      <c r="B561" t="s">
        <v>266</v>
      </c>
      <c r="C561">
        <v>2022</v>
      </c>
      <c r="D561" t="s">
        <v>49</v>
      </c>
      <c r="E561" t="s">
        <v>267</v>
      </c>
      <c r="F561" t="s">
        <v>1029</v>
      </c>
      <c r="G561" t="s">
        <v>982</v>
      </c>
      <c r="H561" t="s">
        <v>1035</v>
      </c>
      <c r="I561" t="s">
        <v>268</v>
      </c>
      <c r="J561" t="s">
        <v>116</v>
      </c>
      <c r="K561" t="s">
        <v>157</v>
      </c>
      <c r="L561" t="s">
        <v>1016</v>
      </c>
      <c r="M561">
        <v>0.14285714285714279</v>
      </c>
      <c r="N561">
        <v>12</v>
      </c>
      <c r="O561">
        <v>84</v>
      </c>
    </row>
    <row r="562" spans="1:15">
      <c r="A562" t="s">
        <v>265</v>
      </c>
      <c r="B562" t="s">
        <v>266</v>
      </c>
      <c r="C562">
        <v>2022</v>
      </c>
      <c r="D562" t="s">
        <v>49</v>
      </c>
      <c r="E562" t="s">
        <v>267</v>
      </c>
      <c r="F562" t="s">
        <v>1029</v>
      </c>
      <c r="G562" t="s">
        <v>982</v>
      </c>
      <c r="H562" t="s">
        <v>1035</v>
      </c>
      <c r="I562" t="s">
        <v>268</v>
      </c>
      <c r="J562" t="s">
        <v>116</v>
      </c>
      <c r="K562" t="s">
        <v>25</v>
      </c>
      <c r="L562" t="s">
        <v>1016</v>
      </c>
      <c r="M562">
        <v>8.3333333333333329E-2</v>
      </c>
      <c r="N562">
        <v>1</v>
      </c>
      <c r="O562">
        <v>12</v>
      </c>
    </row>
    <row r="563" spans="1:15">
      <c r="A563" t="s">
        <v>265</v>
      </c>
      <c r="B563" t="s">
        <v>266</v>
      </c>
      <c r="C563">
        <v>2022</v>
      </c>
      <c r="D563" t="s">
        <v>49</v>
      </c>
      <c r="E563" t="s">
        <v>267</v>
      </c>
      <c r="F563" t="s">
        <v>1029</v>
      </c>
      <c r="G563" t="s">
        <v>982</v>
      </c>
      <c r="H563" t="s">
        <v>1035</v>
      </c>
      <c r="I563" t="s">
        <v>268</v>
      </c>
      <c r="J563" t="s">
        <v>116</v>
      </c>
      <c r="K563" t="s">
        <v>157</v>
      </c>
      <c r="L563" t="s">
        <v>1016</v>
      </c>
      <c r="M563">
        <v>1.1904761904761901E-2</v>
      </c>
      <c r="N563">
        <v>1</v>
      </c>
      <c r="O563">
        <v>84</v>
      </c>
    </row>
    <row r="564" spans="1:15">
      <c r="A564" t="s">
        <v>265</v>
      </c>
      <c r="B564" t="s">
        <v>266</v>
      </c>
      <c r="C564">
        <v>2022</v>
      </c>
      <c r="D564" t="s">
        <v>49</v>
      </c>
      <c r="E564" t="s">
        <v>267</v>
      </c>
      <c r="F564" t="s">
        <v>1029</v>
      </c>
      <c r="G564" t="s">
        <v>982</v>
      </c>
      <c r="H564" t="s">
        <v>1035</v>
      </c>
      <c r="I564" t="s">
        <v>268</v>
      </c>
      <c r="J564" t="s">
        <v>116</v>
      </c>
      <c r="K564" t="s">
        <v>25</v>
      </c>
      <c r="L564" t="s">
        <v>1016</v>
      </c>
      <c r="M564">
        <v>0</v>
      </c>
      <c r="N564">
        <v>0</v>
      </c>
      <c r="O564">
        <v>12</v>
      </c>
    </row>
    <row r="565" spans="1:15">
      <c r="A565" t="s">
        <v>265</v>
      </c>
      <c r="B565" t="s">
        <v>266</v>
      </c>
      <c r="C565">
        <v>2022</v>
      </c>
      <c r="D565" t="s">
        <v>49</v>
      </c>
      <c r="E565" t="s">
        <v>267</v>
      </c>
      <c r="F565" t="s">
        <v>1029</v>
      </c>
      <c r="G565" t="s">
        <v>982</v>
      </c>
      <c r="H565" t="s">
        <v>1035</v>
      </c>
      <c r="I565" t="s">
        <v>268</v>
      </c>
      <c r="J565" t="s">
        <v>116</v>
      </c>
      <c r="K565" t="s">
        <v>25</v>
      </c>
      <c r="L565" t="s">
        <v>1030</v>
      </c>
      <c r="M565">
        <v>8.3333333333333329E-2</v>
      </c>
      <c r="N565">
        <v>1</v>
      </c>
      <c r="O565">
        <v>12</v>
      </c>
    </row>
    <row r="566" spans="1:15">
      <c r="A566" t="s">
        <v>265</v>
      </c>
      <c r="B566" t="s">
        <v>266</v>
      </c>
      <c r="C566">
        <v>2022</v>
      </c>
      <c r="D566" t="s">
        <v>49</v>
      </c>
      <c r="E566" t="s">
        <v>267</v>
      </c>
      <c r="F566" t="s">
        <v>1029</v>
      </c>
      <c r="G566" t="s">
        <v>982</v>
      </c>
      <c r="H566" t="s">
        <v>1035</v>
      </c>
      <c r="I566" t="s">
        <v>268</v>
      </c>
      <c r="J566" t="s">
        <v>116</v>
      </c>
      <c r="K566" t="s">
        <v>157</v>
      </c>
      <c r="L566" t="s">
        <v>1030</v>
      </c>
      <c r="M566">
        <v>5.9523809523809521E-2</v>
      </c>
      <c r="N566">
        <v>5</v>
      </c>
      <c r="O566">
        <v>84</v>
      </c>
    </row>
    <row r="567" spans="1:15">
      <c r="A567" t="s">
        <v>265</v>
      </c>
      <c r="B567" t="s">
        <v>266</v>
      </c>
      <c r="C567">
        <v>2022</v>
      </c>
      <c r="D567" t="s">
        <v>49</v>
      </c>
      <c r="E567" t="s">
        <v>267</v>
      </c>
      <c r="F567" t="s">
        <v>1029</v>
      </c>
      <c r="G567" t="s">
        <v>982</v>
      </c>
      <c r="H567" t="s">
        <v>1035</v>
      </c>
      <c r="I567" t="s">
        <v>268</v>
      </c>
      <c r="J567" t="s">
        <v>116</v>
      </c>
      <c r="K567" t="s">
        <v>157</v>
      </c>
      <c r="L567" t="s">
        <v>559</v>
      </c>
      <c r="M567">
        <v>2.3809523809523812E-2</v>
      </c>
      <c r="N567">
        <v>2</v>
      </c>
      <c r="O567">
        <v>84</v>
      </c>
    </row>
    <row r="568" spans="1:15">
      <c r="A568" t="s">
        <v>265</v>
      </c>
      <c r="B568" t="s">
        <v>266</v>
      </c>
      <c r="C568">
        <v>2022</v>
      </c>
      <c r="D568" t="s">
        <v>49</v>
      </c>
      <c r="E568" t="s">
        <v>267</v>
      </c>
      <c r="F568" t="s">
        <v>1029</v>
      </c>
      <c r="G568" t="s">
        <v>982</v>
      </c>
      <c r="H568" t="s">
        <v>1035</v>
      </c>
      <c r="I568" t="s">
        <v>268</v>
      </c>
      <c r="J568" t="s">
        <v>116</v>
      </c>
      <c r="K568" t="s">
        <v>25</v>
      </c>
      <c r="L568" t="s">
        <v>559</v>
      </c>
      <c r="M568">
        <v>0</v>
      </c>
      <c r="N568">
        <v>0</v>
      </c>
      <c r="O568">
        <v>12</v>
      </c>
    </row>
    <row r="569" spans="1:15">
      <c r="A569" t="s">
        <v>265</v>
      </c>
      <c r="B569" t="s">
        <v>266</v>
      </c>
      <c r="C569">
        <v>2022</v>
      </c>
      <c r="D569" t="s">
        <v>49</v>
      </c>
      <c r="E569" t="s">
        <v>267</v>
      </c>
      <c r="F569" t="s">
        <v>1029</v>
      </c>
      <c r="G569" t="s">
        <v>982</v>
      </c>
      <c r="H569" t="s">
        <v>1035</v>
      </c>
      <c r="I569" t="s">
        <v>268</v>
      </c>
      <c r="J569" t="s">
        <v>116</v>
      </c>
      <c r="K569" t="s">
        <v>157</v>
      </c>
      <c r="L569" t="s">
        <v>555</v>
      </c>
      <c r="M569">
        <v>0.39285714285714279</v>
      </c>
      <c r="N569">
        <v>33</v>
      </c>
      <c r="O569">
        <v>84</v>
      </c>
    </row>
    <row r="570" spans="1:15">
      <c r="A570" t="s">
        <v>265</v>
      </c>
      <c r="B570" t="s">
        <v>266</v>
      </c>
      <c r="C570">
        <v>2022</v>
      </c>
      <c r="D570" t="s">
        <v>49</v>
      </c>
      <c r="E570" t="s">
        <v>267</v>
      </c>
      <c r="F570" t="s">
        <v>1029</v>
      </c>
      <c r="G570" t="s">
        <v>982</v>
      </c>
      <c r="H570" t="s">
        <v>1035</v>
      </c>
      <c r="I570" t="s">
        <v>268</v>
      </c>
      <c r="J570" t="s">
        <v>116</v>
      </c>
      <c r="K570" t="s">
        <v>25</v>
      </c>
      <c r="L570" t="s">
        <v>555</v>
      </c>
      <c r="M570">
        <v>0.16666666666666671</v>
      </c>
      <c r="N570">
        <v>2</v>
      </c>
      <c r="O570">
        <v>12</v>
      </c>
    </row>
    <row r="571" spans="1:15">
      <c r="A571" t="s">
        <v>265</v>
      </c>
      <c r="B571" t="s">
        <v>266</v>
      </c>
      <c r="C571">
        <v>2022</v>
      </c>
      <c r="D571" t="s">
        <v>49</v>
      </c>
      <c r="E571" t="s">
        <v>267</v>
      </c>
      <c r="F571" t="s">
        <v>1029</v>
      </c>
      <c r="G571" t="s">
        <v>982</v>
      </c>
      <c r="H571" t="s">
        <v>1035</v>
      </c>
      <c r="I571" t="s">
        <v>268</v>
      </c>
      <c r="J571" t="s">
        <v>116</v>
      </c>
      <c r="K571" t="s">
        <v>157</v>
      </c>
      <c r="L571" t="s">
        <v>563</v>
      </c>
      <c r="M571">
        <v>0.16666666666666671</v>
      </c>
      <c r="N571">
        <v>14</v>
      </c>
      <c r="O571">
        <v>84</v>
      </c>
    </row>
    <row r="572" spans="1:15">
      <c r="A572" t="s">
        <v>265</v>
      </c>
      <c r="B572" t="s">
        <v>266</v>
      </c>
      <c r="C572">
        <v>2022</v>
      </c>
      <c r="D572" t="s">
        <v>49</v>
      </c>
      <c r="E572" t="s">
        <v>267</v>
      </c>
      <c r="F572" t="s">
        <v>1029</v>
      </c>
      <c r="G572" t="s">
        <v>982</v>
      </c>
      <c r="H572" t="s">
        <v>1035</v>
      </c>
      <c r="I572" t="s">
        <v>268</v>
      </c>
      <c r="J572" t="s">
        <v>116</v>
      </c>
      <c r="K572" t="s">
        <v>25</v>
      </c>
      <c r="L572" t="s">
        <v>563</v>
      </c>
      <c r="M572">
        <v>8.3333333333333329E-2</v>
      </c>
      <c r="N572">
        <v>1</v>
      </c>
      <c r="O572">
        <v>12</v>
      </c>
    </row>
    <row r="573" spans="1:15">
      <c r="A573" t="s">
        <v>265</v>
      </c>
      <c r="B573" t="s">
        <v>266</v>
      </c>
      <c r="C573">
        <v>2022</v>
      </c>
      <c r="D573" t="s">
        <v>49</v>
      </c>
      <c r="E573" t="s">
        <v>267</v>
      </c>
      <c r="F573" t="s">
        <v>1029</v>
      </c>
      <c r="G573" t="s">
        <v>982</v>
      </c>
      <c r="H573" t="s">
        <v>1035</v>
      </c>
      <c r="I573" t="s">
        <v>268</v>
      </c>
      <c r="J573" t="s">
        <v>116</v>
      </c>
      <c r="K573" t="s">
        <v>157</v>
      </c>
      <c r="L573" t="s">
        <v>45</v>
      </c>
      <c r="M573">
        <v>0.35714285714285721</v>
      </c>
      <c r="N573">
        <v>30</v>
      </c>
      <c r="O573">
        <v>84</v>
      </c>
    </row>
    <row r="574" spans="1:15">
      <c r="A574" t="s">
        <v>265</v>
      </c>
      <c r="B574" t="s">
        <v>266</v>
      </c>
      <c r="C574">
        <v>2022</v>
      </c>
      <c r="D574" t="s">
        <v>49</v>
      </c>
      <c r="E574" t="s">
        <v>267</v>
      </c>
      <c r="F574" t="s">
        <v>1029</v>
      </c>
      <c r="G574" t="s">
        <v>982</v>
      </c>
      <c r="H574" t="s">
        <v>1035</v>
      </c>
      <c r="I574" t="s">
        <v>268</v>
      </c>
      <c r="J574" t="s">
        <v>116</v>
      </c>
      <c r="K574" t="s">
        <v>25</v>
      </c>
      <c r="L574" t="s">
        <v>45</v>
      </c>
      <c r="M574">
        <v>0.16666666666666671</v>
      </c>
      <c r="N574">
        <v>2</v>
      </c>
      <c r="O574">
        <v>12</v>
      </c>
    </row>
    <row r="575" spans="1:15">
      <c r="A575" t="s">
        <v>265</v>
      </c>
      <c r="B575" t="s">
        <v>266</v>
      </c>
      <c r="C575">
        <v>2022</v>
      </c>
      <c r="D575" t="s">
        <v>49</v>
      </c>
      <c r="E575" t="s">
        <v>267</v>
      </c>
      <c r="F575" t="s">
        <v>1029</v>
      </c>
      <c r="G575" t="s">
        <v>982</v>
      </c>
      <c r="H575" t="s">
        <v>1035</v>
      </c>
      <c r="I575" t="s">
        <v>268</v>
      </c>
      <c r="J575" t="s">
        <v>116</v>
      </c>
      <c r="K575" t="s">
        <v>1054</v>
      </c>
      <c r="L575" t="s">
        <v>1020</v>
      </c>
      <c r="M575">
        <v>0.119047619047619</v>
      </c>
      <c r="N575">
        <v>10</v>
      </c>
      <c r="O575">
        <v>84</v>
      </c>
    </row>
    <row r="576" spans="1:15">
      <c r="A576" t="s">
        <v>265</v>
      </c>
      <c r="B576" t="s">
        <v>266</v>
      </c>
      <c r="C576">
        <v>2022</v>
      </c>
      <c r="D576" t="s">
        <v>49</v>
      </c>
      <c r="E576" t="s">
        <v>267</v>
      </c>
      <c r="F576" t="s">
        <v>1029</v>
      </c>
      <c r="G576" t="s">
        <v>982</v>
      </c>
      <c r="H576" t="s">
        <v>1035</v>
      </c>
      <c r="I576" t="s">
        <v>268</v>
      </c>
      <c r="J576" t="s">
        <v>116</v>
      </c>
      <c r="K576" t="s">
        <v>1044</v>
      </c>
      <c r="L576" t="s">
        <v>1020</v>
      </c>
      <c r="M576">
        <v>0</v>
      </c>
      <c r="N576">
        <v>0</v>
      </c>
      <c r="O576">
        <v>12</v>
      </c>
    </row>
    <row r="577" spans="1:15">
      <c r="A577" t="s">
        <v>269</v>
      </c>
      <c r="B577" t="s">
        <v>270</v>
      </c>
      <c r="C577">
        <v>2018</v>
      </c>
      <c r="D577" t="s">
        <v>188</v>
      </c>
      <c r="E577" t="s">
        <v>271</v>
      </c>
      <c r="F577" t="s">
        <v>1021</v>
      </c>
      <c r="G577" t="s">
        <v>928</v>
      </c>
      <c r="H577" t="s">
        <v>12</v>
      </c>
      <c r="I577" t="s">
        <v>13</v>
      </c>
      <c r="J577" t="s">
        <v>117</v>
      </c>
      <c r="K577" t="s">
        <v>157</v>
      </c>
      <c r="L577" t="s">
        <v>1026</v>
      </c>
      <c r="M577">
        <v>0.127</v>
      </c>
      <c r="N577">
        <v>10</v>
      </c>
      <c r="O577">
        <v>82</v>
      </c>
    </row>
    <row r="578" spans="1:15">
      <c r="A578" t="s">
        <v>269</v>
      </c>
      <c r="B578" t="s">
        <v>270</v>
      </c>
      <c r="C578">
        <v>2018</v>
      </c>
      <c r="D578" t="s">
        <v>188</v>
      </c>
      <c r="E578" t="s">
        <v>271</v>
      </c>
      <c r="F578" t="s">
        <v>1021</v>
      </c>
      <c r="G578" t="s">
        <v>928</v>
      </c>
      <c r="H578" t="s">
        <v>12</v>
      </c>
      <c r="I578" t="s">
        <v>13</v>
      </c>
      <c r="J578" t="s">
        <v>117</v>
      </c>
      <c r="K578" t="s">
        <v>157</v>
      </c>
      <c r="L578" t="s">
        <v>1016</v>
      </c>
      <c r="M578">
        <v>0.32900000000000001</v>
      </c>
      <c r="N578">
        <v>26</v>
      </c>
      <c r="O578">
        <v>82</v>
      </c>
    </row>
    <row r="579" spans="1:15">
      <c r="A579" t="s">
        <v>269</v>
      </c>
      <c r="B579" t="s">
        <v>270</v>
      </c>
      <c r="C579">
        <v>2018</v>
      </c>
      <c r="D579" t="s">
        <v>188</v>
      </c>
      <c r="E579" t="s">
        <v>271</v>
      </c>
      <c r="F579" t="s">
        <v>1021</v>
      </c>
      <c r="G579" t="s">
        <v>928</v>
      </c>
      <c r="H579" t="s">
        <v>12</v>
      </c>
      <c r="I579" t="s">
        <v>13</v>
      </c>
      <c r="J579" t="s">
        <v>117</v>
      </c>
      <c r="K579" t="s">
        <v>157</v>
      </c>
      <c r="L579" t="s">
        <v>1016</v>
      </c>
      <c r="M579">
        <v>5.0999999999999997E-2</v>
      </c>
      <c r="N579">
        <v>4</v>
      </c>
      <c r="O579">
        <v>82</v>
      </c>
    </row>
    <row r="580" spans="1:15">
      <c r="A580" t="s">
        <v>269</v>
      </c>
      <c r="B580" t="s">
        <v>270</v>
      </c>
      <c r="C580">
        <v>2018</v>
      </c>
      <c r="D580" t="s">
        <v>188</v>
      </c>
      <c r="E580" t="s">
        <v>271</v>
      </c>
      <c r="F580" t="s">
        <v>1021</v>
      </c>
      <c r="G580" t="s">
        <v>928</v>
      </c>
      <c r="H580" t="s">
        <v>12</v>
      </c>
      <c r="I580" t="s">
        <v>13</v>
      </c>
      <c r="J580" t="s">
        <v>117</v>
      </c>
      <c r="K580" t="s">
        <v>157</v>
      </c>
      <c r="L580" t="s">
        <v>559</v>
      </c>
      <c r="M580">
        <v>1.2999999999999999E-2</v>
      </c>
      <c r="N580">
        <v>1</v>
      </c>
      <c r="O580">
        <v>82</v>
      </c>
    </row>
    <row r="581" spans="1:15">
      <c r="A581" t="s">
        <v>269</v>
      </c>
      <c r="B581" t="s">
        <v>270</v>
      </c>
      <c r="C581">
        <v>2018</v>
      </c>
      <c r="D581" t="s">
        <v>188</v>
      </c>
      <c r="E581" t="s">
        <v>271</v>
      </c>
      <c r="F581" t="s">
        <v>1021</v>
      </c>
      <c r="G581" t="s">
        <v>928</v>
      </c>
      <c r="H581" t="s">
        <v>12</v>
      </c>
      <c r="I581" t="s">
        <v>13</v>
      </c>
      <c r="J581" t="s">
        <v>117</v>
      </c>
      <c r="K581" t="s">
        <v>157</v>
      </c>
      <c r="L581" t="s">
        <v>1037</v>
      </c>
      <c r="M581">
        <v>0.8859999999999999</v>
      </c>
      <c r="N581">
        <v>70</v>
      </c>
      <c r="O581">
        <v>82</v>
      </c>
    </row>
    <row r="582" spans="1:15">
      <c r="A582" t="s">
        <v>269</v>
      </c>
      <c r="B582" t="s">
        <v>270</v>
      </c>
      <c r="C582">
        <v>2018</v>
      </c>
      <c r="D582" t="s">
        <v>188</v>
      </c>
      <c r="E582" t="s">
        <v>271</v>
      </c>
      <c r="F582" t="s">
        <v>1021</v>
      </c>
      <c r="G582" t="s">
        <v>928</v>
      </c>
      <c r="H582" t="s">
        <v>12</v>
      </c>
      <c r="I582" t="s">
        <v>13</v>
      </c>
      <c r="J582" t="s">
        <v>117</v>
      </c>
      <c r="K582" t="s">
        <v>157</v>
      </c>
      <c r="L582" t="s">
        <v>555</v>
      </c>
      <c r="M582">
        <v>0.29099999999999998</v>
      </c>
      <c r="N582">
        <v>23</v>
      </c>
      <c r="O582">
        <v>82</v>
      </c>
    </row>
    <row r="583" spans="1:15">
      <c r="A583" t="s">
        <v>269</v>
      </c>
      <c r="B583" t="s">
        <v>270</v>
      </c>
      <c r="C583">
        <v>2018</v>
      </c>
      <c r="D583" t="s">
        <v>188</v>
      </c>
      <c r="E583" t="s">
        <v>271</v>
      </c>
      <c r="F583" t="s">
        <v>1021</v>
      </c>
      <c r="G583" t="s">
        <v>928</v>
      </c>
      <c r="H583" t="s">
        <v>12</v>
      </c>
      <c r="I583" t="s">
        <v>13</v>
      </c>
      <c r="J583" t="s">
        <v>117</v>
      </c>
      <c r="K583" t="s">
        <v>157</v>
      </c>
      <c r="L583" t="s">
        <v>1032</v>
      </c>
      <c r="M583">
        <v>0.35399999999999998</v>
      </c>
      <c r="N583">
        <v>28</v>
      </c>
      <c r="O583">
        <v>82</v>
      </c>
    </row>
    <row r="584" spans="1:15">
      <c r="A584" t="s">
        <v>269</v>
      </c>
      <c r="B584" t="s">
        <v>270</v>
      </c>
      <c r="C584">
        <v>2018</v>
      </c>
      <c r="D584" t="s">
        <v>188</v>
      </c>
      <c r="E584" t="s">
        <v>271</v>
      </c>
      <c r="F584" t="s">
        <v>1021</v>
      </c>
      <c r="G584" t="s">
        <v>928</v>
      </c>
      <c r="H584" t="s">
        <v>12</v>
      </c>
      <c r="I584" t="s">
        <v>13</v>
      </c>
      <c r="J584" t="s">
        <v>117</v>
      </c>
      <c r="K584" t="s">
        <v>157</v>
      </c>
      <c r="L584" t="s">
        <v>1033</v>
      </c>
      <c r="M584">
        <v>2.5000000000000001E-2</v>
      </c>
      <c r="N584">
        <v>2</v>
      </c>
      <c r="O584">
        <v>82</v>
      </c>
    </row>
    <row r="585" spans="1:15">
      <c r="A585" t="s">
        <v>269</v>
      </c>
      <c r="B585" t="s">
        <v>270</v>
      </c>
      <c r="C585">
        <v>2018</v>
      </c>
      <c r="D585" t="s">
        <v>188</v>
      </c>
      <c r="E585" t="s">
        <v>271</v>
      </c>
      <c r="F585" t="s">
        <v>1021</v>
      </c>
      <c r="G585" t="s">
        <v>928</v>
      </c>
      <c r="H585" t="s">
        <v>12</v>
      </c>
      <c r="I585" t="s">
        <v>13</v>
      </c>
      <c r="J585" t="s">
        <v>117</v>
      </c>
      <c r="K585" t="s">
        <v>157</v>
      </c>
      <c r="L585" t="s">
        <v>563</v>
      </c>
      <c r="M585">
        <v>0.152</v>
      </c>
      <c r="N585">
        <v>12</v>
      </c>
      <c r="O585">
        <v>82</v>
      </c>
    </row>
    <row r="586" spans="1:15">
      <c r="A586" t="s">
        <v>269</v>
      </c>
      <c r="B586" t="s">
        <v>270</v>
      </c>
      <c r="C586">
        <v>2018</v>
      </c>
      <c r="D586" t="s">
        <v>188</v>
      </c>
      <c r="E586" t="s">
        <v>271</v>
      </c>
      <c r="F586" t="s">
        <v>1021</v>
      </c>
      <c r="G586" t="s">
        <v>928</v>
      </c>
      <c r="H586" t="s">
        <v>12</v>
      </c>
      <c r="I586" t="s">
        <v>13</v>
      </c>
      <c r="J586" t="s">
        <v>117</v>
      </c>
      <c r="K586" t="s">
        <v>157</v>
      </c>
      <c r="L586" t="s">
        <v>45</v>
      </c>
      <c r="M586">
        <v>0.30399999999999999</v>
      </c>
      <c r="N586">
        <v>24</v>
      </c>
      <c r="O586">
        <v>82</v>
      </c>
    </row>
    <row r="587" spans="1:15">
      <c r="A587" t="s">
        <v>269</v>
      </c>
      <c r="B587" t="s">
        <v>270</v>
      </c>
      <c r="C587">
        <v>2018</v>
      </c>
      <c r="D587" t="s">
        <v>188</v>
      </c>
      <c r="E587" t="s">
        <v>271</v>
      </c>
      <c r="F587" t="s">
        <v>1021</v>
      </c>
      <c r="G587" t="s">
        <v>928</v>
      </c>
      <c r="H587" t="s">
        <v>12</v>
      </c>
      <c r="I587" t="s">
        <v>13</v>
      </c>
      <c r="J587" t="s">
        <v>117</v>
      </c>
      <c r="K587" t="s">
        <v>157</v>
      </c>
      <c r="L587" t="s">
        <v>45</v>
      </c>
      <c r="M587">
        <v>0.127</v>
      </c>
      <c r="N587">
        <v>10</v>
      </c>
      <c r="O587">
        <v>82</v>
      </c>
    </row>
    <row r="588" spans="1:15">
      <c r="A588" t="s">
        <v>273</v>
      </c>
      <c r="B588" t="s">
        <v>274</v>
      </c>
      <c r="C588">
        <v>2022</v>
      </c>
      <c r="D588" t="s">
        <v>275</v>
      </c>
      <c r="E588" t="s">
        <v>276</v>
      </c>
      <c r="F588" t="s">
        <v>1024</v>
      </c>
      <c r="G588" t="s">
        <v>949</v>
      </c>
      <c r="H588" t="s">
        <v>12</v>
      </c>
      <c r="I588" t="s">
        <v>23</v>
      </c>
      <c r="J588" t="s">
        <v>24</v>
      </c>
      <c r="K588" t="s">
        <v>33</v>
      </c>
      <c r="L588" t="s">
        <v>566</v>
      </c>
      <c r="M588">
        <v>0</v>
      </c>
      <c r="N588">
        <v>0</v>
      </c>
      <c r="O588">
        <v>10</v>
      </c>
    </row>
    <row r="589" spans="1:15">
      <c r="A589" t="s">
        <v>273</v>
      </c>
      <c r="B589" t="s">
        <v>274</v>
      </c>
      <c r="C589">
        <v>2022</v>
      </c>
      <c r="D589" t="s">
        <v>275</v>
      </c>
      <c r="E589" t="s">
        <v>276</v>
      </c>
      <c r="F589" t="s">
        <v>1024</v>
      </c>
      <c r="G589" t="s">
        <v>949</v>
      </c>
      <c r="H589" t="s">
        <v>12</v>
      </c>
      <c r="I589" t="s">
        <v>23</v>
      </c>
      <c r="J589" t="s">
        <v>24</v>
      </c>
      <c r="K589" t="s">
        <v>33</v>
      </c>
      <c r="L589" t="s">
        <v>558</v>
      </c>
      <c r="M589">
        <v>0.8</v>
      </c>
      <c r="N589">
        <v>8</v>
      </c>
      <c r="O589">
        <v>10</v>
      </c>
    </row>
    <row r="590" spans="1:15">
      <c r="A590" t="s">
        <v>273</v>
      </c>
      <c r="B590" t="s">
        <v>274</v>
      </c>
      <c r="C590">
        <v>2022</v>
      </c>
      <c r="D590" t="s">
        <v>275</v>
      </c>
      <c r="E590" t="s">
        <v>276</v>
      </c>
      <c r="F590" t="s">
        <v>1024</v>
      </c>
      <c r="G590" t="s">
        <v>949</v>
      </c>
      <c r="H590" t="s">
        <v>12</v>
      </c>
      <c r="I590" t="s">
        <v>23</v>
      </c>
      <c r="J590" t="s">
        <v>24</v>
      </c>
      <c r="K590" t="s">
        <v>33</v>
      </c>
      <c r="L590" t="s">
        <v>1031</v>
      </c>
      <c r="M590">
        <v>0.3</v>
      </c>
      <c r="N590">
        <v>3</v>
      </c>
      <c r="O590">
        <v>10</v>
      </c>
    </row>
    <row r="591" spans="1:15">
      <c r="A591" t="s">
        <v>553</v>
      </c>
      <c r="B591" t="s">
        <v>579</v>
      </c>
      <c r="C591">
        <v>2016</v>
      </c>
      <c r="D591" t="s">
        <v>580</v>
      </c>
      <c r="E591" t="s">
        <v>581</v>
      </c>
      <c r="F591" t="s">
        <v>1024</v>
      </c>
      <c r="G591" t="s">
        <v>996</v>
      </c>
      <c r="H591" t="s">
        <v>1035</v>
      </c>
      <c r="I591" t="s">
        <v>65</v>
      </c>
      <c r="J591" t="s">
        <v>117</v>
      </c>
      <c r="K591" t="s">
        <v>157</v>
      </c>
      <c r="L591" t="s">
        <v>562</v>
      </c>
      <c r="M591">
        <v>0.66500000000000004</v>
      </c>
      <c r="N591">
        <v>355</v>
      </c>
      <c r="O591">
        <v>534</v>
      </c>
    </row>
    <row r="592" spans="1:15">
      <c r="A592" t="s">
        <v>553</v>
      </c>
      <c r="B592" t="s">
        <v>579</v>
      </c>
      <c r="C592">
        <v>2016</v>
      </c>
      <c r="D592" t="s">
        <v>580</v>
      </c>
      <c r="E592" t="s">
        <v>581</v>
      </c>
      <c r="F592" t="s">
        <v>1014</v>
      </c>
      <c r="G592" t="s">
        <v>996</v>
      </c>
      <c r="H592" t="s">
        <v>1035</v>
      </c>
      <c r="I592" t="s">
        <v>65</v>
      </c>
      <c r="J592" t="s">
        <v>169</v>
      </c>
      <c r="K592" t="s">
        <v>15</v>
      </c>
      <c r="L592" t="s">
        <v>562</v>
      </c>
      <c r="M592">
        <v>0.26400000000000001</v>
      </c>
      <c r="N592">
        <v>46</v>
      </c>
      <c r="O592">
        <v>174</v>
      </c>
    </row>
    <row r="593" spans="1:15">
      <c r="A593" t="s">
        <v>277</v>
      </c>
      <c r="B593" t="s">
        <v>278</v>
      </c>
      <c r="C593">
        <v>2020</v>
      </c>
      <c r="D593" t="s">
        <v>279</v>
      </c>
      <c r="E593" t="s">
        <v>280</v>
      </c>
      <c r="F593" t="s">
        <v>1024</v>
      </c>
      <c r="G593" t="s">
        <v>993</v>
      </c>
      <c r="H593" t="s">
        <v>51</v>
      </c>
      <c r="I593" t="s">
        <v>23</v>
      </c>
      <c r="J593" t="s">
        <v>24</v>
      </c>
      <c r="K593" t="s">
        <v>106</v>
      </c>
      <c r="L593" t="s">
        <v>558</v>
      </c>
      <c r="M593">
        <v>5.336426914153132E-2</v>
      </c>
      <c r="N593">
        <v>23</v>
      </c>
      <c r="O593">
        <v>431</v>
      </c>
    </row>
    <row r="594" spans="1:15">
      <c r="A594" t="s">
        <v>277</v>
      </c>
      <c r="B594" t="s">
        <v>278</v>
      </c>
      <c r="C594">
        <v>2020</v>
      </c>
      <c r="D594" t="s">
        <v>279</v>
      </c>
      <c r="E594" t="s">
        <v>280</v>
      </c>
      <c r="F594" t="s">
        <v>1024</v>
      </c>
      <c r="G594" t="s">
        <v>993</v>
      </c>
      <c r="H594" t="s">
        <v>1035</v>
      </c>
      <c r="I594" t="s">
        <v>23</v>
      </c>
      <c r="J594" t="s">
        <v>24</v>
      </c>
      <c r="K594" t="s">
        <v>106</v>
      </c>
      <c r="L594" t="s">
        <v>558</v>
      </c>
      <c r="M594">
        <v>2.5210084033613449E-2</v>
      </c>
      <c r="N594">
        <v>9</v>
      </c>
      <c r="O594">
        <v>357</v>
      </c>
    </row>
    <row r="595" spans="1:15">
      <c r="A595" t="s">
        <v>277</v>
      </c>
      <c r="B595" t="s">
        <v>278</v>
      </c>
      <c r="C595">
        <v>2020</v>
      </c>
      <c r="D595" t="s">
        <v>279</v>
      </c>
      <c r="E595" t="s">
        <v>280</v>
      </c>
      <c r="F595" t="s">
        <v>1024</v>
      </c>
      <c r="G595" t="s">
        <v>993</v>
      </c>
      <c r="H595" t="s">
        <v>1035</v>
      </c>
      <c r="I595" t="s">
        <v>23</v>
      </c>
      <c r="J595" t="s">
        <v>24</v>
      </c>
      <c r="K595" t="s">
        <v>157</v>
      </c>
      <c r="L595" t="s">
        <v>558</v>
      </c>
      <c r="M595">
        <v>8.4033613445378148E-3</v>
      </c>
      <c r="N595">
        <v>3</v>
      </c>
      <c r="O595">
        <v>357</v>
      </c>
    </row>
    <row r="596" spans="1:15">
      <c r="A596" t="s">
        <v>277</v>
      </c>
      <c r="B596" t="s">
        <v>278</v>
      </c>
      <c r="C596">
        <v>2020</v>
      </c>
      <c r="D596" t="s">
        <v>279</v>
      </c>
      <c r="E596" t="s">
        <v>280</v>
      </c>
      <c r="F596" t="s">
        <v>1024</v>
      </c>
      <c r="G596" t="s">
        <v>993</v>
      </c>
      <c r="H596" t="s">
        <v>51</v>
      </c>
      <c r="I596" t="s">
        <v>23</v>
      </c>
      <c r="J596" t="s">
        <v>24</v>
      </c>
      <c r="K596" t="s">
        <v>157</v>
      </c>
      <c r="L596" t="s">
        <v>558</v>
      </c>
      <c r="M596">
        <v>0</v>
      </c>
      <c r="N596">
        <v>0</v>
      </c>
      <c r="O596">
        <v>431</v>
      </c>
    </row>
    <row r="597" spans="1:15">
      <c r="A597" t="s">
        <v>277</v>
      </c>
      <c r="B597" t="s">
        <v>278</v>
      </c>
      <c r="C597">
        <v>2020</v>
      </c>
      <c r="D597" t="s">
        <v>279</v>
      </c>
      <c r="E597" t="s">
        <v>280</v>
      </c>
      <c r="F597" t="s">
        <v>1024</v>
      </c>
      <c r="G597">
        <v>2015</v>
      </c>
      <c r="H597" t="s">
        <v>1023</v>
      </c>
      <c r="I597" t="s">
        <v>23</v>
      </c>
      <c r="J597" t="s">
        <v>24</v>
      </c>
      <c r="K597" t="s">
        <v>157</v>
      </c>
      <c r="L597" t="s">
        <v>558</v>
      </c>
      <c r="M597">
        <v>0</v>
      </c>
      <c r="N597">
        <v>0</v>
      </c>
      <c r="O597">
        <v>72</v>
      </c>
    </row>
    <row r="598" spans="1:15">
      <c r="A598" t="s">
        <v>277</v>
      </c>
      <c r="B598" t="s">
        <v>278</v>
      </c>
      <c r="C598">
        <v>2020</v>
      </c>
      <c r="D598" t="s">
        <v>279</v>
      </c>
      <c r="E598" t="s">
        <v>280</v>
      </c>
      <c r="F598" t="s">
        <v>1024</v>
      </c>
      <c r="G598">
        <v>2015</v>
      </c>
      <c r="H598" t="s">
        <v>1023</v>
      </c>
      <c r="I598" t="s">
        <v>23</v>
      </c>
      <c r="J598" t="s">
        <v>24</v>
      </c>
      <c r="K598" t="s">
        <v>106</v>
      </c>
      <c r="L598" t="s">
        <v>558</v>
      </c>
      <c r="M598">
        <v>0</v>
      </c>
      <c r="N598">
        <v>0</v>
      </c>
      <c r="O598">
        <v>80</v>
      </c>
    </row>
    <row r="599" spans="1:15">
      <c r="A599" t="s">
        <v>277</v>
      </c>
      <c r="B599" t="s">
        <v>278</v>
      </c>
      <c r="C599">
        <v>2020</v>
      </c>
      <c r="D599" t="s">
        <v>279</v>
      </c>
      <c r="E599" t="s">
        <v>280</v>
      </c>
      <c r="F599" t="s">
        <v>1024</v>
      </c>
      <c r="G599" t="s">
        <v>993</v>
      </c>
      <c r="H599" t="s">
        <v>1035</v>
      </c>
      <c r="I599" t="s">
        <v>23</v>
      </c>
      <c r="J599" t="s">
        <v>24</v>
      </c>
      <c r="K599" t="s">
        <v>157</v>
      </c>
      <c r="L599" t="s">
        <v>562</v>
      </c>
      <c r="M599">
        <v>0.51820728291316531</v>
      </c>
      <c r="N599">
        <v>185</v>
      </c>
      <c r="O599">
        <v>357</v>
      </c>
    </row>
    <row r="600" spans="1:15">
      <c r="A600" t="s">
        <v>277</v>
      </c>
      <c r="B600" t="s">
        <v>278</v>
      </c>
      <c r="C600">
        <v>2020</v>
      </c>
      <c r="D600" t="s">
        <v>279</v>
      </c>
      <c r="E600" t="s">
        <v>280</v>
      </c>
      <c r="F600" t="s">
        <v>1024</v>
      </c>
      <c r="G600" t="s">
        <v>993</v>
      </c>
      <c r="H600" t="s">
        <v>1035</v>
      </c>
      <c r="I600" t="s">
        <v>23</v>
      </c>
      <c r="J600" t="s">
        <v>24</v>
      </c>
      <c r="K600" t="s">
        <v>106</v>
      </c>
      <c r="L600" t="s">
        <v>562</v>
      </c>
      <c r="M600">
        <v>0.35294117647058831</v>
      </c>
      <c r="N600">
        <v>126</v>
      </c>
      <c r="O600">
        <v>357</v>
      </c>
    </row>
    <row r="601" spans="1:15">
      <c r="A601" t="s">
        <v>277</v>
      </c>
      <c r="B601" t="s">
        <v>278</v>
      </c>
      <c r="C601">
        <v>2020</v>
      </c>
      <c r="D601" t="s">
        <v>279</v>
      </c>
      <c r="E601" t="s">
        <v>280</v>
      </c>
      <c r="F601" t="s">
        <v>1024</v>
      </c>
      <c r="G601" t="s">
        <v>993</v>
      </c>
      <c r="H601" t="s">
        <v>51</v>
      </c>
      <c r="I601" t="s">
        <v>23</v>
      </c>
      <c r="J601" t="s">
        <v>24</v>
      </c>
      <c r="K601" t="s">
        <v>106</v>
      </c>
      <c r="L601" t="s">
        <v>562</v>
      </c>
      <c r="M601">
        <v>0.34106728538283071</v>
      </c>
      <c r="N601">
        <v>147</v>
      </c>
      <c r="O601">
        <v>431</v>
      </c>
    </row>
    <row r="602" spans="1:15">
      <c r="A602" t="s">
        <v>277</v>
      </c>
      <c r="B602" t="s">
        <v>278</v>
      </c>
      <c r="C602">
        <v>2020</v>
      </c>
      <c r="D602" t="s">
        <v>279</v>
      </c>
      <c r="E602" t="s">
        <v>280</v>
      </c>
      <c r="F602" t="s">
        <v>1024</v>
      </c>
      <c r="G602" t="s">
        <v>993</v>
      </c>
      <c r="H602" t="s">
        <v>51</v>
      </c>
      <c r="I602" t="s">
        <v>23</v>
      </c>
      <c r="J602" t="s">
        <v>24</v>
      </c>
      <c r="K602" t="s">
        <v>157</v>
      </c>
      <c r="L602" t="s">
        <v>562</v>
      </c>
      <c r="M602">
        <v>0.3294663573085847</v>
      </c>
      <c r="N602">
        <v>142</v>
      </c>
      <c r="O602">
        <v>431</v>
      </c>
    </row>
    <row r="603" spans="1:15">
      <c r="A603" t="s">
        <v>277</v>
      </c>
      <c r="B603" t="s">
        <v>278</v>
      </c>
      <c r="C603">
        <v>2020</v>
      </c>
      <c r="D603" t="s">
        <v>279</v>
      </c>
      <c r="E603" t="s">
        <v>280</v>
      </c>
      <c r="F603" t="s">
        <v>1024</v>
      </c>
      <c r="G603">
        <v>2015</v>
      </c>
      <c r="H603" t="s">
        <v>1023</v>
      </c>
      <c r="I603" t="s">
        <v>23</v>
      </c>
      <c r="J603" t="s">
        <v>24</v>
      </c>
      <c r="K603" t="s">
        <v>106</v>
      </c>
      <c r="L603" t="s">
        <v>562</v>
      </c>
      <c r="M603">
        <v>0.38800000000000001</v>
      </c>
      <c r="N603">
        <v>31</v>
      </c>
      <c r="O603">
        <v>80</v>
      </c>
    </row>
    <row r="604" spans="1:15">
      <c r="A604" t="s">
        <v>277</v>
      </c>
      <c r="B604" t="s">
        <v>278</v>
      </c>
      <c r="C604">
        <v>2020</v>
      </c>
      <c r="D604" t="s">
        <v>279</v>
      </c>
      <c r="E604" t="s">
        <v>280</v>
      </c>
      <c r="F604" t="s">
        <v>1024</v>
      </c>
      <c r="G604">
        <v>2015</v>
      </c>
      <c r="H604" t="s">
        <v>1023</v>
      </c>
      <c r="I604" t="s">
        <v>23</v>
      </c>
      <c r="J604" t="s">
        <v>24</v>
      </c>
      <c r="K604" t="s">
        <v>157</v>
      </c>
      <c r="L604" t="s">
        <v>562</v>
      </c>
      <c r="M604">
        <v>0.16700000000000001</v>
      </c>
      <c r="N604">
        <v>12</v>
      </c>
      <c r="O604">
        <v>72</v>
      </c>
    </row>
    <row r="605" spans="1:15">
      <c r="A605" t="s">
        <v>281</v>
      </c>
      <c r="B605" t="s">
        <v>282</v>
      </c>
      <c r="C605">
        <v>2023</v>
      </c>
      <c r="D605" t="s">
        <v>10</v>
      </c>
      <c r="E605" t="s">
        <v>283</v>
      </c>
      <c r="F605" t="s">
        <v>1021</v>
      </c>
      <c r="G605" t="s">
        <v>952</v>
      </c>
      <c r="H605" t="s">
        <v>1035</v>
      </c>
      <c r="I605" t="s">
        <v>133</v>
      </c>
      <c r="J605" t="s">
        <v>117</v>
      </c>
      <c r="K605" t="s">
        <v>15</v>
      </c>
      <c r="L605" t="s">
        <v>1026</v>
      </c>
      <c r="M605">
        <v>0.33300000000000002</v>
      </c>
      <c r="N605">
        <v>15</v>
      </c>
      <c r="O605">
        <v>45</v>
      </c>
    </row>
    <row r="606" spans="1:15">
      <c r="A606" t="s">
        <v>281</v>
      </c>
      <c r="B606" t="s">
        <v>282</v>
      </c>
      <c r="C606">
        <v>2023</v>
      </c>
      <c r="D606" t="s">
        <v>10</v>
      </c>
      <c r="E606" t="s">
        <v>283</v>
      </c>
      <c r="F606" t="s">
        <v>1021</v>
      </c>
      <c r="G606" t="s">
        <v>952</v>
      </c>
      <c r="H606" t="s">
        <v>1035</v>
      </c>
      <c r="I606" t="s">
        <v>13</v>
      </c>
      <c r="J606" t="s">
        <v>117</v>
      </c>
      <c r="K606" t="s">
        <v>15</v>
      </c>
      <c r="L606" t="s">
        <v>1026</v>
      </c>
      <c r="M606">
        <v>6.6666666666666666E-2</v>
      </c>
      <c r="N606">
        <v>1</v>
      </c>
      <c r="O606">
        <v>15</v>
      </c>
    </row>
    <row r="607" spans="1:15">
      <c r="A607" t="s">
        <v>281</v>
      </c>
      <c r="B607" t="s">
        <v>282</v>
      </c>
      <c r="C607">
        <v>2023</v>
      </c>
      <c r="D607" t="s">
        <v>10</v>
      </c>
      <c r="E607" t="s">
        <v>283</v>
      </c>
      <c r="F607" t="s">
        <v>1021</v>
      </c>
      <c r="G607" t="s">
        <v>952</v>
      </c>
      <c r="H607" t="s">
        <v>1035</v>
      </c>
      <c r="I607" t="s">
        <v>133</v>
      </c>
      <c r="J607" t="s">
        <v>117</v>
      </c>
      <c r="K607" t="s">
        <v>15</v>
      </c>
      <c r="L607" t="s">
        <v>562</v>
      </c>
      <c r="M607">
        <v>0.33300000000000002</v>
      </c>
      <c r="N607">
        <v>15</v>
      </c>
      <c r="O607">
        <v>45</v>
      </c>
    </row>
    <row r="608" spans="1:15">
      <c r="A608" t="s">
        <v>281</v>
      </c>
      <c r="B608" t="s">
        <v>282</v>
      </c>
      <c r="C608">
        <v>2023</v>
      </c>
      <c r="D608" t="s">
        <v>10</v>
      </c>
      <c r="E608" t="s">
        <v>283</v>
      </c>
      <c r="F608" t="s">
        <v>1021</v>
      </c>
      <c r="G608" t="s">
        <v>952</v>
      </c>
      <c r="H608" t="s">
        <v>1035</v>
      </c>
      <c r="I608" t="s">
        <v>13</v>
      </c>
      <c r="J608" t="s">
        <v>117</v>
      </c>
      <c r="K608" t="s">
        <v>15</v>
      </c>
      <c r="L608" t="s">
        <v>562</v>
      </c>
      <c r="M608">
        <v>6.6666666666666666E-2</v>
      </c>
      <c r="N608">
        <v>1</v>
      </c>
      <c r="O608">
        <v>15</v>
      </c>
    </row>
    <row r="609" spans="1:15">
      <c r="A609" t="s">
        <v>284</v>
      </c>
      <c r="B609" t="s">
        <v>285</v>
      </c>
      <c r="C609">
        <v>2017</v>
      </c>
      <c r="D609" t="s">
        <v>286</v>
      </c>
      <c r="E609" t="s">
        <v>287</v>
      </c>
      <c r="F609" t="s">
        <v>1024</v>
      </c>
      <c r="G609" t="s">
        <v>997</v>
      </c>
      <c r="H609" t="s">
        <v>150</v>
      </c>
      <c r="I609" t="s">
        <v>23</v>
      </c>
      <c r="J609" t="s">
        <v>24</v>
      </c>
      <c r="K609" t="s">
        <v>25</v>
      </c>
      <c r="L609" t="s">
        <v>1025</v>
      </c>
      <c r="M609">
        <v>0</v>
      </c>
      <c r="N609">
        <v>0</v>
      </c>
      <c r="O609">
        <v>29</v>
      </c>
    </row>
    <row r="610" spans="1:15">
      <c r="A610" t="s">
        <v>284</v>
      </c>
      <c r="B610" t="s">
        <v>285</v>
      </c>
      <c r="C610">
        <v>2017</v>
      </c>
      <c r="D610" t="s">
        <v>286</v>
      </c>
      <c r="E610" t="s">
        <v>287</v>
      </c>
      <c r="F610" t="s">
        <v>1024</v>
      </c>
      <c r="G610" t="s">
        <v>997</v>
      </c>
      <c r="H610" t="s">
        <v>150</v>
      </c>
      <c r="I610" t="s">
        <v>23</v>
      </c>
      <c r="J610" t="s">
        <v>24</v>
      </c>
      <c r="K610" t="s">
        <v>25</v>
      </c>
      <c r="L610" t="s">
        <v>1025</v>
      </c>
      <c r="M610">
        <v>0</v>
      </c>
      <c r="N610">
        <v>0</v>
      </c>
      <c r="O610">
        <v>171</v>
      </c>
    </row>
    <row r="611" spans="1:15">
      <c r="A611" t="s">
        <v>284</v>
      </c>
      <c r="B611" t="s">
        <v>285</v>
      </c>
      <c r="C611">
        <v>2017</v>
      </c>
      <c r="D611" t="s">
        <v>286</v>
      </c>
      <c r="E611" t="s">
        <v>287</v>
      </c>
      <c r="F611" t="s">
        <v>1024</v>
      </c>
      <c r="G611" t="s">
        <v>997</v>
      </c>
      <c r="H611" t="s">
        <v>150</v>
      </c>
      <c r="I611" t="s">
        <v>23</v>
      </c>
      <c r="J611" t="s">
        <v>24</v>
      </c>
      <c r="K611" t="s">
        <v>25</v>
      </c>
      <c r="L611" t="s">
        <v>1016</v>
      </c>
      <c r="M611">
        <v>0</v>
      </c>
      <c r="N611">
        <v>0</v>
      </c>
      <c r="O611">
        <v>29</v>
      </c>
    </row>
    <row r="612" spans="1:15">
      <c r="A612" t="s">
        <v>284</v>
      </c>
      <c r="B612" t="s">
        <v>285</v>
      </c>
      <c r="C612">
        <v>2017</v>
      </c>
      <c r="D612" t="s">
        <v>286</v>
      </c>
      <c r="E612" t="s">
        <v>287</v>
      </c>
      <c r="F612" t="s">
        <v>1024</v>
      </c>
      <c r="G612" t="s">
        <v>997</v>
      </c>
      <c r="H612" t="s">
        <v>150</v>
      </c>
      <c r="I612" t="s">
        <v>23</v>
      </c>
      <c r="J612" t="s">
        <v>24</v>
      </c>
      <c r="K612" t="s">
        <v>25</v>
      </c>
      <c r="L612" t="s">
        <v>1016</v>
      </c>
      <c r="M612">
        <v>0</v>
      </c>
      <c r="N612">
        <v>0</v>
      </c>
      <c r="O612">
        <v>171</v>
      </c>
    </row>
    <row r="613" spans="1:15">
      <c r="A613" t="s">
        <v>284</v>
      </c>
      <c r="B613" t="s">
        <v>285</v>
      </c>
      <c r="C613">
        <v>2017</v>
      </c>
      <c r="D613" t="s">
        <v>286</v>
      </c>
      <c r="E613" t="s">
        <v>287</v>
      </c>
      <c r="F613" t="s">
        <v>1024</v>
      </c>
      <c r="G613" t="s">
        <v>997</v>
      </c>
      <c r="H613" t="s">
        <v>150</v>
      </c>
      <c r="I613" t="s">
        <v>23</v>
      </c>
      <c r="J613" t="s">
        <v>24</v>
      </c>
      <c r="K613" t="s">
        <v>25</v>
      </c>
      <c r="L613" t="s">
        <v>558</v>
      </c>
      <c r="M613">
        <v>0</v>
      </c>
      <c r="N613">
        <v>0</v>
      </c>
      <c r="O613">
        <v>29</v>
      </c>
    </row>
    <row r="614" spans="1:15">
      <c r="A614" t="s">
        <v>284</v>
      </c>
      <c r="B614" t="s">
        <v>285</v>
      </c>
      <c r="C614">
        <v>2017</v>
      </c>
      <c r="D614" t="s">
        <v>286</v>
      </c>
      <c r="E614" t="s">
        <v>287</v>
      </c>
      <c r="F614" t="s">
        <v>1024</v>
      </c>
      <c r="G614" t="s">
        <v>997</v>
      </c>
      <c r="H614" t="s">
        <v>150</v>
      </c>
      <c r="I614" t="s">
        <v>23</v>
      </c>
      <c r="J614" t="s">
        <v>24</v>
      </c>
      <c r="K614" t="s">
        <v>25</v>
      </c>
      <c r="L614" t="s">
        <v>558</v>
      </c>
      <c r="M614">
        <v>0</v>
      </c>
      <c r="N614">
        <v>0</v>
      </c>
      <c r="O614">
        <v>171</v>
      </c>
    </row>
    <row r="615" spans="1:15">
      <c r="A615" t="s">
        <v>284</v>
      </c>
      <c r="B615" t="s">
        <v>285</v>
      </c>
      <c r="C615">
        <v>2017</v>
      </c>
      <c r="D615" t="s">
        <v>286</v>
      </c>
      <c r="E615" t="s">
        <v>287</v>
      </c>
      <c r="F615" t="s">
        <v>1024</v>
      </c>
      <c r="G615" t="s">
        <v>997</v>
      </c>
      <c r="H615" t="s">
        <v>150</v>
      </c>
      <c r="I615" t="s">
        <v>23</v>
      </c>
      <c r="J615" t="s">
        <v>24</v>
      </c>
      <c r="K615" t="s">
        <v>25</v>
      </c>
      <c r="L615" t="s">
        <v>558</v>
      </c>
      <c r="M615">
        <v>0</v>
      </c>
      <c r="N615">
        <v>0</v>
      </c>
      <c r="O615">
        <v>29</v>
      </c>
    </row>
    <row r="616" spans="1:15">
      <c r="A616" t="s">
        <v>284</v>
      </c>
      <c r="B616" t="s">
        <v>285</v>
      </c>
      <c r="C616">
        <v>2017</v>
      </c>
      <c r="D616" t="s">
        <v>286</v>
      </c>
      <c r="E616" t="s">
        <v>287</v>
      </c>
      <c r="F616" t="s">
        <v>1024</v>
      </c>
      <c r="G616" t="s">
        <v>997</v>
      </c>
      <c r="H616" t="s">
        <v>150</v>
      </c>
      <c r="I616" t="s">
        <v>23</v>
      </c>
      <c r="J616" t="s">
        <v>24</v>
      </c>
      <c r="K616" t="s">
        <v>25</v>
      </c>
      <c r="L616" t="s">
        <v>558</v>
      </c>
      <c r="M616">
        <v>0</v>
      </c>
      <c r="N616">
        <v>0</v>
      </c>
      <c r="O616">
        <v>171</v>
      </c>
    </row>
    <row r="617" spans="1:15">
      <c r="A617" t="s">
        <v>284</v>
      </c>
      <c r="B617" t="s">
        <v>285</v>
      </c>
      <c r="C617">
        <v>2017</v>
      </c>
      <c r="D617" t="s">
        <v>286</v>
      </c>
      <c r="E617" t="s">
        <v>287</v>
      </c>
      <c r="F617" t="s">
        <v>1024</v>
      </c>
      <c r="G617" t="s">
        <v>997</v>
      </c>
      <c r="H617" t="s">
        <v>150</v>
      </c>
      <c r="I617" t="s">
        <v>23</v>
      </c>
      <c r="J617" t="s">
        <v>24</v>
      </c>
      <c r="K617" t="s">
        <v>25</v>
      </c>
      <c r="L617" t="s">
        <v>560</v>
      </c>
      <c r="M617">
        <v>0</v>
      </c>
      <c r="N617">
        <v>0</v>
      </c>
      <c r="O617">
        <v>29</v>
      </c>
    </row>
    <row r="618" spans="1:15">
      <c r="A618" t="s">
        <v>284</v>
      </c>
      <c r="B618" t="s">
        <v>285</v>
      </c>
      <c r="C618">
        <v>2017</v>
      </c>
      <c r="D618" t="s">
        <v>286</v>
      </c>
      <c r="E618" t="s">
        <v>287</v>
      </c>
      <c r="F618" t="s">
        <v>1024</v>
      </c>
      <c r="G618" t="s">
        <v>997</v>
      </c>
      <c r="H618" t="s">
        <v>150</v>
      </c>
      <c r="I618" t="s">
        <v>23</v>
      </c>
      <c r="J618" t="s">
        <v>24</v>
      </c>
      <c r="K618" t="s">
        <v>25</v>
      </c>
      <c r="L618" t="s">
        <v>560</v>
      </c>
      <c r="M618">
        <v>0</v>
      </c>
      <c r="N618">
        <v>0</v>
      </c>
      <c r="O618">
        <v>171</v>
      </c>
    </row>
    <row r="619" spans="1:15">
      <c r="A619" t="s">
        <v>284</v>
      </c>
      <c r="B619" t="s">
        <v>285</v>
      </c>
      <c r="C619">
        <v>2017</v>
      </c>
      <c r="D619" t="s">
        <v>286</v>
      </c>
      <c r="E619" t="s">
        <v>287</v>
      </c>
      <c r="F619" t="s">
        <v>1024</v>
      </c>
      <c r="G619" t="s">
        <v>997</v>
      </c>
      <c r="H619" t="s">
        <v>150</v>
      </c>
      <c r="I619" t="s">
        <v>23</v>
      </c>
      <c r="J619" t="s">
        <v>24</v>
      </c>
      <c r="K619" t="s">
        <v>25</v>
      </c>
      <c r="L619" t="s">
        <v>1033</v>
      </c>
      <c r="M619">
        <v>0.93100000000000005</v>
      </c>
      <c r="N619">
        <v>26.998999999999999</v>
      </c>
      <c r="O619">
        <v>29</v>
      </c>
    </row>
    <row r="620" spans="1:15">
      <c r="A620" t="s">
        <v>284</v>
      </c>
      <c r="B620" t="s">
        <v>285</v>
      </c>
      <c r="C620">
        <v>2017</v>
      </c>
      <c r="D620" t="s">
        <v>286</v>
      </c>
      <c r="E620" t="s">
        <v>287</v>
      </c>
      <c r="F620" t="s">
        <v>1024</v>
      </c>
      <c r="G620" t="s">
        <v>997</v>
      </c>
      <c r="H620" t="s">
        <v>150</v>
      </c>
      <c r="I620" t="s">
        <v>23</v>
      </c>
      <c r="J620" t="s">
        <v>24</v>
      </c>
      <c r="K620" t="s">
        <v>25</v>
      </c>
      <c r="L620" t="s">
        <v>1033</v>
      </c>
      <c r="M620">
        <v>0.123</v>
      </c>
      <c r="N620">
        <v>21.033000000000001</v>
      </c>
      <c r="O620">
        <v>171</v>
      </c>
    </row>
    <row r="621" spans="1:15">
      <c r="A621" t="s">
        <v>284</v>
      </c>
      <c r="B621" t="s">
        <v>285</v>
      </c>
      <c r="C621">
        <v>2017</v>
      </c>
      <c r="D621" t="s">
        <v>286</v>
      </c>
      <c r="E621" t="s">
        <v>287</v>
      </c>
      <c r="F621" t="s">
        <v>1024</v>
      </c>
      <c r="G621" t="s">
        <v>997</v>
      </c>
      <c r="H621" t="s">
        <v>150</v>
      </c>
      <c r="I621" t="s">
        <v>23</v>
      </c>
      <c r="J621" t="s">
        <v>24</v>
      </c>
      <c r="K621" t="s">
        <v>25</v>
      </c>
      <c r="L621" t="s">
        <v>45</v>
      </c>
      <c r="M621">
        <v>0.24099999999999999</v>
      </c>
      <c r="N621">
        <v>6.9889999999999999</v>
      </c>
      <c r="O621">
        <v>29</v>
      </c>
    </row>
    <row r="622" spans="1:15">
      <c r="A622" t="s">
        <v>284</v>
      </c>
      <c r="B622" t="s">
        <v>285</v>
      </c>
      <c r="C622">
        <v>2017</v>
      </c>
      <c r="D622" t="s">
        <v>286</v>
      </c>
      <c r="E622" t="s">
        <v>287</v>
      </c>
      <c r="F622" t="s">
        <v>1024</v>
      </c>
      <c r="G622" t="s">
        <v>997</v>
      </c>
      <c r="H622" t="s">
        <v>150</v>
      </c>
      <c r="I622" t="s">
        <v>23</v>
      </c>
      <c r="J622" t="s">
        <v>24</v>
      </c>
      <c r="K622" t="s">
        <v>25</v>
      </c>
      <c r="L622" t="s">
        <v>45</v>
      </c>
      <c r="M622">
        <v>0</v>
      </c>
      <c r="N622">
        <v>0</v>
      </c>
      <c r="O622">
        <v>171</v>
      </c>
    </row>
    <row r="623" spans="1:15">
      <c r="A623" t="s">
        <v>289</v>
      </c>
      <c r="B623" t="s">
        <v>290</v>
      </c>
      <c r="C623">
        <v>2016</v>
      </c>
      <c r="D623" t="s">
        <v>291</v>
      </c>
      <c r="E623" t="s">
        <v>292</v>
      </c>
      <c r="F623" t="s">
        <v>1021</v>
      </c>
      <c r="G623" t="s">
        <v>1059</v>
      </c>
      <c r="H623" t="s">
        <v>1035</v>
      </c>
      <c r="I623" t="s">
        <v>13</v>
      </c>
      <c r="J623" t="s">
        <v>117</v>
      </c>
      <c r="K623" t="s">
        <v>25</v>
      </c>
      <c r="L623" t="s">
        <v>1016</v>
      </c>
      <c r="M623">
        <v>0.47</v>
      </c>
      <c r="N623">
        <v>18.8</v>
      </c>
      <c r="O623">
        <v>40</v>
      </c>
    </row>
    <row r="624" spans="1:15">
      <c r="A624" t="s">
        <v>289</v>
      </c>
      <c r="B624" t="s">
        <v>290</v>
      </c>
      <c r="C624">
        <v>2016</v>
      </c>
      <c r="D624" t="s">
        <v>291</v>
      </c>
      <c r="E624" t="s">
        <v>292</v>
      </c>
      <c r="F624" t="s">
        <v>1014</v>
      </c>
      <c r="G624" t="s">
        <v>1059</v>
      </c>
      <c r="H624" t="s">
        <v>1035</v>
      </c>
      <c r="I624" t="s">
        <v>156</v>
      </c>
      <c r="J624" t="s">
        <v>27</v>
      </c>
      <c r="K624" t="s">
        <v>25</v>
      </c>
      <c r="L624" t="s">
        <v>1016</v>
      </c>
      <c r="M624">
        <v>0.34</v>
      </c>
      <c r="N624">
        <v>9.8600000000000012</v>
      </c>
      <c r="O624">
        <v>29</v>
      </c>
    </row>
    <row r="625" spans="1:15">
      <c r="A625" t="s">
        <v>289</v>
      </c>
      <c r="B625" t="s">
        <v>290</v>
      </c>
      <c r="C625">
        <v>2016</v>
      </c>
      <c r="D625" t="s">
        <v>291</v>
      </c>
      <c r="E625" t="s">
        <v>292</v>
      </c>
      <c r="F625" t="s">
        <v>1014</v>
      </c>
      <c r="G625" t="s">
        <v>1059</v>
      </c>
      <c r="H625" t="s">
        <v>1035</v>
      </c>
      <c r="I625" t="s">
        <v>110</v>
      </c>
      <c r="J625" t="s">
        <v>27</v>
      </c>
      <c r="K625" t="s">
        <v>25</v>
      </c>
      <c r="L625" t="s">
        <v>555</v>
      </c>
      <c r="M625">
        <v>0.78</v>
      </c>
      <c r="N625">
        <v>17.940000000000001</v>
      </c>
      <c r="O625">
        <v>23</v>
      </c>
    </row>
    <row r="626" spans="1:15">
      <c r="A626" t="s">
        <v>289</v>
      </c>
      <c r="B626" t="s">
        <v>290</v>
      </c>
      <c r="C626">
        <v>2016</v>
      </c>
      <c r="D626" t="s">
        <v>291</v>
      </c>
      <c r="E626" t="s">
        <v>292</v>
      </c>
      <c r="F626" t="s">
        <v>1021</v>
      </c>
      <c r="G626" t="s">
        <v>1059</v>
      </c>
      <c r="H626" t="s">
        <v>1035</v>
      </c>
      <c r="I626" t="s">
        <v>13</v>
      </c>
      <c r="J626" t="s">
        <v>117</v>
      </c>
      <c r="K626" t="s">
        <v>25</v>
      </c>
      <c r="L626" t="s">
        <v>555</v>
      </c>
      <c r="M626">
        <v>0.5</v>
      </c>
      <c r="N626">
        <v>20</v>
      </c>
      <c r="O626">
        <v>40</v>
      </c>
    </row>
    <row r="627" spans="1:15">
      <c r="A627" t="s">
        <v>289</v>
      </c>
      <c r="B627" t="s">
        <v>290</v>
      </c>
      <c r="C627">
        <v>2016</v>
      </c>
      <c r="D627" t="s">
        <v>291</v>
      </c>
      <c r="E627" t="s">
        <v>292</v>
      </c>
      <c r="F627" t="s">
        <v>1014</v>
      </c>
      <c r="G627" t="s">
        <v>1059</v>
      </c>
      <c r="H627" t="s">
        <v>1035</v>
      </c>
      <c r="I627" t="s">
        <v>110</v>
      </c>
      <c r="J627" t="s">
        <v>27</v>
      </c>
      <c r="K627" t="s">
        <v>25</v>
      </c>
      <c r="L627" t="s">
        <v>1033</v>
      </c>
      <c r="M627">
        <v>0.61</v>
      </c>
      <c r="N627">
        <v>14.03</v>
      </c>
      <c r="O627">
        <v>23</v>
      </c>
    </row>
    <row r="628" spans="1:15">
      <c r="A628" t="s">
        <v>289</v>
      </c>
      <c r="B628" t="s">
        <v>290</v>
      </c>
      <c r="C628">
        <v>2016</v>
      </c>
      <c r="D628" t="s">
        <v>291</v>
      </c>
      <c r="E628" t="s">
        <v>292</v>
      </c>
      <c r="F628" t="s">
        <v>1014</v>
      </c>
      <c r="G628" t="s">
        <v>1059</v>
      </c>
      <c r="H628" t="s">
        <v>1035</v>
      </c>
      <c r="I628" t="s">
        <v>156</v>
      </c>
      <c r="J628" t="s">
        <v>27</v>
      </c>
      <c r="K628" t="s">
        <v>25</v>
      </c>
      <c r="L628" t="s">
        <v>1033</v>
      </c>
      <c r="M628">
        <v>0.27</v>
      </c>
      <c r="N628">
        <v>7.83</v>
      </c>
      <c r="O628">
        <v>29</v>
      </c>
    </row>
    <row r="629" spans="1:15">
      <c r="A629" t="s">
        <v>289</v>
      </c>
      <c r="B629" t="s">
        <v>290</v>
      </c>
      <c r="C629">
        <v>2016</v>
      </c>
      <c r="D629" t="s">
        <v>291</v>
      </c>
      <c r="E629" t="s">
        <v>292</v>
      </c>
      <c r="F629" t="s">
        <v>1014</v>
      </c>
      <c r="G629" t="s">
        <v>1059</v>
      </c>
      <c r="H629" t="s">
        <v>1035</v>
      </c>
      <c r="I629" t="s">
        <v>110</v>
      </c>
      <c r="J629" t="s">
        <v>27</v>
      </c>
      <c r="K629" t="s">
        <v>25</v>
      </c>
      <c r="L629" t="s">
        <v>563</v>
      </c>
      <c r="M629">
        <v>0.87</v>
      </c>
      <c r="N629">
        <v>26.97</v>
      </c>
      <c r="O629">
        <v>31</v>
      </c>
    </row>
    <row r="630" spans="1:15">
      <c r="A630" t="s">
        <v>289</v>
      </c>
      <c r="B630" t="s">
        <v>290</v>
      </c>
      <c r="C630">
        <v>2016</v>
      </c>
      <c r="D630" t="s">
        <v>291</v>
      </c>
      <c r="E630" t="s">
        <v>292</v>
      </c>
      <c r="F630" t="s">
        <v>1014</v>
      </c>
      <c r="G630" t="s">
        <v>1059</v>
      </c>
      <c r="H630" t="s">
        <v>1035</v>
      </c>
      <c r="I630" t="s">
        <v>110</v>
      </c>
      <c r="J630" t="s">
        <v>27</v>
      </c>
      <c r="K630" t="s">
        <v>25</v>
      </c>
      <c r="L630" t="s">
        <v>45</v>
      </c>
      <c r="M630">
        <v>0.77</v>
      </c>
      <c r="N630">
        <v>23.87</v>
      </c>
      <c r="O630">
        <v>31</v>
      </c>
    </row>
    <row r="631" spans="1:15">
      <c r="A631" t="s">
        <v>289</v>
      </c>
      <c r="B631" t="s">
        <v>290</v>
      </c>
      <c r="C631">
        <v>2016</v>
      </c>
      <c r="D631" t="s">
        <v>291</v>
      </c>
      <c r="E631" t="s">
        <v>292</v>
      </c>
      <c r="F631" t="s">
        <v>1014</v>
      </c>
      <c r="G631" t="s">
        <v>1059</v>
      </c>
      <c r="H631" t="s">
        <v>1035</v>
      </c>
      <c r="I631" t="s">
        <v>110</v>
      </c>
      <c r="J631" t="s">
        <v>27</v>
      </c>
      <c r="K631" t="s">
        <v>25</v>
      </c>
      <c r="L631" t="s">
        <v>45</v>
      </c>
      <c r="M631">
        <v>0.73</v>
      </c>
      <c r="N631">
        <v>16.79</v>
      </c>
      <c r="O631">
        <v>23</v>
      </c>
    </row>
    <row r="632" spans="1:15" ht="15">
      <c r="A632" t="s">
        <v>293</v>
      </c>
      <c r="B632" t="s">
        <v>2149</v>
      </c>
      <c r="C632">
        <v>2017</v>
      </c>
      <c r="D632" t="s">
        <v>20</v>
      </c>
      <c r="E632" t="s">
        <v>294</v>
      </c>
      <c r="F632" t="s">
        <v>1029</v>
      </c>
      <c r="G632">
        <v>2013</v>
      </c>
      <c r="H632" t="s">
        <v>139</v>
      </c>
      <c r="I632" t="s">
        <v>23</v>
      </c>
      <c r="J632" t="s">
        <v>116</v>
      </c>
      <c r="K632" t="s">
        <v>15</v>
      </c>
      <c r="L632" t="s">
        <v>1025</v>
      </c>
      <c r="M632">
        <v>0.69444444444444442</v>
      </c>
      <c r="N632">
        <v>100</v>
      </c>
      <c r="O632">
        <v>144</v>
      </c>
    </row>
    <row r="633" spans="1:15" ht="15">
      <c r="A633" t="s">
        <v>293</v>
      </c>
      <c r="B633" t="s">
        <v>2149</v>
      </c>
      <c r="C633">
        <v>2017</v>
      </c>
      <c r="D633" t="s">
        <v>20</v>
      </c>
      <c r="E633" t="s">
        <v>294</v>
      </c>
      <c r="F633" t="s">
        <v>1029</v>
      </c>
      <c r="G633">
        <v>2013</v>
      </c>
      <c r="H633" t="s">
        <v>139</v>
      </c>
      <c r="I633" t="s">
        <v>23</v>
      </c>
      <c r="J633" t="s">
        <v>116</v>
      </c>
      <c r="K633" t="s">
        <v>15</v>
      </c>
      <c r="L633" t="s">
        <v>1025</v>
      </c>
      <c r="M633">
        <v>0.61157024793388426</v>
      </c>
      <c r="N633">
        <v>74</v>
      </c>
      <c r="O633">
        <v>121</v>
      </c>
    </row>
    <row r="634" spans="1:15" ht="15">
      <c r="A634" t="s">
        <v>293</v>
      </c>
      <c r="B634" t="s">
        <v>2149</v>
      </c>
      <c r="C634">
        <v>2017</v>
      </c>
      <c r="D634" t="s">
        <v>20</v>
      </c>
      <c r="E634" t="s">
        <v>294</v>
      </c>
      <c r="F634" t="s">
        <v>1029</v>
      </c>
      <c r="G634">
        <v>2013</v>
      </c>
      <c r="H634" t="s">
        <v>139</v>
      </c>
      <c r="I634" t="s">
        <v>23</v>
      </c>
      <c r="J634" t="s">
        <v>116</v>
      </c>
      <c r="K634" t="s">
        <v>15</v>
      </c>
      <c r="L634" t="s">
        <v>1025</v>
      </c>
      <c r="M634">
        <v>0.51388888888888884</v>
      </c>
      <c r="N634">
        <v>74</v>
      </c>
      <c r="O634">
        <v>144</v>
      </c>
    </row>
    <row r="635" spans="1:15" ht="15">
      <c r="A635" t="s">
        <v>293</v>
      </c>
      <c r="B635" t="s">
        <v>2149</v>
      </c>
      <c r="C635">
        <v>2017</v>
      </c>
      <c r="D635" t="s">
        <v>20</v>
      </c>
      <c r="E635" t="s">
        <v>294</v>
      </c>
      <c r="F635" t="s">
        <v>1029</v>
      </c>
      <c r="G635">
        <v>2013</v>
      </c>
      <c r="H635" t="s">
        <v>139</v>
      </c>
      <c r="I635" t="s">
        <v>23</v>
      </c>
      <c r="J635" t="s">
        <v>116</v>
      </c>
      <c r="K635" t="s">
        <v>15</v>
      </c>
      <c r="L635" t="s">
        <v>1025</v>
      </c>
      <c r="M635">
        <v>0.48760330578512401</v>
      </c>
      <c r="N635">
        <v>59</v>
      </c>
      <c r="O635">
        <v>121</v>
      </c>
    </row>
    <row r="636" spans="1:15" ht="15">
      <c r="A636" t="s">
        <v>293</v>
      </c>
      <c r="B636" t="s">
        <v>2149</v>
      </c>
      <c r="C636">
        <v>2017</v>
      </c>
      <c r="D636" t="s">
        <v>20</v>
      </c>
      <c r="E636" t="s">
        <v>294</v>
      </c>
      <c r="F636" t="s">
        <v>1029</v>
      </c>
      <c r="G636">
        <v>2013</v>
      </c>
      <c r="H636" t="s">
        <v>139</v>
      </c>
      <c r="I636" t="s">
        <v>23</v>
      </c>
      <c r="J636" t="s">
        <v>116</v>
      </c>
      <c r="K636" t="s">
        <v>15</v>
      </c>
      <c r="L636" t="s">
        <v>1016</v>
      </c>
      <c r="M636">
        <v>0.58333333333333337</v>
      </c>
      <c r="N636">
        <v>84</v>
      </c>
      <c r="O636">
        <v>144</v>
      </c>
    </row>
    <row r="637" spans="1:15" ht="15">
      <c r="A637" t="s">
        <v>293</v>
      </c>
      <c r="B637" t="s">
        <v>2149</v>
      </c>
      <c r="C637">
        <v>2017</v>
      </c>
      <c r="D637" t="s">
        <v>20</v>
      </c>
      <c r="E637" t="s">
        <v>294</v>
      </c>
      <c r="F637" t="s">
        <v>1029</v>
      </c>
      <c r="G637">
        <v>2013</v>
      </c>
      <c r="H637" t="s">
        <v>139</v>
      </c>
      <c r="I637" t="s">
        <v>23</v>
      </c>
      <c r="J637" t="s">
        <v>116</v>
      </c>
      <c r="K637" t="s">
        <v>15</v>
      </c>
      <c r="L637" t="s">
        <v>1016</v>
      </c>
      <c r="M637">
        <v>0.4462809917355372</v>
      </c>
      <c r="N637">
        <v>54</v>
      </c>
      <c r="O637">
        <v>121</v>
      </c>
    </row>
    <row r="638" spans="1:15" ht="15">
      <c r="A638" t="s">
        <v>293</v>
      </c>
      <c r="B638" t="s">
        <v>2149</v>
      </c>
      <c r="C638">
        <v>2017</v>
      </c>
      <c r="D638" t="s">
        <v>20</v>
      </c>
      <c r="E638" t="s">
        <v>294</v>
      </c>
      <c r="F638" t="s">
        <v>1029</v>
      </c>
      <c r="G638">
        <v>2013</v>
      </c>
      <c r="H638" t="s">
        <v>139</v>
      </c>
      <c r="I638" t="s">
        <v>23</v>
      </c>
      <c r="J638" t="s">
        <v>116</v>
      </c>
      <c r="K638" t="s">
        <v>15</v>
      </c>
      <c r="L638" t="s">
        <v>557</v>
      </c>
      <c r="M638">
        <v>0.54861111111111116</v>
      </c>
      <c r="N638">
        <v>79</v>
      </c>
      <c r="O638">
        <v>144</v>
      </c>
    </row>
    <row r="639" spans="1:15" ht="15">
      <c r="A639" t="s">
        <v>293</v>
      </c>
      <c r="B639" t="s">
        <v>2149</v>
      </c>
      <c r="C639">
        <v>2017</v>
      </c>
      <c r="D639" t="s">
        <v>20</v>
      </c>
      <c r="E639" t="s">
        <v>294</v>
      </c>
      <c r="F639" t="s">
        <v>1029</v>
      </c>
      <c r="G639">
        <v>2013</v>
      </c>
      <c r="H639" t="s">
        <v>139</v>
      </c>
      <c r="I639" t="s">
        <v>23</v>
      </c>
      <c r="J639" t="s">
        <v>116</v>
      </c>
      <c r="K639" t="s">
        <v>15</v>
      </c>
      <c r="L639" t="s">
        <v>557</v>
      </c>
      <c r="M639">
        <v>0.2986111111111111</v>
      </c>
      <c r="N639">
        <v>43</v>
      </c>
      <c r="O639">
        <v>121</v>
      </c>
    </row>
    <row r="640" spans="1:15" ht="15">
      <c r="A640" t="s">
        <v>293</v>
      </c>
      <c r="B640" t="s">
        <v>2149</v>
      </c>
      <c r="C640">
        <v>2017</v>
      </c>
      <c r="D640" t="s">
        <v>20</v>
      </c>
      <c r="E640" t="s">
        <v>294</v>
      </c>
      <c r="F640" t="s">
        <v>1029</v>
      </c>
      <c r="G640">
        <v>2013</v>
      </c>
      <c r="H640" t="s">
        <v>139</v>
      </c>
      <c r="I640" t="s">
        <v>23</v>
      </c>
      <c r="J640" t="s">
        <v>116</v>
      </c>
      <c r="K640" t="s">
        <v>15</v>
      </c>
      <c r="L640" t="s">
        <v>558</v>
      </c>
      <c r="M640">
        <v>6.9444444444444441E-3</v>
      </c>
      <c r="N640">
        <v>1</v>
      </c>
      <c r="O640">
        <v>144</v>
      </c>
    </row>
    <row r="641" spans="1:15" ht="15">
      <c r="A641" t="s">
        <v>293</v>
      </c>
      <c r="B641" t="s">
        <v>2149</v>
      </c>
      <c r="C641">
        <v>2017</v>
      </c>
      <c r="D641" t="s">
        <v>20</v>
      </c>
      <c r="E641" t="s">
        <v>294</v>
      </c>
      <c r="F641" t="s">
        <v>1029</v>
      </c>
      <c r="G641">
        <v>2013</v>
      </c>
      <c r="H641" t="s">
        <v>139</v>
      </c>
      <c r="I641" t="s">
        <v>23</v>
      </c>
      <c r="J641" t="s">
        <v>116</v>
      </c>
      <c r="K641" t="s">
        <v>15</v>
      </c>
      <c r="L641" t="s">
        <v>558</v>
      </c>
      <c r="M641">
        <v>0</v>
      </c>
      <c r="N641">
        <v>0</v>
      </c>
      <c r="O641">
        <v>121</v>
      </c>
    </row>
    <row r="642" spans="1:15" ht="15">
      <c r="A642" t="s">
        <v>293</v>
      </c>
      <c r="B642" t="s">
        <v>2149</v>
      </c>
      <c r="C642">
        <v>2017</v>
      </c>
      <c r="D642" t="s">
        <v>20</v>
      </c>
      <c r="E642" t="s">
        <v>294</v>
      </c>
      <c r="F642" t="s">
        <v>1029</v>
      </c>
      <c r="G642">
        <v>2013</v>
      </c>
      <c r="H642" t="s">
        <v>139</v>
      </c>
      <c r="I642" t="s">
        <v>23</v>
      </c>
      <c r="J642" t="s">
        <v>116</v>
      </c>
      <c r="K642" t="s">
        <v>15</v>
      </c>
      <c r="L642" t="s">
        <v>562</v>
      </c>
      <c r="M642">
        <v>0.5</v>
      </c>
      <c r="N642">
        <v>72</v>
      </c>
      <c r="O642">
        <v>144</v>
      </c>
    </row>
    <row r="643" spans="1:15" ht="15">
      <c r="A643" t="s">
        <v>293</v>
      </c>
      <c r="B643" t="s">
        <v>2149</v>
      </c>
      <c r="C643">
        <v>2017</v>
      </c>
      <c r="D643" t="s">
        <v>20</v>
      </c>
      <c r="E643" t="s">
        <v>294</v>
      </c>
      <c r="F643" t="s">
        <v>1029</v>
      </c>
      <c r="G643">
        <v>2013</v>
      </c>
      <c r="H643" t="s">
        <v>139</v>
      </c>
      <c r="I643" t="s">
        <v>23</v>
      </c>
      <c r="J643" t="s">
        <v>116</v>
      </c>
      <c r="K643" t="s">
        <v>15</v>
      </c>
      <c r="L643" t="s">
        <v>562</v>
      </c>
      <c r="M643">
        <v>0.35537190082644632</v>
      </c>
      <c r="N643">
        <v>43</v>
      </c>
      <c r="O643">
        <v>121</v>
      </c>
    </row>
    <row r="644" spans="1:15" ht="15">
      <c r="A644" t="s">
        <v>293</v>
      </c>
      <c r="B644" t="s">
        <v>2149</v>
      </c>
      <c r="C644">
        <v>2017</v>
      </c>
      <c r="D644" t="s">
        <v>20</v>
      </c>
      <c r="E644" t="s">
        <v>294</v>
      </c>
      <c r="F644" t="s">
        <v>1029</v>
      </c>
      <c r="G644">
        <v>2013</v>
      </c>
      <c r="H644" t="s">
        <v>139</v>
      </c>
      <c r="I644" t="s">
        <v>23</v>
      </c>
      <c r="J644" t="s">
        <v>116</v>
      </c>
      <c r="K644" t="s">
        <v>15</v>
      </c>
      <c r="L644" t="s">
        <v>559</v>
      </c>
      <c r="M644">
        <v>0.42975206611570249</v>
      </c>
      <c r="N644">
        <v>52</v>
      </c>
      <c r="O644">
        <v>121</v>
      </c>
    </row>
    <row r="645" spans="1:15" ht="15">
      <c r="A645" t="s">
        <v>293</v>
      </c>
      <c r="B645" t="s">
        <v>2149</v>
      </c>
      <c r="C645">
        <v>2017</v>
      </c>
      <c r="D645" t="s">
        <v>20</v>
      </c>
      <c r="E645" t="s">
        <v>294</v>
      </c>
      <c r="F645" t="s">
        <v>1029</v>
      </c>
      <c r="G645">
        <v>2013</v>
      </c>
      <c r="H645" t="s">
        <v>139</v>
      </c>
      <c r="I645" t="s">
        <v>23</v>
      </c>
      <c r="J645" t="s">
        <v>116</v>
      </c>
      <c r="K645" t="s">
        <v>15</v>
      </c>
      <c r="L645" t="s">
        <v>559</v>
      </c>
      <c r="M645">
        <v>0.33333333333333331</v>
      </c>
      <c r="N645">
        <v>48</v>
      </c>
      <c r="O645">
        <v>144</v>
      </c>
    </row>
    <row r="646" spans="1:15" ht="15">
      <c r="A646" t="s">
        <v>293</v>
      </c>
      <c r="B646" t="s">
        <v>2149</v>
      </c>
      <c r="C646">
        <v>2017</v>
      </c>
      <c r="D646" t="s">
        <v>20</v>
      </c>
      <c r="E646" t="s">
        <v>294</v>
      </c>
      <c r="F646" t="s">
        <v>1029</v>
      </c>
      <c r="G646">
        <v>2013</v>
      </c>
      <c r="H646" t="s">
        <v>139</v>
      </c>
      <c r="I646" t="s">
        <v>23</v>
      </c>
      <c r="J646" t="s">
        <v>116</v>
      </c>
      <c r="K646" t="s">
        <v>15</v>
      </c>
      <c r="L646" t="s">
        <v>559</v>
      </c>
      <c r="M646">
        <v>0.28099173553719009</v>
      </c>
      <c r="N646">
        <v>34</v>
      </c>
      <c r="O646">
        <v>121</v>
      </c>
    </row>
    <row r="647" spans="1:15" ht="15">
      <c r="A647" t="s">
        <v>293</v>
      </c>
      <c r="B647" t="s">
        <v>2149</v>
      </c>
      <c r="C647">
        <v>2017</v>
      </c>
      <c r="D647" t="s">
        <v>20</v>
      </c>
      <c r="E647" t="s">
        <v>294</v>
      </c>
      <c r="F647" t="s">
        <v>1029</v>
      </c>
      <c r="G647">
        <v>2013</v>
      </c>
      <c r="H647" t="s">
        <v>139</v>
      </c>
      <c r="I647" t="s">
        <v>23</v>
      </c>
      <c r="J647" t="s">
        <v>116</v>
      </c>
      <c r="K647" t="s">
        <v>15</v>
      </c>
      <c r="L647" t="s">
        <v>559</v>
      </c>
      <c r="M647">
        <v>0.24305555555555561</v>
      </c>
      <c r="N647">
        <v>35</v>
      </c>
      <c r="O647">
        <v>144</v>
      </c>
    </row>
    <row r="648" spans="1:15" ht="15">
      <c r="A648" t="s">
        <v>293</v>
      </c>
      <c r="B648" t="s">
        <v>2149</v>
      </c>
      <c r="C648">
        <v>2017</v>
      </c>
      <c r="D648" t="s">
        <v>20</v>
      </c>
      <c r="E648" t="s">
        <v>294</v>
      </c>
      <c r="F648" t="s">
        <v>1029</v>
      </c>
      <c r="G648">
        <v>2013</v>
      </c>
      <c r="H648" t="s">
        <v>139</v>
      </c>
      <c r="I648" t="s">
        <v>23</v>
      </c>
      <c r="J648" t="s">
        <v>116</v>
      </c>
      <c r="K648" t="s">
        <v>15</v>
      </c>
      <c r="L648" t="s">
        <v>1028</v>
      </c>
      <c r="M648">
        <v>2.479338842975207E-2</v>
      </c>
      <c r="N648">
        <v>3</v>
      </c>
      <c r="O648">
        <v>121</v>
      </c>
    </row>
    <row r="649" spans="1:15" ht="15">
      <c r="A649" t="s">
        <v>293</v>
      </c>
      <c r="B649" t="s">
        <v>2149</v>
      </c>
      <c r="C649">
        <v>2017</v>
      </c>
      <c r="D649" t="s">
        <v>20</v>
      </c>
      <c r="E649" t="s">
        <v>294</v>
      </c>
      <c r="F649" t="s">
        <v>1029</v>
      </c>
      <c r="G649">
        <v>2013</v>
      </c>
      <c r="H649" t="s">
        <v>139</v>
      </c>
      <c r="I649" t="s">
        <v>23</v>
      </c>
      <c r="J649" t="s">
        <v>116</v>
      </c>
      <c r="K649" t="s">
        <v>15</v>
      </c>
      <c r="L649" t="s">
        <v>1028</v>
      </c>
      <c r="M649">
        <v>6.9444444444444441E-3</v>
      </c>
      <c r="N649">
        <v>1</v>
      </c>
      <c r="O649">
        <v>144</v>
      </c>
    </row>
    <row r="650" spans="1:15" ht="15">
      <c r="A650" t="s">
        <v>293</v>
      </c>
      <c r="B650" t="s">
        <v>2149</v>
      </c>
      <c r="C650">
        <v>2017</v>
      </c>
      <c r="D650" t="s">
        <v>20</v>
      </c>
      <c r="E650" t="s">
        <v>294</v>
      </c>
      <c r="F650" t="s">
        <v>1029</v>
      </c>
      <c r="G650">
        <v>2013</v>
      </c>
      <c r="H650" t="s">
        <v>139</v>
      </c>
      <c r="I650" t="s">
        <v>23</v>
      </c>
      <c r="J650" t="s">
        <v>116</v>
      </c>
      <c r="K650" t="s">
        <v>15</v>
      </c>
      <c r="L650" t="s">
        <v>563</v>
      </c>
      <c r="M650">
        <v>0.93388429752066116</v>
      </c>
      <c r="N650">
        <v>113</v>
      </c>
      <c r="O650">
        <v>121</v>
      </c>
    </row>
    <row r="651" spans="1:15" ht="15">
      <c r="A651" t="s">
        <v>293</v>
      </c>
      <c r="B651" t="s">
        <v>2149</v>
      </c>
      <c r="C651">
        <v>2017</v>
      </c>
      <c r="D651" t="s">
        <v>20</v>
      </c>
      <c r="E651" t="s">
        <v>294</v>
      </c>
      <c r="F651" t="s">
        <v>1029</v>
      </c>
      <c r="G651">
        <v>2013</v>
      </c>
      <c r="H651" t="s">
        <v>139</v>
      </c>
      <c r="I651" t="s">
        <v>23</v>
      </c>
      <c r="J651" t="s">
        <v>116</v>
      </c>
      <c r="K651" t="s">
        <v>15</v>
      </c>
      <c r="L651" t="s">
        <v>563</v>
      </c>
      <c r="M651">
        <f>N651/O651</f>
        <v>0.86746987951807231</v>
      </c>
      <c r="N651">
        <v>144</v>
      </c>
      <c r="O651">
        <v>166</v>
      </c>
    </row>
    <row r="652" spans="1:15" ht="15">
      <c r="A652" t="s">
        <v>296</v>
      </c>
      <c r="B652" t="s">
        <v>2150</v>
      </c>
      <c r="C652">
        <v>2020</v>
      </c>
      <c r="D652" t="s">
        <v>49</v>
      </c>
      <c r="E652" t="s">
        <v>297</v>
      </c>
      <c r="F652" t="s">
        <v>1024</v>
      </c>
      <c r="G652" t="s">
        <v>946</v>
      </c>
      <c r="H652" t="s">
        <v>1035</v>
      </c>
      <c r="I652" t="s">
        <v>13</v>
      </c>
      <c r="J652" t="s">
        <v>117</v>
      </c>
      <c r="K652" t="s">
        <v>157</v>
      </c>
      <c r="L652" t="s">
        <v>1026</v>
      </c>
      <c r="M652">
        <v>2.1739130434782612E-2</v>
      </c>
      <c r="N652">
        <v>2</v>
      </c>
      <c r="O652">
        <v>92</v>
      </c>
    </row>
    <row r="653" spans="1:15" ht="15">
      <c r="A653" t="s">
        <v>296</v>
      </c>
      <c r="B653" t="s">
        <v>2150</v>
      </c>
      <c r="C653">
        <v>2020</v>
      </c>
      <c r="D653" t="s">
        <v>49</v>
      </c>
      <c r="E653" t="s">
        <v>297</v>
      </c>
      <c r="F653" t="s">
        <v>1024</v>
      </c>
      <c r="G653" t="s">
        <v>946</v>
      </c>
      <c r="H653" t="s">
        <v>1035</v>
      </c>
      <c r="I653" t="s">
        <v>13</v>
      </c>
      <c r="J653" t="s">
        <v>117</v>
      </c>
      <c r="K653" t="s">
        <v>157</v>
      </c>
      <c r="L653" t="s">
        <v>1026</v>
      </c>
      <c r="M653">
        <v>2.1276595744680851E-2</v>
      </c>
      <c r="N653">
        <v>1</v>
      </c>
      <c r="O653">
        <v>47</v>
      </c>
    </row>
    <row r="654" spans="1:15" ht="15">
      <c r="A654" t="s">
        <v>296</v>
      </c>
      <c r="B654" t="s">
        <v>2150</v>
      </c>
      <c r="C654">
        <v>2020</v>
      </c>
      <c r="D654" t="s">
        <v>49</v>
      </c>
      <c r="E654" t="s">
        <v>297</v>
      </c>
      <c r="F654" t="s">
        <v>1021</v>
      </c>
      <c r="G654" t="s">
        <v>946</v>
      </c>
      <c r="H654" t="s">
        <v>1035</v>
      </c>
      <c r="I654" t="s">
        <v>13</v>
      </c>
      <c r="J654" t="s">
        <v>117</v>
      </c>
      <c r="K654" t="s">
        <v>157</v>
      </c>
      <c r="L654" t="s">
        <v>1026</v>
      </c>
      <c r="M654">
        <v>0.01</v>
      </c>
      <c r="N654">
        <v>3</v>
      </c>
      <c r="O654">
        <v>300</v>
      </c>
    </row>
    <row r="655" spans="1:15" ht="15">
      <c r="A655" t="s">
        <v>296</v>
      </c>
      <c r="B655" t="s">
        <v>2150</v>
      </c>
      <c r="C655">
        <v>2020</v>
      </c>
      <c r="D655" t="s">
        <v>49</v>
      </c>
      <c r="E655" t="s">
        <v>297</v>
      </c>
      <c r="F655" t="s">
        <v>1021</v>
      </c>
      <c r="G655" t="s">
        <v>946</v>
      </c>
      <c r="H655" t="s">
        <v>1035</v>
      </c>
      <c r="I655" t="s">
        <v>13</v>
      </c>
      <c r="J655" t="s">
        <v>117</v>
      </c>
      <c r="K655" t="s">
        <v>157</v>
      </c>
      <c r="L655" t="s">
        <v>1026</v>
      </c>
      <c r="M655">
        <v>8.7527352297592995E-3</v>
      </c>
      <c r="N655">
        <v>4</v>
      </c>
      <c r="O655">
        <v>457</v>
      </c>
    </row>
    <row r="656" spans="1:15" ht="15">
      <c r="A656" t="s">
        <v>296</v>
      </c>
      <c r="B656" t="s">
        <v>2150</v>
      </c>
      <c r="C656">
        <v>2020</v>
      </c>
      <c r="D656" t="s">
        <v>49</v>
      </c>
      <c r="E656" t="s">
        <v>297</v>
      </c>
      <c r="F656" t="s">
        <v>1021</v>
      </c>
      <c r="G656" t="s">
        <v>946</v>
      </c>
      <c r="H656" t="s">
        <v>1035</v>
      </c>
      <c r="I656" t="s">
        <v>13</v>
      </c>
      <c r="J656" t="s">
        <v>117</v>
      </c>
      <c r="K656" t="s">
        <v>157</v>
      </c>
      <c r="L656" t="s">
        <v>1016</v>
      </c>
      <c r="M656">
        <v>6.7833698030634576E-2</v>
      </c>
      <c r="N656">
        <v>31</v>
      </c>
      <c r="O656">
        <v>457</v>
      </c>
    </row>
    <row r="657" spans="1:15" ht="15">
      <c r="A657" t="s">
        <v>296</v>
      </c>
      <c r="B657" t="s">
        <v>2150</v>
      </c>
      <c r="C657">
        <v>2020</v>
      </c>
      <c r="D657" t="s">
        <v>49</v>
      </c>
      <c r="E657" t="s">
        <v>297</v>
      </c>
      <c r="F657" t="s">
        <v>1021</v>
      </c>
      <c r="G657" t="s">
        <v>946</v>
      </c>
      <c r="H657" t="s">
        <v>1035</v>
      </c>
      <c r="I657" t="s">
        <v>13</v>
      </c>
      <c r="J657" t="s">
        <v>117</v>
      </c>
      <c r="K657" t="s">
        <v>157</v>
      </c>
      <c r="L657" t="s">
        <v>1016</v>
      </c>
      <c r="M657">
        <v>4.3333333333333328E-2</v>
      </c>
      <c r="N657">
        <v>13</v>
      </c>
      <c r="O657">
        <v>300</v>
      </c>
    </row>
    <row r="658" spans="1:15" ht="15">
      <c r="A658" t="s">
        <v>296</v>
      </c>
      <c r="B658" t="s">
        <v>2150</v>
      </c>
      <c r="C658">
        <v>2020</v>
      </c>
      <c r="D658" t="s">
        <v>49</v>
      </c>
      <c r="E658" t="s">
        <v>297</v>
      </c>
      <c r="F658" t="s">
        <v>1024</v>
      </c>
      <c r="G658" t="s">
        <v>946</v>
      </c>
      <c r="H658" t="s">
        <v>1035</v>
      </c>
      <c r="I658" t="s">
        <v>13</v>
      </c>
      <c r="J658" t="s">
        <v>117</v>
      </c>
      <c r="K658" t="s">
        <v>157</v>
      </c>
      <c r="L658" t="s">
        <v>1016</v>
      </c>
      <c r="M658">
        <v>4.2553191489361701E-2</v>
      </c>
      <c r="N658">
        <v>2</v>
      </c>
      <c r="O658">
        <v>47</v>
      </c>
    </row>
    <row r="659" spans="1:15" ht="15">
      <c r="A659" t="s">
        <v>296</v>
      </c>
      <c r="B659" t="s">
        <v>2150</v>
      </c>
      <c r="C659">
        <v>2020</v>
      </c>
      <c r="D659" t="s">
        <v>49</v>
      </c>
      <c r="E659" t="s">
        <v>297</v>
      </c>
      <c r="F659" t="s">
        <v>1024</v>
      </c>
      <c r="G659" t="s">
        <v>946</v>
      </c>
      <c r="H659" t="s">
        <v>1035</v>
      </c>
      <c r="I659" t="s">
        <v>13</v>
      </c>
      <c r="J659" t="s">
        <v>117</v>
      </c>
      <c r="K659" t="s">
        <v>157</v>
      </c>
      <c r="L659" t="s">
        <v>1016</v>
      </c>
      <c r="M659">
        <v>3.2608695652173912E-2</v>
      </c>
      <c r="N659">
        <v>3</v>
      </c>
      <c r="O659">
        <v>92</v>
      </c>
    </row>
    <row r="660" spans="1:15" ht="15">
      <c r="A660" t="s">
        <v>296</v>
      </c>
      <c r="B660" t="s">
        <v>2150</v>
      </c>
      <c r="C660">
        <v>2020</v>
      </c>
      <c r="D660" t="s">
        <v>49</v>
      </c>
      <c r="E660" t="s">
        <v>297</v>
      </c>
      <c r="F660" t="s">
        <v>1021</v>
      </c>
      <c r="G660" t="s">
        <v>946</v>
      </c>
      <c r="H660" t="s">
        <v>1035</v>
      </c>
      <c r="I660" t="s">
        <v>13</v>
      </c>
      <c r="J660" t="s">
        <v>117</v>
      </c>
      <c r="K660" t="s">
        <v>157</v>
      </c>
      <c r="L660" t="s">
        <v>1030</v>
      </c>
      <c r="M660">
        <v>0.42669584245076592</v>
      </c>
      <c r="N660">
        <v>195</v>
      </c>
      <c r="O660">
        <v>457</v>
      </c>
    </row>
    <row r="661" spans="1:15" ht="15">
      <c r="A661" t="s">
        <v>296</v>
      </c>
      <c r="B661" t="s">
        <v>2150</v>
      </c>
      <c r="C661">
        <v>2020</v>
      </c>
      <c r="D661" t="s">
        <v>49</v>
      </c>
      <c r="E661" t="s">
        <v>297</v>
      </c>
      <c r="F661" t="s">
        <v>1021</v>
      </c>
      <c r="G661" t="s">
        <v>946</v>
      </c>
      <c r="H661" t="s">
        <v>1035</v>
      </c>
      <c r="I661" t="s">
        <v>13</v>
      </c>
      <c r="J661" t="s">
        <v>117</v>
      </c>
      <c r="K661" t="s">
        <v>157</v>
      </c>
      <c r="L661" t="s">
        <v>1030</v>
      </c>
      <c r="M661">
        <v>0.26</v>
      </c>
      <c r="N661">
        <v>78</v>
      </c>
      <c r="O661">
        <v>300</v>
      </c>
    </row>
    <row r="662" spans="1:15" ht="15">
      <c r="A662" t="s">
        <v>296</v>
      </c>
      <c r="B662" t="s">
        <v>2150</v>
      </c>
      <c r="C662">
        <v>2020</v>
      </c>
      <c r="D662" t="s">
        <v>49</v>
      </c>
      <c r="E662" t="s">
        <v>297</v>
      </c>
      <c r="F662" t="s">
        <v>1024</v>
      </c>
      <c r="G662" t="s">
        <v>946</v>
      </c>
      <c r="H662" t="s">
        <v>1035</v>
      </c>
      <c r="I662" t="s">
        <v>13</v>
      </c>
      <c r="J662" t="s">
        <v>117</v>
      </c>
      <c r="K662" t="s">
        <v>157</v>
      </c>
      <c r="L662" t="s">
        <v>1030</v>
      </c>
      <c r="M662">
        <v>0.17391304347826089</v>
      </c>
      <c r="N662">
        <v>16</v>
      </c>
      <c r="O662">
        <v>92</v>
      </c>
    </row>
    <row r="663" spans="1:15" ht="15">
      <c r="A663" t="s">
        <v>296</v>
      </c>
      <c r="B663" t="s">
        <v>2150</v>
      </c>
      <c r="C663">
        <v>2020</v>
      </c>
      <c r="D663" t="s">
        <v>49</v>
      </c>
      <c r="E663" t="s">
        <v>297</v>
      </c>
      <c r="F663" t="s">
        <v>1024</v>
      </c>
      <c r="G663" t="s">
        <v>946</v>
      </c>
      <c r="H663" t="s">
        <v>1035</v>
      </c>
      <c r="I663" t="s">
        <v>13</v>
      </c>
      <c r="J663" t="s">
        <v>117</v>
      </c>
      <c r="K663" t="s">
        <v>157</v>
      </c>
      <c r="L663" t="s">
        <v>1030</v>
      </c>
      <c r="M663">
        <v>0.1063829787234043</v>
      </c>
      <c r="N663">
        <v>5</v>
      </c>
      <c r="O663">
        <v>47</v>
      </c>
    </row>
    <row r="664" spans="1:15" ht="15">
      <c r="A664" t="s">
        <v>296</v>
      </c>
      <c r="B664" t="s">
        <v>2150</v>
      </c>
      <c r="C664">
        <v>2020</v>
      </c>
      <c r="D664" t="s">
        <v>49</v>
      </c>
      <c r="E664" t="s">
        <v>297</v>
      </c>
      <c r="F664" t="s">
        <v>1021</v>
      </c>
      <c r="G664" t="s">
        <v>946</v>
      </c>
      <c r="H664" t="s">
        <v>1035</v>
      </c>
      <c r="I664" t="s">
        <v>13</v>
      </c>
      <c r="J664" t="s">
        <v>117</v>
      </c>
      <c r="K664" t="s">
        <v>157</v>
      </c>
      <c r="L664" t="s">
        <v>558</v>
      </c>
      <c r="M664">
        <v>0</v>
      </c>
      <c r="N664">
        <v>0</v>
      </c>
      <c r="O664">
        <v>457</v>
      </c>
    </row>
    <row r="665" spans="1:15" ht="15">
      <c r="A665" t="s">
        <v>296</v>
      </c>
      <c r="B665" t="s">
        <v>2150</v>
      </c>
      <c r="C665">
        <v>2020</v>
      </c>
      <c r="D665" t="s">
        <v>49</v>
      </c>
      <c r="E665" t="s">
        <v>297</v>
      </c>
      <c r="F665" t="s">
        <v>1021</v>
      </c>
      <c r="G665" t="s">
        <v>946</v>
      </c>
      <c r="H665" t="s">
        <v>1035</v>
      </c>
      <c r="I665" t="s">
        <v>13</v>
      </c>
      <c r="J665" t="s">
        <v>117</v>
      </c>
      <c r="K665" t="s">
        <v>157</v>
      </c>
      <c r="L665" t="s">
        <v>558</v>
      </c>
      <c r="M665">
        <v>0</v>
      </c>
      <c r="N665">
        <v>0</v>
      </c>
      <c r="O665">
        <v>300</v>
      </c>
    </row>
    <row r="666" spans="1:15" ht="15">
      <c r="A666" t="s">
        <v>296</v>
      </c>
      <c r="B666" t="s">
        <v>2150</v>
      </c>
      <c r="C666">
        <v>2020</v>
      </c>
      <c r="D666" t="s">
        <v>49</v>
      </c>
      <c r="E666" t="s">
        <v>297</v>
      </c>
      <c r="F666" t="s">
        <v>1024</v>
      </c>
      <c r="G666" t="s">
        <v>946</v>
      </c>
      <c r="H666" t="s">
        <v>1035</v>
      </c>
      <c r="I666" t="s">
        <v>13</v>
      </c>
      <c r="J666" t="s">
        <v>117</v>
      </c>
      <c r="K666" t="s">
        <v>157</v>
      </c>
      <c r="L666" t="s">
        <v>558</v>
      </c>
      <c r="M666">
        <v>0</v>
      </c>
      <c r="N666">
        <v>0</v>
      </c>
      <c r="O666">
        <v>92</v>
      </c>
    </row>
    <row r="667" spans="1:15" ht="15">
      <c r="A667" t="s">
        <v>296</v>
      </c>
      <c r="B667" t="s">
        <v>2150</v>
      </c>
      <c r="C667">
        <v>2020</v>
      </c>
      <c r="D667" t="s">
        <v>49</v>
      </c>
      <c r="E667" t="s">
        <v>297</v>
      </c>
      <c r="F667" t="s">
        <v>1024</v>
      </c>
      <c r="G667" t="s">
        <v>946</v>
      </c>
      <c r="H667" t="s">
        <v>1035</v>
      </c>
      <c r="I667" t="s">
        <v>13</v>
      </c>
      <c r="J667" t="s">
        <v>117</v>
      </c>
      <c r="K667" t="s">
        <v>157</v>
      </c>
      <c r="L667" t="s">
        <v>558</v>
      </c>
      <c r="M667">
        <v>0</v>
      </c>
      <c r="N667">
        <v>0</v>
      </c>
      <c r="O667">
        <v>47</v>
      </c>
    </row>
    <row r="668" spans="1:15" ht="15">
      <c r="A668" t="s">
        <v>296</v>
      </c>
      <c r="B668" t="s">
        <v>2150</v>
      </c>
      <c r="C668">
        <v>2020</v>
      </c>
      <c r="D668" t="s">
        <v>49</v>
      </c>
      <c r="E668" t="s">
        <v>297</v>
      </c>
      <c r="F668" t="s">
        <v>1021</v>
      </c>
      <c r="G668" t="s">
        <v>946</v>
      </c>
      <c r="H668" t="s">
        <v>1035</v>
      </c>
      <c r="I668" t="s">
        <v>13</v>
      </c>
      <c r="J668" t="s">
        <v>117</v>
      </c>
      <c r="K668" t="s">
        <v>157</v>
      </c>
      <c r="L668" t="s">
        <v>559</v>
      </c>
      <c r="M668">
        <v>0.137855579868709</v>
      </c>
      <c r="N668">
        <v>63</v>
      </c>
      <c r="O668">
        <v>457</v>
      </c>
    </row>
    <row r="669" spans="1:15" ht="15">
      <c r="A669" t="s">
        <v>296</v>
      </c>
      <c r="B669" t="s">
        <v>2150</v>
      </c>
      <c r="C669">
        <v>2020</v>
      </c>
      <c r="D669" t="s">
        <v>49</v>
      </c>
      <c r="E669" t="s">
        <v>297</v>
      </c>
      <c r="F669" t="s">
        <v>1024</v>
      </c>
      <c r="G669" t="s">
        <v>946</v>
      </c>
      <c r="H669" t="s">
        <v>1035</v>
      </c>
      <c r="I669" t="s">
        <v>13</v>
      </c>
      <c r="J669" t="s">
        <v>117</v>
      </c>
      <c r="K669" t="s">
        <v>157</v>
      </c>
      <c r="L669" t="s">
        <v>559</v>
      </c>
      <c r="M669">
        <v>0.11956521739130439</v>
      </c>
      <c r="N669">
        <v>11</v>
      </c>
      <c r="O669">
        <v>92</v>
      </c>
    </row>
    <row r="670" spans="1:15" ht="15">
      <c r="A670" t="s">
        <v>296</v>
      </c>
      <c r="B670" t="s">
        <v>2150</v>
      </c>
      <c r="C670">
        <v>2020</v>
      </c>
      <c r="D670" t="s">
        <v>49</v>
      </c>
      <c r="E670" t="s">
        <v>297</v>
      </c>
      <c r="F670" t="s">
        <v>1021</v>
      </c>
      <c r="G670" t="s">
        <v>946</v>
      </c>
      <c r="H670" t="s">
        <v>1035</v>
      </c>
      <c r="I670" t="s">
        <v>13</v>
      </c>
      <c r="J670" t="s">
        <v>117</v>
      </c>
      <c r="K670" t="s">
        <v>157</v>
      </c>
      <c r="L670" t="s">
        <v>559</v>
      </c>
      <c r="M670">
        <v>0.1166666666666667</v>
      </c>
      <c r="N670">
        <v>35</v>
      </c>
      <c r="O670">
        <v>300</v>
      </c>
    </row>
    <row r="671" spans="1:15" ht="15">
      <c r="A671" t="s">
        <v>296</v>
      </c>
      <c r="B671" t="s">
        <v>2150</v>
      </c>
      <c r="C671">
        <v>2020</v>
      </c>
      <c r="D671" t="s">
        <v>49</v>
      </c>
      <c r="E671" t="s">
        <v>297</v>
      </c>
      <c r="F671" t="s">
        <v>1024</v>
      </c>
      <c r="G671" t="s">
        <v>946</v>
      </c>
      <c r="H671" t="s">
        <v>1035</v>
      </c>
      <c r="I671" t="s">
        <v>13</v>
      </c>
      <c r="J671" t="s">
        <v>117</v>
      </c>
      <c r="K671" t="s">
        <v>157</v>
      </c>
      <c r="L671" t="s">
        <v>559</v>
      </c>
      <c r="M671">
        <v>8.5106382978723402E-2</v>
      </c>
      <c r="N671">
        <v>4</v>
      </c>
      <c r="O671">
        <v>47</v>
      </c>
    </row>
    <row r="672" spans="1:15" ht="15">
      <c r="A672" t="s">
        <v>296</v>
      </c>
      <c r="B672" t="s">
        <v>2150</v>
      </c>
      <c r="C672">
        <v>2020</v>
      </c>
      <c r="D672" t="s">
        <v>49</v>
      </c>
      <c r="E672" t="s">
        <v>297</v>
      </c>
      <c r="F672" t="s">
        <v>1021</v>
      </c>
      <c r="G672" t="s">
        <v>946</v>
      </c>
      <c r="H672" t="s">
        <v>1035</v>
      </c>
      <c r="I672" t="s">
        <v>13</v>
      </c>
      <c r="J672" t="s">
        <v>117</v>
      </c>
      <c r="K672" t="s">
        <v>157</v>
      </c>
      <c r="L672" t="s">
        <v>564</v>
      </c>
      <c r="M672">
        <v>0.28008752735229758</v>
      </c>
      <c r="N672">
        <v>128</v>
      </c>
      <c r="O672">
        <v>457</v>
      </c>
    </row>
    <row r="673" spans="1:15" ht="15">
      <c r="A673" t="s">
        <v>296</v>
      </c>
      <c r="B673" t="s">
        <v>2150</v>
      </c>
      <c r="C673">
        <v>2020</v>
      </c>
      <c r="D673" t="s">
        <v>49</v>
      </c>
      <c r="E673" t="s">
        <v>297</v>
      </c>
      <c r="F673" t="s">
        <v>1021</v>
      </c>
      <c r="G673" t="s">
        <v>946</v>
      </c>
      <c r="H673" t="s">
        <v>1035</v>
      </c>
      <c r="I673" t="s">
        <v>13</v>
      </c>
      <c r="J673" t="s">
        <v>117</v>
      </c>
      <c r="K673" t="s">
        <v>157</v>
      </c>
      <c r="L673" t="s">
        <v>564</v>
      </c>
      <c r="M673">
        <v>0.22</v>
      </c>
      <c r="N673">
        <v>66</v>
      </c>
      <c r="O673">
        <v>300</v>
      </c>
    </row>
    <row r="674" spans="1:15" ht="15">
      <c r="A674" t="s">
        <v>296</v>
      </c>
      <c r="B674" t="s">
        <v>2150</v>
      </c>
      <c r="C674">
        <v>2020</v>
      </c>
      <c r="D674" t="s">
        <v>49</v>
      </c>
      <c r="E674" t="s">
        <v>297</v>
      </c>
      <c r="F674" t="s">
        <v>1024</v>
      </c>
      <c r="G674" t="s">
        <v>946</v>
      </c>
      <c r="H674" t="s">
        <v>1035</v>
      </c>
      <c r="I674" t="s">
        <v>13</v>
      </c>
      <c r="J674" t="s">
        <v>117</v>
      </c>
      <c r="K674" t="s">
        <v>157</v>
      </c>
      <c r="L674" t="s">
        <v>564</v>
      </c>
      <c r="M674">
        <v>0.13043478260869559</v>
      </c>
      <c r="N674">
        <v>12</v>
      </c>
      <c r="O674">
        <v>92</v>
      </c>
    </row>
    <row r="675" spans="1:15" ht="15">
      <c r="A675" t="s">
        <v>296</v>
      </c>
      <c r="B675" t="s">
        <v>2150</v>
      </c>
      <c r="C675">
        <v>2020</v>
      </c>
      <c r="D675" t="s">
        <v>49</v>
      </c>
      <c r="E675" t="s">
        <v>297</v>
      </c>
      <c r="F675" t="s">
        <v>1024</v>
      </c>
      <c r="G675" t="s">
        <v>946</v>
      </c>
      <c r="H675" t="s">
        <v>1035</v>
      </c>
      <c r="I675" t="s">
        <v>13</v>
      </c>
      <c r="J675" t="s">
        <v>117</v>
      </c>
      <c r="K675" t="s">
        <v>157</v>
      </c>
      <c r="L675" t="s">
        <v>564</v>
      </c>
      <c r="M675">
        <v>0.1063829787234043</v>
      </c>
      <c r="N675">
        <v>5</v>
      </c>
      <c r="O675">
        <v>47</v>
      </c>
    </row>
    <row r="676" spans="1:15" ht="15">
      <c r="A676" t="s">
        <v>296</v>
      </c>
      <c r="B676" t="s">
        <v>2150</v>
      </c>
      <c r="C676">
        <v>2020</v>
      </c>
      <c r="D676" t="s">
        <v>49</v>
      </c>
      <c r="E676" t="s">
        <v>297</v>
      </c>
      <c r="F676" t="s">
        <v>1021</v>
      </c>
      <c r="G676" t="s">
        <v>946</v>
      </c>
      <c r="H676" t="s">
        <v>1035</v>
      </c>
      <c r="I676" t="s">
        <v>13</v>
      </c>
      <c r="J676" t="s">
        <v>117</v>
      </c>
      <c r="K676" t="s">
        <v>157</v>
      </c>
      <c r="L676" t="s">
        <v>563</v>
      </c>
      <c r="M676">
        <v>0.46389496717724288</v>
      </c>
      <c r="N676">
        <v>212</v>
      </c>
      <c r="O676">
        <v>457</v>
      </c>
    </row>
    <row r="677" spans="1:15" ht="15">
      <c r="A677" t="s">
        <v>296</v>
      </c>
      <c r="B677" t="s">
        <v>2150</v>
      </c>
      <c r="C677">
        <v>2020</v>
      </c>
      <c r="D677" t="s">
        <v>49</v>
      </c>
      <c r="E677" t="s">
        <v>297</v>
      </c>
      <c r="F677" t="s">
        <v>1021</v>
      </c>
      <c r="G677" t="s">
        <v>946</v>
      </c>
      <c r="H677" t="s">
        <v>1035</v>
      </c>
      <c r="I677" t="s">
        <v>13</v>
      </c>
      <c r="J677" t="s">
        <v>117</v>
      </c>
      <c r="K677" t="s">
        <v>157</v>
      </c>
      <c r="L677" t="s">
        <v>563</v>
      </c>
      <c r="M677">
        <v>0.33</v>
      </c>
      <c r="N677">
        <v>99</v>
      </c>
      <c r="O677">
        <v>300</v>
      </c>
    </row>
    <row r="678" spans="1:15" ht="15">
      <c r="A678" t="s">
        <v>296</v>
      </c>
      <c r="B678" t="s">
        <v>2150</v>
      </c>
      <c r="C678">
        <v>2020</v>
      </c>
      <c r="D678" t="s">
        <v>49</v>
      </c>
      <c r="E678" t="s">
        <v>297</v>
      </c>
      <c r="F678" t="s">
        <v>1024</v>
      </c>
      <c r="G678" t="s">
        <v>946</v>
      </c>
      <c r="H678" t="s">
        <v>1035</v>
      </c>
      <c r="I678" t="s">
        <v>13</v>
      </c>
      <c r="J678" t="s">
        <v>117</v>
      </c>
      <c r="K678" t="s">
        <v>157</v>
      </c>
      <c r="L678" t="s">
        <v>563</v>
      </c>
      <c r="M678">
        <v>0.2978723404255319</v>
      </c>
      <c r="N678">
        <v>14</v>
      </c>
      <c r="O678">
        <v>47</v>
      </c>
    </row>
    <row r="679" spans="1:15" ht="15">
      <c r="A679" t="s">
        <v>296</v>
      </c>
      <c r="B679" t="s">
        <v>2150</v>
      </c>
      <c r="C679">
        <v>2020</v>
      </c>
      <c r="D679" t="s">
        <v>49</v>
      </c>
      <c r="E679" t="s">
        <v>297</v>
      </c>
      <c r="F679" t="s">
        <v>1024</v>
      </c>
      <c r="G679" t="s">
        <v>946</v>
      </c>
      <c r="H679" t="s">
        <v>1035</v>
      </c>
      <c r="I679" t="s">
        <v>13</v>
      </c>
      <c r="J679" t="s">
        <v>117</v>
      </c>
      <c r="K679" t="s">
        <v>157</v>
      </c>
      <c r="L679" t="s">
        <v>563</v>
      </c>
      <c r="M679">
        <v>0.17391304347826089</v>
      </c>
      <c r="N679">
        <v>16</v>
      </c>
      <c r="O679">
        <v>92</v>
      </c>
    </row>
    <row r="680" spans="1:15" ht="15">
      <c r="A680" t="s">
        <v>296</v>
      </c>
      <c r="B680" t="s">
        <v>2150</v>
      </c>
      <c r="C680">
        <v>2020</v>
      </c>
      <c r="D680" t="s">
        <v>49</v>
      </c>
      <c r="E680" t="s">
        <v>297</v>
      </c>
      <c r="F680" t="s">
        <v>1021</v>
      </c>
      <c r="G680" t="s">
        <v>946</v>
      </c>
      <c r="H680" t="s">
        <v>1035</v>
      </c>
      <c r="I680" t="s">
        <v>13</v>
      </c>
      <c r="J680" t="s">
        <v>117</v>
      </c>
      <c r="K680" t="s">
        <v>157</v>
      </c>
      <c r="L680" t="s">
        <v>45</v>
      </c>
      <c r="M680">
        <v>0.64666666666666661</v>
      </c>
      <c r="N680">
        <v>194</v>
      </c>
      <c r="O680">
        <v>300</v>
      </c>
    </row>
    <row r="681" spans="1:15" ht="15">
      <c r="A681" t="s">
        <v>296</v>
      </c>
      <c r="B681" t="s">
        <v>2150</v>
      </c>
      <c r="C681">
        <v>2020</v>
      </c>
      <c r="D681" t="s">
        <v>49</v>
      </c>
      <c r="E681" t="s">
        <v>297</v>
      </c>
      <c r="F681" t="s">
        <v>1021</v>
      </c>
      <c r="G681" t="s">
        <v>946</v>
      </c>
      <c r="H681" t="s">
        <v>1035</v>
      </c>
      <c r="I681" t="s">
        <v>13</v>
      </c>
      <c r="J681" t="s">
        <v>117</v>
      </c>
      <c r="K681" t="s">
        <v>157</v>
      </c>
      <c r="L681" t="s">
        <v>45</v>
      </c>
      <c r="M681">
        <v>0.52954048140043763</v>
      </c>
      <c r="N681">
        <v>242</v>
      </c>
      <c r="O681">
        <v>457</v>
      </c>
    </row>
    <row r="682" spans="1:15" ht="15">
      <c r="A682" t="s">
        <v>296</v>
      </c>
      <c r="B682" t="s">
        <v>2150</v>
      </c>
      <c r="C682">
        <v>2020</v>
      </c>
      <c r="D682" t="s">
        <v>49</v>
      </c>
      <c r="E682" t="s">
        <v>297</v>
      </c>
      <c r="F682" t="s">
        <v>1024</v>
      </c>
      <c r="G682" t="s">
        <v>946</v>
      </c>
      <c r="H682" t="s">
        <v>1035</v>
      </c>
      <c r="I682" t="s">
        <v>13</v>
      </c>
      <c r="J682" t="s">
        <v>117</v>
      </c>
      <c r="K682" t="s">
        <v>157</v>
      </c>
      <c r="L682" t="s">
        <v>45</v>
      </c>
      <c r="M682">
        <v>0.39130434782608697</v>
      </c>
      <c r="N682">
        <v>36</v>
      </c>
      <c r="O682">
        <v>92</v>
      </c>
    </row>
    <row r="683" spans="1:15" ht="15">
      <c r="A683" t="s">
        <v>296</v>
      </c>
      <c r="B683" t="s">
        <v>2150</v>
      </c>
      <c r="C683">
        <v>2020</v>
      </c>
      <c r="D683" t="s">
        <v>49</v>
      </c>
      <c r="E683" t="s">
        <v>297</v>
      </c>
      <c r="F683" t="s">
        <v>1024</v>
      </c>
      <c r="G683" t="s">
        <v>946</v>
      </c>
      <c r="H683" t="s">
        <v>1035</v>
      </c>
      <c r="I683" t="s">
        <v>13</v>
      </c>
      <c r="J683" t="s">
        <v>117</v>
      </c>
      <c r="K683" t="s">
        <v>157</v>
      </c>
      <c r="L683" t="s">
        <v>45</v>
      </c>
      <c r="M683">
        <v>0.38297872340425532</v>
      </c>
      <c r="N683">
        <v>18</v>
      </c>
      <c r="O683">
        <v>47</v>
      </c>
    </row>
    <row r="684" spans="1:15">
      <c r="A684" t="s">
        <v>298</v>
      </c>
      <c r="B684" t="s">
        <v>299</v>
      </c>
      <c r="C684">
        <v>2018</v>
      </c>
      <c r="D684" t="s">
        <v>300</v>
      </c>
      <c r="E684" t="s">
        <v>301</v>
      </c>
      <c r="F684" t="s">
        <v>1024</v>
      </c>
      <c r="G684" t="s">
        <v>999</v>
      </c>
      <c r="H684" t="s">
        <v>302</v>
      </c>
      <c r="I684" t="s">
        <v>23</v>
      </c>
      <c r="J684" t="s">
        <v>24</v>
      </c>
      <c r="K684" t="s">
        <v>157</v>
      </c>
      <c r="L684" t="s">
        <v>1025</v>
      </c>
      <c r="M684">
        <f>N684/O684</f>
        <v>0.18</v>
      </c>
      <c r="N684">
        <v>8.82</v>
      </c>
      <c r="O684">
        <v>49</v>
      </c>
    </row>
    <row r="685" spans="1:15">
      <c r="A685" t="s">
        <v>298</v>
      </c>
      <c r="B685" t="s">
        <v>299</v>
      </c>
      <c r="C685">
        <v>2018</v>
      </c>
      <c r="D685" t="s">
        <v>300</v>
      </c>
      <c r="E685" t="s">
        <v>301</v>
      </c>
      <c r="F685" t="s">
        <v>1024</v>
      </c>
      <c r="G685" t="s">
        <v>999</v>
      </c>
      <c r="H685" t="s">
        <v>302</v>
      </c>
      <c r="I685" t="s">
        <v>23</v>
      </c>
      <c r="J685" t="s">
        <v>24</v>
      </c>
      <c r="K685" t="s">
        <v>33</v>
      </c>
      <c r="L685" t="s">
        <v>1025</v>
      </c>
      <c r="M685">
        <f t="shared" ref="M685:M713" si="2">N685/O685</f>
        <v>0.25</v>
      </c>
      <c r="N685">
        <v>3</v>
      </c>
      <c r="O685">
        <v>12</v>
      </c>
    </row>
    <row r="686" spans="1:15">
      <c r="A686" t="s">
        <v>298</v>
      </c>
      <c r="B686" t="s">
        <v>299</v>
      </c>
      <c r="C686">
        <v>2018</v>
      </c>
      <c r="D686" t="s">
        <v>300</v>
      </c>
      <c r="E686" t="s">
        <v>301</v>
      </c>
      <c r="F686" t="s">
        <v>1024</v>
      </c>
      <c r="G686" t="s">
        <v>999</v>
      </c>
      <c r="H686" t="s">
        <v>302</v>
      </c>
      <c r="I686" t="s">
        <v>23</v>
      </c>
      <c r="J686" t="s">
        <v>24</v>
      </c>
      <c r="K686" t="s">
        <v>157</v>
      </c>
      <c r="L686" t="s">
        <v>1025</v>
      </c>
      <c r="M686">
        <f t="shared" si="2"/>
        <v>0.29000000000000004</v>
      </c>
      <c r="N686">
        <v>14.21</v>
      </c>
      <c r="O686">
        <v>49</v>
      </c>
    </row>
    <row r="687" spans="1:15">
      <c r="A687" t="s">
        <v>298</v>
      </c>
      <c r="B687" t="s">
        <v>299</v>
      </c>
      <c r="C687">
        <v>2018</v>
      </c>
      <c r="D687" t="s">
        <v>300</v>
      </c>
      <c r="E687" t="s">
        <v>301</v>
      </c>
      <c r="F687" t="s">
        <v>1024</v>
      </c>
      <c r="G687" t="s">
        <v>999</v>
      </c>
      <c r="H687" t="s">
        <v>302</v>
      </c>
      <c r="I687" t="s">
        <v>23</v>
      </c>
      <c r="J687" t="s">
        <v>24</v>
      </c>
      <c r="K687" t="s">
        <v>106</v>
      </c>
      <c r="L687" t="s">
        <v>1025</v>
      </c>
      <c r="M687">
        <f t="shared" si="2"/>
        <v>0.44</v>
      </c>
      <c r="N687">
        <v>7.92</v>
      </c>
      <c r="O687">
        <v>18</v>
      </c>
    </row>
    <row r="688" spans="1:15">
      <c r="A688" t="s">
        <v>298</v>
      </c>
      <c r="B688" t="s">
        <v>299</v>
      </c>
      <c r="C688">
        <v>2018</v>
      </c>
      <c r="D688" t="s">
        <v>300</v>
      </c>
      <c r="E688" t="s">
        <v>301</v>
      </c>
      <c r="F688" t="s">
        <v>1024</v>
      </c>
      <c r="G688" t="s">
        <v>999</v>
      </c>
      <c r="H688" t="s">
        <v>302</v>
      </c>
      <c r="I688" t="s">
        <v>23</v>
      </c>
      <c r="J688" t="s">
        <v>24</v>
      </c>
      <c r="K688" t="s">
        <v>106</v>
      </c>
      <c r="L688" t="s">
        <v>1025</v>
      </c>
      <c r="M688">
        <f t="shared" si="2"/>
        <v>0.56000000000000005</v>
      </c>
      <c r="N688">
        <v>10.08</v>
      </c>
      <c r="O688">
        <v>18</v>
      </c>
    </row>
    <row r="689" spans="1:15">
      <c r="A689" t="s">
        <v>298</v>
      </c>
      <c r="B689" t="s">
        <v>299</v>
      </c>
      <c r="C689">
        <v>2018</v>
      </c>
      <c r="D689" t="s">
        <v>300</v>
      </c>
      <c r="E689" t="s">
        <v>301</v>
      </c>
      <c r="F689" t="s">
        <v>1024</v>
      </c>
      <c r="G689" t="s">
        <v>999</v>
      </c>
      <c r="H689" t="s">
        <v>302</v>
      </c>
      <c r="I689" t="s">
        <v>23</v>
      </c>
      <c r="J689" t="s">
        <v>24</v>
      </c>
      <c r="K689" t="s">
        <v>33</v>
      </c>
      <c r="L689" t="s">
        <v>1025</v>
      </c>
      <c r="M689">
        <f t="shared" si="2"/>
        <v>0.25</v>
      </c>
      <c r="N689">
        <v>3</v>
      </c>
      <c r="O689">
        <v>12</v>
      </c>
    </row>
    <row r="690" spans="1:15">
      <c r="A690" t="s">
        <v>298</v>
      </c>
      <c r="B690" t="s">
        <v>299</v>
      </c>
      <c r="C690">
        <v>2018</v>
      </c>
      <c r="D690" t="s">
        <v>300</v>
      </c>
      <c r="E690" t="s">
        <v>301</v>
      </c>
      <c r="F690" t="s">
        <v>1024</v>
      </c>
      <c r="G690" t="s">
        <v>999</v>
      </c>
      <c r="H690" t="s">
        <v>302</v>
      </c>
      <c r="I690" t="s">
        <v>23</v>
      </c>
      <c r="J690" t="s">
        <v>24</v>
      </c>
      <c r="K690" t="s">
        <v>33</v>
      </c>
      <c r="L690" t="s">
        <v>556</v>
      </c>
      <c r="M690">
        <f t="shared" si="2"/>
        <v>0</v>
      </c>
      <c r="N690">
        <v>0</v>
      </c>
      <c r="O690">
        <v>12</v>
      </c>
    </row>
    <row r="691" spans="1:15">
      <c r="A691" t="s">
        <v>298</v>
      </c>
      <c r="B691" t="s">
        <v>299</v>
      </c>
      <c r="C691">
        <v>2018</v>
      </c>
      <c r="D691" t="s">
        <v>300</v>
      </c>
      <c r="E691" t="s">
        <v>301</v>
      </c>
      <c r="F691" t="s">
        <v>1024</v>
      </c>
      <c r="G691" t="s">
        <v>999</v>
      </c>
      <c r="H691" t="s">
        <v>302</v>
      </c>
      <c r="I691" t="s">
        <v>23</v>
      </c>
      <c r="J691" t="s">
        <v>24</v>
      </c>
      <c r="K691" t="s">
        <v>106</v>
      </c>
      <c r="L691" t="s">
        <v>556</v>
      </c>
      <c r="M691">
        <f t="shared" si="2"/>
        <v>0</v>
      </c>
      <c r="N691">
        <v>0</v>
      </c>
      <c r="O691">
        <v>18</v>
      </c>
    </row>
    <row r="692" spans="1:15">
      <c r="A692" t="s">
        <v>298</v>
      </c>
      <c r="B692" t="s">
        <v>299</v>
      </c>
      <c r="C692">
        <v>2018</v>
      </c>
      <c r="D692" t="s">
        <v>300</v>
      </c>
      <c r="E692" t="s">
        <v>301</v>
      </c>
      <c r="F692" t="s">
        <v>1024</v>
      </c>
      <c r="G692" t="s">
        <v>999</v>
      </c>
      <c r="H692" t="s">
        <v>302</v>
      </c>
      <c r="I692" t="s">
        <v>23</v>
      </c>
      <c r="J692" t="s">
        <v>24</v>
      </c>
      <c r="K692" t="s">
        <v>157</v>
      </c>
      <c r="L692" t="s">
        <v>556</v>
      </c>
      <c r="M692">
        <f t="shared" si="2"/>
        <v>1.9999999999999934E-2</v>
      </c>
      <c r="N692">
        <v>0.97999999999999687</v>
      </c>
      <c r="O692">
        <v>49</v>
      </c>
    </row>
    <row r="693" spans="1:15">
      <c r="A693" t="s">
        <v>298</v>
      </c>
      <c r="B693" t="s">
        <v>299</v>
      </c>
      <c r="C693">
        <v>2018</v>
      </c>
      <c r="D693" t="s">
        <v>300</v>
      </c>
      <c r="E693" t="s">
        <v>301</v>
      </c>
      <c r="F693" t="s">
        <v>1024</v>
      </c>
      <c r="G693" t="s">
        <v>999</v>
      </c>
      <c r="H693" t="s">
        <v>302</v>
      </c>
      <c r="I693" t="s">
        <v>23</v>
      </c>
      <c r="J693" t="s">
        <v>24</v>
      </c>
      <c r="K693" t="s">
        <v>157</v>
      </c>
      <c r="L693" t="s">
        <v>1016</v>
      </c>
      <c r="M693">
        <f t="shared" si="2"/>
        <v>0.12000000000000005</v>
      </c>
      <c r="N693">
        <v>5.8800000000000026</v>
      </c>
      <c r="O693">
        <v>49</v>
      </c>
    </row>
    <row r="694" spans="1:15">
      <c r="A694" t="s">
        <v>298</v>
      </c>
      <c r="B694" t="s">
        <v>299</v>
      </c>
      <c r="C694">
        <v>2018</v>
      </c>
      <c r="D694" t="s">
        <v>300</v>
      </c>
      <c r="E694" t="s">
        <v>301</v>
      </c>
      <c r="F694" t="s">
        <v>1024</v>
      </c>
      <c r="G694" t="s">
        <v>999</v>
      </c>
      <c r="H694" t="s">
        <v>302</v>
      </c>
      <c r="I694" t="s">
        <v>23</v>
      </c>
      <c r="J694" t="s">
        <v>24</v>
      </c>
      <c r="K694" t="s">
        <v>33</v>
      </c>
      <c r="L694" t="s">
        <v>1016</v>
      </c>
      <c r="M694">
        <f t="shared" si="2"/>
        <v>0.17000000000000007</v>
      </c>
      <c r="N694">
        <v>2.0400000000000009</v>
      </c>
      <c r="O694">
        <v>12</v>
      </c>
    </row>
    <row r="695" spans="1:15">
      <c r="A695" t="s">
        <v>298</v>
      </c>
      <c r="B695" t="s">
        <v>299</v>
      </c>
      <c r="C695">
        <v>2018</v>
      </c>
      <c r="D695" t="s">
        <v>300</v>
      </c>
      <c r="E695" t="s">
        <v>301</v>
      </c>
      <c r="F695" t="s">
        <v>1024</v>
      </c>
      <c r="G695" t="s">
        <v>999</v>
      </c>
      <c r="H695" t="s">
        <v>302</v>
      </c>
      <c r="I695" t="s">
        <v>23</v>
      </c>
      <c r="J695" t="s">
        <v>24</v>
      </c>
      <c r="K695" t="s">
        <v>106</v>
      </c>
      <c r="L695" t="s">
        <v>1016</v>
      </c>
      <c r="M695">
        <f t="shared" si="2"/>
        <v>0.44</v>
      </c>
      <c r="N695">
        <v>7.92</v>
      </c>
      <c r="O695">
        <v>18</v>
      </c>
    </row>
    <row r="696" spans="1:15">
      <c r="A696" t="s">
        <v>298</v>
      </c>
      <c r="B696" t="s">
        <v>299</v>
      </c>
      <c r="C696">
        <v>2018</v>
      </c>
      <c r="D696" t="s">
        <v>300</v>
      </c>
      <c r="E696" t="s">
        <v>301</v>
      </c>
      <c r="F696" t="s">
        <v>1024</v>
      </c>
      <c r="G696" t="s">
        <v>999</v>
      </c>
      <c r="H696" t="s">
        <v>302</v>
      </c>
      <c r="I696" t="s">
        <v>23</v>
      </c>
      <c r="J696" t="s">
        <v>24</v>
      </c>
      <c r="K696" t="s">
        <v>33</v>
      </c>
      <c r="L696" t="s">
        <v>557</v>
      </c>
      <c r="M696">
        <f t="shared" si="2"/>
        <v>0.17000000000000007</v>
      </c>
      <c r="N696">
        <v>2.0400000000000009</v>
      </c>
      <c r="O696">
        <v>12</v>
      </c>
    </row>
    <row r="697" spans="1:15">
      <c r="A697" t="s">
        <v>298</v>
      </c>
      <c r="B697" t="s">
        <v>299</v>
      </c>
      <c r="C697">
        <v>2018</v>
      </c>
      <c r="D697" t="s">
        <v>300</v>
      </c>
      <c r="E697" t="s">
        <v>301</v>
      </c>
      <c r="F697" t="s">
        <v>1024</v>
      </c>
      <c r="G697" t="s">
        <v>999</v>
      </c>
      <c r="H697" t="s">
        <v>302</v>
      </c>
      <c r="I697" t="s">
        <v>23</v>
      </c>
      <c r="J697" t="s">
        <v>24</v>
      </c>
      <c r="K697" t="s">
        <v>157</v>
      </c>
      <c r="L697" t="s">
        <v>557</v>
      </c>
      <c r="M697">
        <f t="shared" si="2"/>
        <v>0.17000000000000026</v>
      </c>
      <c r="N697">
        <v>8.3300000000000125</v>
      </c>
      <c r="O697">
        <v>49</v>
      </c>
    </row>
    <row r="698" spans="1:15">
      <c r="A698" t="s">
        <v>298</v>
      </c>
      <c r="B698" t="s">
        <v>299</v>
      </c>
      <c r="C698">
        <v>2018</v>
      </c>
      <c r="D698" t="s">
        <v>300</v>
      </c>
      <c r="E698" t="s">
        <v>301</v>
      </c>
      <c r="F698" t="s">
        <v>1024</v>
      </c>
      <c r="G698" t="s">
        <v>999</v>
      </c>
      <c r="H698" t="s">
        <v>302</v>
      </c>
      <c r="I698" t="s">
        <v>23</v>
      </c>
      <c r="J698" t="s">
        <v>24</v>
      </c>
      <c r="K698" t="s">
        <v>106</v>
      </c>
      <c r="L698" t="s">
        <v>557</v>
      </c>
      <c r="M698">
        <f t="shared" si="2"/>
        <v>0.17000000000000004</v>
      </c>
      <c r="N698">
        <v>3.0600000000000005</v>
      </c>
      <c r="O698">
        <v>18</v>
      </c>
    </row>
    <row r="699" spans="1:15">
      <c r="A699" t="s">
        <v>298</v>
      </c>
      <c r="B699" t="s">
        <v>299</v>
      </c>
      <c r="C699">
        <v>2018</v>
      </c>
      <c r="D699" t="s">
        <v>300</v>
      </c>
      <c r="E699" t="s">
        <v>301</v>
      </c>
      <c r="F699" t="s">
        <v>1024</v>
      </c>
      <c r="G699" t="s">
        <v>999</v>
      </c>
      <c r="H699" t="s">
        <v>302</v>
      </c>
      <c r="I699" t="s">
        <v>23</v>
      </c>
      <c r="J699" t="s">
        <v>24</v>
      </c>
      <c r="K699" t="s">
        <v>157</v>
      </c>
      <c r="L699" t="s">
        <v>557</v>
      </c>
      <c r="M699">
        <f t="shared" si="2"/>
        <v>0.39</v>
      </c>
      <c r="N699">
        <v>19.11</v>
      </c>
      <c r="O699">
        <v>49</v>
      </c>
    </row>
    <row r="700" spans="1:15">
      <c r="A700" t="s">
        <v>298</v>
      </c>
      <c r="B700" t="s">
        <v>299</v>
      </c>
      <c r="C700">
        <v>2018</v>
      </c>
      <c r="D700" t="s">
        <v>300</v>
      </c>
      <c r="E700" t="s">
        <v>301</v>
      </c>
      <c r="F700" t="s">
        <v>1024</v>
      </c>
      <c r="G700" t="s">
        <v>999</v>
      </c>
      <c r="H700" t="s">
        <v>302</v>
      </c>
      <c r="I700" t="s">
        <v>23</v>
      </c>
      <c r="J700" t="s">
        <v>24</v>
      </c>
      <c r="K700" t="s">
        <v>106</v>
      </c>
      <c r="L700" t="s">
        <v>557</v>
      </c>
      <c r="M700">
        <f t="shared" si="2"/>
        <v>0.44</v>
      </c>
      <c r="N700">
        <v>7.92</v>
      </c>
      <c r="O700">
        <v>18</v>
      </c>
    </row>
    <row r="701" spans="1:15">
      <c r="A701" t="s">
        <v>298</v>
      </c>
      <c r="B701" t="s">
        <v>299</v>
      </c>
      <c r="C701">
        <v>2018</v>
      </c>
      <c r="D701" t="s">
        <v>300</v>
      </c>
      <c r="E701" t="s">
        <v>301</v>
      </c>
      <c r="F701" t="s">
        <v>1024</v>
      </c>
      <c r="G701" t="s">
        <v>999</v>
      </c>
      <c r="H701" t="s">
        <v>302</v>
      </c>
      <c r="I701" t="s">
        <v>23</v>
      </c>
      <c r="J701" t="s">
        <v>24</v>
      </c>
      <c r="K701" t="s">
        <v>33</v>
      </c>
      <c r="L701" t="s">
        <v>557</v>
      </c>
      <c r="M701">
        <f t="shared" si="2"/>
        <v>1</v>
      </c>
      <c r="N701">
        <v>12</v>
      </c>
      <c r="O701">
        <v>12</v>
      </c>
    </row>
    <row r="702" spans="1:15">
      <c r="A702" t="s">
        <v>298</v>
      </c>
      <c r="B702" t="s">
        <v>299</v>
      </c>
      <c r="C702">
        <v>2018</v>
      </c>
      <c r="D702" t="s">
        <v>300</v>
      </c>
      <c r="E702" t="s">
        <v>301</v>
      </c>
      <c r="F702" t="s">
        <v>1024</v>
      </c>
      <c r="G702" t="s">
        <v>999</v>
      </c>
      <c r="H702" t="s">
        <v>302</v>
      </c>
      <c r="I702" t="s">
        <v>23</v>
      </c>
      <c r="J702" t="s">
        <v>24</v>
      </c>
      <c r="K702" t="s">
        <v>33</v>
      </c>
      <c r="L702" t="s">
        <v>558</v>
      </c>
      <c r="M702">
        <f t="shared" si="2"/>
        <v>0</v>
      </c>
      <c r="N702">
        <v>0</v>
      </c>
      <c r="O702">
        <v>12</v>
      </c>
    </row>
    <row r="703" spans="1:15">
      <c r="A703" t="s">
        <v>298</v>
      </c>
      <c r="B703" t="s">
        <v>299</v>
      </c>
      <c r="C703">
        <v>2018</v>
      </c>
      <c r="D703" t="s">
        <v>300</v>
      </c>
      <c r="E703" t="s">
        <v>301</v>
      </c>
      <c r="F703" t="s">
        <v>1024</v>
      </c>
      <c r="G703" t="s">
        <v>999</v>
      </c>
      <c r="H703" t="s">
        <v>302</v>
      </c>
      <c r="I703" t="s">
        <v>23</v>
      </c>
      <c r="J703" t="s">
        <v>24</v>
      </c>
      <c r="K703" t="s">
        <v>157</v>
      </c>
      <c r="L703" t="s">
        <v>558</v>
      </c>
      <c r="M703">
        <f t="shared" si="2"/>
        <v>0</v>
      </c>
      <c r="N703">
        <v>0</v>
      </c>
      <c r="O703">
        <v>49</v>
      </c>
    </row>
    <row r="704" spans="1:15">
      <c r="A704" t="s">
        <v>298</v>
      </c>
      <c r="B704" t="s">
        <v>299</v>
      </c>
      <c r="C704">
        <v>2018</v>
      </c>
      <c r="D704" t="s">
        <v>300</v>
      </c>
      <c r="E704" t="s">
        <v>301</v>
      </c>
      <c r="F704" t="s">
        <v>1024</v>
      </c>
      <c r="G704" t="s">
        <v>999</v>
      </c>
      <c r="H704" t="s">
        <v>302</v>
      </c>
      <c r="I704" t="s">
        <v>23</v>
      </c>
      <c r="J704" t="s">
        <v>24</v>
      </c>
      <c r="K704" t="s">
        <v>106</v>
      </c>
      <c r="L704" t="s">
        <v>558</v>
      </c>
      <c r="M704">
        <f t="shared" si="2"/>
        <v>0</v>
      </c>
      <c r="N704">
        <v>0</v>
      </c>
      <c r="O704">
        <v>18</v>
      </c>
    </row>
    <row r="705" spans="1:15">
      <c r="A705" t="s">
        <v>298</v>
      </c>
      <c r="B705" t="s">
        <v>299</v>
      </c>
      <c r="C705">
        <v>2018</v>
      </c>
      <c r="D705" t="s">
        <v>300</v>
      </c>
      <c r="E705" t="s">
        <v>301</v>
      </c>
      <c r="F705" t="s">
        <v>1024</v>
      </c>
      <c r="G705" t="s">
        <v>999</v>
      </c>
      <c r="H705" t="s">
        <v>302</v>
      </c>
      <c r="I705" t="s">
        <v>23</v>
      </c>
      <c r="J705" t="s">
        <v>24</v>
      </c>
      <c r="K705" t="s">
        <v>33</v>
      </c>
      <c r="L705" t="s">
        <v>559</v>
      </c>
      <c r="M705">
        <f t="shared" si="2"/>
        <v>0</v>
      </c>
      <c r="N705">
        <v>0</v>
      </c>
      <c r="O705">
        <v>12</v>
      </c>
    </row>
    <row r="706" spans="1:15">
      <c r="A706" t="s">
        <v>298</v>
      </c>
      <c r="B706" t="s">
        <v>299</v>
      </c>
      <c r="C706">
        <v>2018</v>
      </c>
      <c r="D706" t="s">
        <v>300</v>
      </c>
      <c r="E706" t="s">
        <v>301</v>
      </c>
      <c r="F706" t="s">
        <v>1024</v>
      </c>
      <c r="G706" t="s">
        <v>999</v>
      </c>
      <c r="H706" t="s">
        <v>302</v>
      </c>
      <c r="I706" t="s">
        <v>23</v>
      </c>
      <c r="J706" t="s">
        <v>24</v>
      </c>
      <c r="K706" t="s">
        <v>106</v>
      </c>
      <c r="L706" t="s">
        <v>559</v>
      </c>
      <c r="M706">
        <f t="shared" si="2"/>
        <v>0.27999999999999997</v>
      </c>
      <c r="N706">
        <v>5.0399999999999991</v>
      </c>
      <c r="O706">
        <v>18</v>
      </c>
    </row>
    <row r="707" spans="1:15">
      <c r="A707" t="s">
        <v>298</v>
      </c>
      <c r="B707" t="s">
        <v>299</v>
      </c>
      <c r="C707">
        <v>2018</v>
      </c>
      <c r="D707" t="s">
        <v>300</v>
      </c>
      <c r="E707" t="s">
        <v>301</v>
      </c>
      <c r="F707" t="s">
        <v>1024</v>
      </c>
      <c r="G707" t="s">
        <v>999</v>
      </c>
      <c r="H707" t="s">
        <v>302</v>
      </c>
      <c r="I707" t="s">
        <v>23</v>
      </c>
      <c r="J707" t="s">
        <v>24</v>
      </c>
      <c r="K707" t="s">
        <v>157</v>
      </c>
      <c r="L707" t="s">
        <v>559</v>
      </c>
      <c r="M707">
        <f t="shared" si="2"/>
        <v>0.41</v>
      </c>
      <c r="N707">
        <v>20.09</v>
      </c>
      <c r="O707">
        <v>49</v>
      </c>
    </row>
    <row r="708" spans="1:15">
      <c r="A708" t="s">
        <v>298</v>
      </c>
      <c r="B708" t="s">
        <v>299</v>
      </c>
      <c r="C708">
        <v>2018</v>
      </c>
      <c r="D708" t="s">
        <v>300</v>
      </c>
      <c r="E708" t="s">
        <v>301</v>
      </c>
      <c r="F708" t="s">
        <v>1024</v>
      </c>
      <c r="G708" t="s">
        <v>999</v>
      </c>
      <c r="H708" t="s">
        <v>302</v>
      </c>
      <c r="I708" t="s">
        <v>23</v>
      </c>
      <c r="J708" t="s">
        <v>24</v>
      </c>
      <c r="K708" t="s">
        <v>157</v>
      </c>
      <c r="L708" t="s">
        <v>555</v>
      </c>
      <c r="M708">
        <f t="shared" si="2"/>
        <v>0.84</v>
      </c>
      <c r="N708">
        <v>41.16</v>
      </c>
      <c r="O708">
        <v>49</v>
      </c>
    </row>
    <row r="709" spans="1:15">
      <c r="A709" t="s">
        <v>298</v>
      </c>
      <c r="B709" t="s">
        <v>299</v>
      </c>
      <c r="C709">
        <v>2018</v>
      </c>
      <c r="D709" t="s">
        <v>300</v>
      </c>
      <c r="E709" t="s">
        <v>301</v>
      </c>
      <c r="F709" t="s">
        <v>1024</v>
      </c>
      <c r="G709" t="s">
        <v>999</v>
      </c>
      <c r="H709" t="s">
        <v>302</v>
      </c>
      <c r="I709" t="s">
        <v>23</v>
      </c>
      <c r="J709" t="s">
        <v>24</v>
      </c>
      <c r="K709" t="s">
        <v>33</v>
      </c>
      <c r="L709" t="s">
        <v>555</v>
      </c>
      <c r="M709">
        <f t="shared" si="2"/>
        <v>1</v>
      </c>
      <c r="N709">
        <v>12</v>
      </c>
      <c r="O709">
        <v>12</v>
      </c>
    </row>
    <row r="710" spans="1:15">
      <c r="A710" t="s">
        <v>298</v>
      </c>
      <c r="B710" t="s">
        <v>299</v>
      </c>
      <c r="C710">
        <v>2018</v>
      </c>
      <c r="D710" t="s">
        <v>300</v>
      </c>
      <c r="E710" t="s">
        <v>301</v>
      </c>
      <c r="F710" t="s">
        <v>1024</v>
      </c>
      <c r="G710" t="s">
        <v>999</v>
      </c>
      <c r="H710" t="s">
        <v>302</v>
      </c>
      <c r="I710" t="s">
        <v>23</v>
      </c>
      <c r="J710" t="s">
        <v>24</v>
      </c>
      <c r="K710" t="s">
        <v>106</v>
      </c>
      <c r="L710" t="s">
        <v>555</v>
      </c>
      <c r="M710">
        <f t="shared" si="2"/>
        <v>1</v>
      </c>
      <c r="N710">
        <v>18</v>
      </c>
      <c r="O710">
        <v>18</v>
      </c>
    </row>
    <row r="711" spans="1:15">
      <c r="A711" t="s">
        <v>298</v>
      </c>
      <c r="B711" t="s">
        <v>299</v>
      </c>
      <c r="C711">
        <v>2018</v>
      </c>
      <c r="D711" t="s">
        <v>300</v>
      </c>
      <c r="E711" t="s">
        <v>301</v>
      </c>
      <c r="F711" t="s">
        <v>1024</v>
      </c>
      <c r="G711" t="s">
        <v>999</v>
      </c>
      <c r="H711" t="s">
        <v>302</v>
      </c>
      <c r="I711" t="s">
        <v>23</v>
      </c>
      <c r="J711" t="s">
        <v>24</v>
      </c>
      <c r="K711" t="s">
        <v>33</v>
      </c>
      <c r="L711" t="s">
        <v>563</v>
      </c>
      <c r="M711">
        <f t="shared" si="2"/>
        <v>0.57999999999999996</v>
      </c>
      <c r="N711">
        <v>6.96</v>
      </c>
      <c r="O711">
        <v>12</v>
      </c>
    </row>
    <row r="712" spans="1:15">
      <c r="A712" t="s">
        <v>298</v>
      </c>
      <c r="B712" t="s">
        <v>299</v>
      </c>
      <c r="C712">
        <v>2018</v>
      </c>
      <c r="D712" t="s">
        <v>300</v>
      </c>
      <c r="E712" t="s">
        <v>301</v>
      </c>
      <c r="F712" t="s">
        <v>1024</v>
      </c>
      <c r="G712" t="s">
        <v>999</v>
      </c>
      <c r="H712" t="s">
        <v>302</v>
      </c>
      <c r="I712" t="s">
        <v>23</v>
      </c>
      <c r="J712" t="s">
        <v>24</v>
      </c>
      <c r="K712" t="s">
        <v>106</v>
      </c>
      <c r="L712" t="s">
        <v>563</v>
      </c>
      <c r="M712">
        <f t="shared" si="2"/>
        <v>0.66999999999999993</v>
      </c>
      <c r="N712">
        <v>12.059999999999999</v>
      </c>
      <c r="O712">
        <v>18</v>
      </c>
    </row>
    <row r="713" spans="1:15">
      <c r="A713" t="s">
        <v>298</v>
      </c>
      <c r="B713" t="s">
        <v>299</v>
      </c>
      <c r="C713">
        <v>2018</v>
      </c>
      <c r="D713" t="s">
        <v>300</v>
      </c>
      <c r="E713" t="s">
        <v>301</v>
      </c>
      <c r="F713" t="s">
        <v>1024</v>
      </c>
      <c r="G713" t="s">
        <v>999</v>
      </c>
      <c r="H713" t="s">
        <v>302</v>
      </c>
      <c r="I713" t="s">
        <v>23</v>
      </c>
      <c r="J713" t="s">
        <v>24</v>
      </c>
      <c r="K713" t="s">
        <v>157</v>
      </c>
      <c r="L713" t="s">
        <v>563</v>
      </c>
      <c r="M713">
        <f t="shared" si="2"/>
        <v>0.76</v>
      </c>
      <c r="N713">
        <v>37.24</v>
      </c>
      <c r="O713">
        <v>49</v>
      </c>
    </row>
    <row r="714" spans="1:15">
      <c r="A714" t="s">
        <v>303</v>
      </c>
      <c r="B714" t="s">
        <v>304</v>
      </c>
      <c r="C714">
        <v>2022</v>
      </c>
      <c r="D714" t="s">
        <v>305</v>
      </c>
      <c r="E714" t="s">
        <v>306</v>
      </c>
      <c r="F714" t="s">
        <v>1021</v>
      </c>
      <c r="G714" t="s">
        <v>933</v>
      </c>
      <c r="H714" t="s">
        <v>1035</v>
      </c>
      <c r="I714" t="s">
        <v>13</v>
      </c>
      <c r="J714" t="s">
        <v>53</v>
      </c>
      <c r="K714" t="s">
        <v>157</v>
      </c>
      <c r="L714" t="s">
        <v>1016</v>
      </c>
      <c r="M714">
        <v>0.2364</v>
      </c>
      <c r="N714">
        <v>26.004000000000001</v>
      </c>
      <c r="O714">
        <v>110</v>
      </c>
    </row>
    <row r="715" spans="1:15">
      <c r="A715" t="s">
        <v>303</v>
      </c>
      <c r="B715" t="s">
        <v>304</v>
      </c>
      <c r="C715">
        <v>2022</v>
      </c>
      <c r="D715" t="s">
        <v>305</v>
      </c>
      <c r="E715" t="s">
        <v>306</v>
      </c>
      <c r="F715" t="s">
        <v>1021</v>
      </c>
      <c r="G715" t="s">
        <v>933</v>
      </c>
      <c r="H715" t="s">
        <v>1035</v>
      </c>
      <c r="I715" t="s">
        <v>13</v>
      </c>
      <c r="J715" t="s">
        <v>53</v>
      </c>
      <c r="K715" t="s">
        <v>157</v>
      </c>
      <c r="L715" t="s">
        <v>556</v>
      </c>
      <c r="M715">
        <v>0.1545</v>
      </c>
      <c r="N715">
        <v>16.995000000000001</v>
      </c>
      <c r="O715">
        <v>110</v>
      </c>
    </row>
    <row r="716" spans="1:15">
      <c r="A716" t="s">
        <v>303</v>
      </c>
      <c r="B716" t="s">
        <v>304</v>
      </c>
      <c r="C716">
        <v>2022</v>
      </c>
      <c r="D716" t="s">
        <v>305</v>
      </c>
      <c r="E716" t="s">
        <v>306</v>
      </c>
      <c r="F716" t="s">
        <v>1021</v>
      </c>
      <c r="G716" t="s">
        <v>933</v>
      </c>
      <c r="H716" t="s">
        <v>1035</v>
      </c>
      <c r="I716" t="s">
        <v>13</v>
      </c>
      <c r="J716" t="s">
        <v>53</v>
      </c>
      <c r="K716" t="s">
        <v>157</v>
      </c>
      <c r="L716" t="s">
        <v>556</v>
      </c>
      <c r="M716">
        <v>0.1333</v>
      </c>
      <c r="N716">
        <v>13.996499999999999</v>
      </c>
      <c r="O716">
        <v>105</v>
      </c>
    </row>
    <row r="717" spans="1:15">
      <c r="A717" t="s">
        <v>303</v>
      </c>
      <c r="B717" t="s">
        <v>304</v>
      </c>
      <c r="C717">
        <v>2022</v>
      </c>
      <c r="D717" t="s">
        <v>305</v>
      </c>
      <c r="E717" t="s">
        <v>306</v>
      </c>
      <c r="F717" t="s">
        <v>1021</v>
      </c>
      <c r="G717" t="s">
        <v>933</v>
      </c>
      <c r="H717" t="s">
        <v>1035</v>
      </c>
      <c r="I717" t="s">
        <v>13</v>
      </c>
      <c r="J717" t="s">
        <v>53</v>
      </c>
      <c r="K717" t="s">
        <v>157</v>
      </c>
      <c r="L717" t="s">
        <v>1016</v>
      </c>
      <c r="M717">
        <v>6.6699999999999995E-2</v>
      </c>
      <c r="N717">
        <v>7.0034999999999998</v>
      </c>
      <c r="O717">
        <v>105</v>
      </c>
    </row>
    <row r="718" spans="1:15">
      <c r="A718" t="s">
        <v>303</v>
      </c>
      <c r="B718" t="s">
        <v>304</v>
      </c>
      <c r="C718">
        <v>2022</v>
      </c>
      <c r="D718" t="s">
        <v>305</v>
      </c>
      <c r="E718" t="s">
        <v>306</v>
      </c>
      <c r="F718" t="s">
        <v>1021</v>
      </c>
      <c r="G718" t="s">
        <v>933</v>
      </c>
      <c r="H718" t="s">
        <v>1035</v>
      </c>
      <c r="I718" t="s">
        <v>13</v>
      </c>
      <c r="J718" t="s">
        <v>53</v>
      </c>
      <c r="K718" t="s">
        <v>157</v>
      </c>
      <c r="L718" t="s">
        <v>566</v>
      </c>
      <c r="M718">
        <v>0.3</v>
      </c>
      <c r="N718">
        <v>33</v>
      </c>
      <c r="O718">
        <v>110</v>
      </c>
    </row>
    <row r="719" spans="1:15">
      <c r="A719" t="s">
        <v>303</v>
      </c>
      <c r="B719" t="s">
        <v>304</v>
      </c>
      <c r="C719">
        <v>2022</v>
      </c>
      <c r="D719" t="s">
        <v>305</v>
      </c>
      <c r="E719" t="s">
        <v>306</v>
      </c>
      <c r="F719" t="s">
        <v>1021</v>
      </c>
      <c r="G719" t="s">
        <v>933</v>
      </c>
      <c r="H719" t="s">
        <v>1035</v>
      </c>
      <c r="I719" t="s">
        <v>13</v>
      </c>
      <c r="J719" t="s">
        <v>53</v>
      </c>
      <c r="K719" t="s">
        <v>157</v>
      </c>
      <c r="L719" t="s">
        <v>566</v>
      </c>
      <c r="M719">
        <v>0.15240000000000001</v>
      </c>
      <c r="N719">
        <v>16.001999999999999</v>
      </c>
      <c r="O719">
        <v>105</v>
      </c>
    </row>
    <row r="720" spans="1:15">
      <c r="A720" t="s">
        <v>303</v>
      </c>
      <c r="B720" t="s">
        <v>304</v>
      </c>
      <c r="C720">
        <v>2022</v>
      </c>
      <c r="D720" t="s">
        <v>305</v>
      </c>
      <c r="E720" t="s">
        <v>306</v>
      </c>
      <c r="F720" t="s">
        <v>1021</v>
      </c>
      <c r="G720" t="s">
        <v>933</v>
      </c>
      <c r="H720" t="s">
        <v>1035</v>
      </c>
      <c r="I720" t="s">
        <v>13</v>
      </c>
      <c r="J720" t="s">
        <v>53</v>
      </c>
      <c r="K720" t="s">
        <v>157</v>
      </c>
      <c r="L720" t="s">
        <v>1031</v>
      </c>
      <c r="M720">
        <v>9.4999999999999998E-3</v>
      </c>
      <c r="N720">
        <v>0.99749999999999994</v>
      </c>
      <c r="O720">
        <v>105</v>
      </c>
    </row>
    <row r="721" spans="1:15">
      <c r="A721" t="s">
        <v>303</v>
      </c>
      <c r="B721" t="s">
        <v>304</v>
      </c>
      <c r="C721">
        <v>2022</v>
      </c>
      <c r="D721" t="s">
        <v>305</v>
      </c>
      <c r="E721" t="s">
        <v>306</v>
      </c>
      <c r="F721" t="s">
        <v>1021</v>
      </c>
      <c r="G721" t="s">
        <v>933</v>
      </c>
      <c r="H721" t="s">
        <v>1035</v>
      </c>
      <c r="I721" t="s">
        <v>13</v>
      </c>
      <c r="J721" t="s">
        <v>53</v>
      </c>
      <c r="K721" t="s">
        <v>157</v>
      </c>
      <c r="L721" t="s">
        <v>1031</v>
      </c>
      <c r="M721">
        <v>0</v>
      </c>
      <c r="N721">
        <v>0</v>
      </c>
      <c r="O721">
        <v>110</v>
      </c>
    </row>
    <row r="722" spans="1:15">
      <c r="A722" t="s">
        <v>303</v>
      </c>
      <c r="B722" t="s">
        <v>304</v>
      </c>
      <c r="C722">
        <v>2022</v>
      </c>
      <c r="D722" t="s">
        <v>305</v>
      </c>
      <c r="E722" t="s">
        <v>306</v>
      </c>
      <c r="F722" t="s">
        <v>1021</v>
      </c>
      <c r="G722" t="s">
        <v>933</v>
      </c>
      <c r="H722" t="s">
        <v>1035</v>
      </c>
      <c r="I722" t="s">
        <v>13</v>
      </c>
      <c r="J722" t="s">
        <v>53</v>
      </c>
      <c r="K722" t="s">
        <v>157</v>
      </c>
      <c r="L722" t="s">
        <v>555</v>
      </c>
      <c r="M722">
        <v>0.98180000000000001</v>
      </c>
      <c r="N722">
        <v>107.998</v>
      </c>
      <c r="O722">
        <v>110</v>
      </c>
    </row>
    <row r="723" spans="1:15">
      <c r="A723" t="s">
        <v>303</v>
      </c>
      <c r="B723" t="s">
        <v>304</v>
      </c>
      <c r="C723">
        <v>2022</v>
      </c>
      <c r="D723" t="s">
        <v>305</v>
      </c>
      <c r="E723" t="s">
        <v>306</v>
      </c>
      <c r="F723" t="s">
        <v>1021</v>
      </c>
      <c r="G723" t="s">
        <v>933</v>
      </c>
      <c r="H723" t="s">
        <v>1035</v>
      </c>
      <c r="I723" t="s">
        <v>13</v>
      </c>
      <c r="J723" t="s">
        <v>53</v>
      </c>
      <c r="K723" t="s">
        <v>157</v>
      </c>
      <c r="L723" t="s">
        <v>555</v>
      </c>
      <c r="M723">
        <v>0.93330000000000002</v>
      </c>
      <c r="N723">
        <v>97.996499999999997</v>
      </c>
      <c r="O723">
        <v>105</v>
      </c>
    </row>
    <row r="724" spans="1:15">
      <c r="A724" t="s">
        <v>303</v>
      </c>
      <c r="B724" t="s">
        <v>304</v>
      </c>
      <c r="C724">
        <v>2022</v>
      </c>
      <c r="D724" t="s">
        <v>305</v>
      </c>
      <c r="E724" t="s">
        <v>306</v>
      </c>
      <c r="F724" t="s">
        <v>1021</v>
      </c>
      <c r="G724" t="s">
        <v>933</v>
      </c>
      <c r="H724" t="s">
        <v>1035</v>
      </c>
      <c r="I724" t="s">
        <v>13</v>
      </c>
      <c r="J724" t="s">
        <v>53</v>
      </c>
      <c r="K724" t="s">
        <v>157</v>
      </c>
      <c r="L724" t="s">
        <v>1032</v>
      </c>
      <c r="M724">
        <v>1.8200000000000001E-2</v>
      </c>
      <c r="N724">
        <v>2.0019999999999998</v>
      </c>
      <c r="O724">
        <v>110</v>
      </c>
    </row>
    <row r="725" spans="1:15">
      <c r="A725" t="s">
        <v>303</v>
      </c>
      <c r="B725" t="s">
        <v>304</v>
      </c>
      <c r="C725">
        <v>2022</v>
      </c>
      <c r="D725" t="s">
        <v>305</v>
      </c>
      <c r="E725" t="s">
        <v>306</v>
      </c>
      <c r="F725" t="s">
        <v>1021</v>
      </c>
      <c r="G725" t="s">
        <v>933</v>
      </c>
      <c r="H725" t="s">
        <v>1035</v>
      </c>
      <c r="I725" t="s">
        <v>13</v>
      </c>
      <c r="J725" t="s">
        <v>53</v>
      </c>
      <c r="K725" t="s">
        <v>157</v>
      </c>
      <c r="L725" t="s">
        <v>1032</v>
      </c>
      <c r="M725">
        <v>0</v>
      </c>
      <c r="N725">
        <v>0</v>
      </c>
      <c r="O725">
        <v>105</v>
      </c>
    </row>
    <row r="726" spans="1:15">
      <c r="A726" t="s">
        <v>303</v>
      </c>
      <c r="B726" t="s">
        <v>304</v>
      </c>
      <c r="C726">
        <v>2022</v>
      </c>
      <c r="D726" t="s">
        <v>305</v>
      </c>
      <c r="E726" t="s">
        <v>306</v>
      </c>
      <c r="F726" t="s">
        <v>1021</v>
      </c>
      <c r="G726" t="s">
        <v>933</v>
      </c>
      <c r="H726" t="s">
        <v>1035</v>
      </c>
      <c r="I726" t="s">
        <v>13</v>
      </c>
      <c r="J726" t="s">
        <v>53</v>
      </c>
      <c r="K726" t="s">
        <v>157</v>
      </c>
      <c r="L726" t="s">
        <v>563</v>
      </c>
      <c r="M726">
        <v>0.8</v>
      </c>
      <c r="N726">
        <v>88</v>
      </c>
      <c r="O726">
        <v>110</v>
      </c>
    </row>
    <row r="727" spans="1:15">
      <c r="A727" t="s">
        <v>303</v>
      </c>
      <c r="B727" t="s">
        <v>304</v>
      </c>
      <c r="C727">
        <v>2022</v>
      </c>
      <c r="D727" t="s">
        <v>305</v>
      </c>
      <c r="E727" t="s">
        <v>306</v>
      </c>
      <c r="F727" t="s">
        <v>1021</v>
      </c>
      <c r="G727" t="s">
        <v>933</v>
      </c>
      <c r="H727" t="s">
        <v>1035</v>
      </c>
      <c r="I727" t="s">
        <v>13</v>
      </c>
      <c r="J727" t="s">
        <v>53</v>
      </c>
      <c r="K727" t="s">
        <v>157</v>
      </c>
      <c r="L727" t="s">
        <v>563</v>
      </c>
      <c r="M727">
        <v>0.57140000000000002</v>
      </c>
      <c r="N727">
        <v>59.997</v>
      </c>
      <c r="O727">
        <v>105</v>
      </c>
    </row>
    <row r="728" spans="1:15">
      <c r="A728" t="s">
        <v>303</v>
      </c>
      <c r="B728" t="s">
        <v>304</v>
      </c>
      <c r="C728">
        <v>2022</v>
      </c>
      <c r="D728" t="s">
        <v>305</v>
      </c>
      <c r="E728" t="s">
        <v>306</v>
      </c>
      <c r="F728" t="s">
        <v>1021</v>
      </c>
      <c r="G728" t="s">
        <v>933</v>
      </c>
      <c r="H728" t="s">
        <v>1035</v>
      </c>
      <c r="I728" t="s">
        <v>13</v>
      </c>
      <c r="J728" t="s">
        <v>53</v>
      </c>
      <c r="K728" t="s">
        <v>157</v>
      </c>
      <c r="L728" t="s">
        <v>45</v>
      </c>
      <c r="M728">
        <v>0.58099999999999996</v>
      </c>
      <c r="N728">
        <v>61.005000000000003</v>
      </c>
      <c r="O728">
        <v>105</v>
      </c>
    </row>
    <row r="729" spans="1:15">
      <c r="A729" t="s">
        <v>303</v>
      </c>
      <c r="B729" t="s">
        <v>304</v>
      </c>
      <c r="C729">
        <v>2022</v>
      </c>
      <c r="D729" t="s">
        <v>305</v>
      </c>
      <c r="E729" t="s">
        <v>306</v>
      </c>
      <c r="F729" t="s">
        <v>1021</v>
      </c>
      <c r="G729" t="s">
        <v>933</v>
      </c>
      <c r="H729" t="s">
        <v>1035</v>
      </c>
      <c r="I729" t="s">
        <v>13</v>
      </c>
      <c r="J729" t="s">
        <v>53</v>
      </c>
      <c r="K729" t="s">
        <v>157</v>
      </c>
      <c r="L729" t="s">
        <v>45</v>
      </c>
      <c r="M729">
        <v>0.57269999999999999</v>
      </c>
      <c r="N729">
        <v>62.997</v>
      </c>
      <c r="O729">
        <v>110</v>
      </c>
    </row>
    <row r="730" spans="1:15" ht="15">
      <c r="A730" t="s">
        <v>2151</v>
      </c>
      <c r="B730" t="s">
        <v>312</v>
      </c>
      <c r="C730">
        <v>2021</v>
      </c>
      <c r="D730" t="s">
        <v>313</v>
      </c>
      <c r="E730" t="s">
        <v>314</v>
      </c>
      <c r="F730" t="s">
        <v>1024</v>
      </c>
      <c r="G730" t="s">
        <v>955</v>
      </c>
      <c r="H730" t="s">
        <v>794</v>
      </c>
      <c r="I730" t="s">
        <v>23</v>
      </c>
      <c r="J730" t="s">
        <v>24</v>
      </c>
      <c r="L730" t="s">
        <v>557</v>
      </c>
      <c r="N730">
        <v>19</v>
      </c>
      <c r="O730">
        <v>97</v>
      </c>
    </row>
    <row r="731" spans="1:15" ht="15">
      <c r="A731" t="s">
        <v>2151</v>
      </c>
      <c r="B731" t="s">
        <v>312</v>
      </c>
      <c r="C731">
        <v>2022</v>
      </c>
      <c r="D731" t="s">
        <v>313</v>
      </c>
      <c r="E731" t="s">
        <v>314</v>
      </c>
      <c r="F731" t="s">
        <v>1024</v>
      </c>
      <c r="G731" t="s">
        <v>955</v>
      </c>
      <c r="H731" t="s">
        <v>794</v>
      </c>
      <c r="I731" t="s">
        <v>23</v>
      </c>
      <c r="J731" t="s">
        <v>24</v>
      </c>
      <c r="L731" t="s">
        <v>555</v>
      </c>
      <c r="N731">
        <v>81</v>
      </c>
      <c r="O731">
        <v>97</v>
      </c>
    </row>
    <row r="732" spans="1:15" ht="15">
      <c r="A732" t="s">
        <v>2151</v>
      </c>
      <c r="B732" t="s">
        <v>312</v>
      </c>
      <c r="C732">
        <v>2023</v>
      </c>
      <c r="D732" t="s">
        <v>313</v>
      </c>
      <c r="E732" t="s">
        <v>314</v>
      </c>
      <c r="F732" t="s">
        <v>1024</v>
      </c>
      <c r="G732" t="s">
        <v>955</v>
      </c>
      <c r="H732" t="s">
        <v>794</v>
      </c>
      <c r="I732" t="s">
        <v>23</v>
      </c>
      <c r="J732" t="s">
        <v>24</v>
      </c>
      <c r="L732" t="s">
        <v>561</v>
      </c>
      <c r="N732">
        <v>27</v>
      </c>
      <c r="O732">
        <v>97</v>
      </c>
    </row>
    <row r="733" spans="1:15" ht="15">
      <c r="A733" t="s">
        <v>2151</v>
      </c>
      <c r="B733" t="s">
        <v>312</v>
      </c>
      <c r="C733">
        <v>2024</v>
      </c>
      <c r="D733" t="s">
        <v>313</v>
      </c>
      <c r="E733" t="s">
        <v>314</v>
      </c>
      <c r="F733" t="s">
        <v>1024</v>
      </c>
      <c r="G733" t="s">
        <v>955</v>
      </c>
      <c r="H733" t="s">
        <v>794</v>
      </c>
      <c r="I733" t="s">
        <v>23</v>
      </c>
      <c r="J733" t="s">
        <v>24</v>
      </c>
      <c r="L733" t="s">
        <v>1006</v>
      </c>
      <c r="N733">
        <v>29</v>
      </c>
      <c r="O733">
        <v>97</v>
      </c>
    </row>
    <row r="734" spans="1:15" ht="15">
      <c r="A734" t="s">
        <v>2151</v>
      </c>
      <c r="B734" t="s">
        <v>312</v>
      </c>
      <c r="C734">
        <v>2025</v>
      </c>
      <c r="D734" t="s">
        <v>313</v>
      </c>
      <c r="E734" t="s">
        <v>314</v>
      </c>
      <c r="F734" t="s">
        <v>1024</v>
      </c>
      <c r="G734" t="s">
        <v>955</v>
      </c>
      <c r="H734" t="s">
        <v>794</v>
      </c>
      <c r="I734" t="s">
        <v>23</v>
      </c>
      <c r="J734" t="s">
        <v>24</v>
      </c>
      <c r="L734" t="s">
        <v>1006</v>
      </c>
      <c r="N734">
        <v>27</v>
      </c>
      <c r="O734">
        <v>97</v>
      </c>
    </row>
    <row r="735" spans="1:15" ht="15">
      <c r="A735" t="s">
        <v>2151</v>
      </c>
      <c r="B735" t="s">
        <v>312</v>
      </c>
      <c r="C735">
        <v>2026</v>
      </c>
      <c r="D735" t="s">
        <v>313</v>
      </c>
      <c r="E735" t="s">
        <v>314</v>
      </c>
      <c r="F735" t="s">
        <v>1024</v>
      </c>
      <c r="G735" t="s">
        <v>955</v>
      </c>
      <c r="H735" t="s">
        <v>794</v>
      </c>
      <c r="I735" t="s">
        <v>23</v>
      </c>
      <c r="J735" t="s">
        <v>24</v>
      </c>
      <c r="L735" t="s">
        <v>1006</v>
      </c>
      <c r="N735">
        <v>31</v>
      </c>
      <c r="O735">
        <v>97</v>
      </c>
    </row>
    <row r="736" spans="1:15" ht="15">
      <c r="A736" t="s">
        <v>2151</v>
      </c>
      <c r="B736" t="s">
        <v>312</v>
      </c>
      <c r="C736">
        <v>2027</v>
      </c>
      <c r="D736" t="s">
        <v>313</v>
      </c>
      <c r="E736" t="s">
        <v>314</v>
      </c>
      <c r="F736" t="s">
        <v>1024</v>
      </c>
      <c r="G736" t="s">
        <v>955</v>
      </c>
      <c r="H736" t="s">
        <v>794</v>
      </c>
      <c r="I736" t="s">
        <v>23</v>
      </c>
      <c r="J736" t="s">
        <v>24</v>
      </c>
      <c r="L736" t="s">
        <v>1006</v>
      </c>
      <c r="N736">
        <v>25</v>
      </c>
      <c r="O736">
        <v>97</v>
      </c>
    </row>
    <row r="737" spans="1:15" ht="15">
      <c r="A737" t="s">
        <v>2151</v>
      </c>
      <c r="B737" t="s">
        <v>312</v>
      </c>
      <c r="C737">
        <v>2028</v>
      </c>
      <c r="D737" t="s">
        <v>313</v>
      </c>
      <c r="E737" t="s">
        <v>314</v>
      </c>
      <c r="F737" t="s">
        <v>1024</v>
      </c>
      <c r="G737" t="s">
        <v>955</v>
      </c>
      <c r="H737" t="s">
        <v>794</v>
      </c>
      <c r="I737" t="s">
        <v>23</v>
      </c>
      <c r="J737" t="s">
        <v>24</v>
      </c>
      <c r="L737" t="s">
        <v>1031</v>
      </c>
      <c r="N737">
        <v>7</v>
      </c>
      <c r="O737">
        <v>97</v>
      </c>
    </row>
    <row r="738" spans="1:15" ht="15">
      <c r="A738" t="s">
        <v>2151</v>
      </c>
      <c r="B738" t="s">
        <v>312</v>
      </c>
      <c r="C738">
        <v>2029</v>
      </c>
      <c r="D738" t="s">
        <v>313</v>
      </c>
      <c r="E738" t="s">
        <v>314</v>
      </c>
      <c r="F738" t="s">
        <v>1024</v>
      </c>
      <c r="G738" t="s">
        <v>955</v>
      </c>
      <c r="H738" t="s">
        <v>794</v>
      </c>
      <c r="I738" t="s">
        <v>23</v>
      </c>
      <c r="J738" t="s">
        <v>24</v>
      </c>
      <c r="L738" t="s">
        <v>1032</v>
      </c>
      <c r="N738">
        <v>1</v>
      </c>
      <c r="O738">
        <v>97</v>
      </c>
    </row>
    <row r="739" spans="1:15" ht="15">
      <c r="A739" t="s">
        <v>2151</v>
      </c>
      <c r="B739" t="s">
        <v>312</v>
      </c>
      <c r="C739">
        <v>2030</v>
      </c>
      <c r="D739" t="s">
        <v>313</v>
      </c>
      <c r="E739" t="s">
        <v>314</v>
      </c>
      <c r="F739" t="s">
        <v>1024</v>
      </c>
      <c r="G739" t="s">
        <v>955</v>
      </c>
      <c r="H739" t="s">
        <v>794</v>
      </c>
      <c r="I739" t="s">
        <v>23</v>
      </c>
      <c r="J739" t="s">
        <v>24</v>
      </c>
      <c r="L739" t="s">
        <v>556</v>
      </c>
      <c r="N739">
        <v>11</v>
      </c>
      <c r="O739">
        <v>97</v>
      </c>
    </row>
    <row r="740" spans="1:15" ht="15">
      <c r="A740" t="s">
        <v>2151</v>
      </c>
      <c r="B740" t="s">
        <v>312</v>
      </c>
      <c r="C740">
        <v>2031</v>
      </c>
      <c r="D740" t="s">
        <v>313</v>
      </c>
      <c r="E740" t="s">
        <v>314</v>
      </c>
      <c r="F740" t="s">
        <v>1024</v>
      </c>
      <c r="G740" t="s">
        <v>955</v>
      </c>
      <c r="H740" t="s">
        <v>794</v>
      </c>
      <c r="I740" t="s">
        <v>23</v>
      </c>
      <c r="J740" t="s">
        <v>24</v>
      </c>
      <c r="L740" t="s">
        <v>558</v>
      </c>
      <c r="N740">
        <v>2</v>
      </c>
      <c r="O740">
        <v>97</v>
      </c>
    </row>
    <row r="741" spans="1:15" ht="15">
      <c r="A741" t="s">
        <v>2151</v>
      </c>
      <c r="B741" t="s">
        <v>312</v>
      </c>
      <c r="C741">
        <v>2032</v>
      </c>
      <c r="D741" t="s">
        <v>313</v>
      </c>
      <c r="E741" t="s">
        <v>314</v>
      </c>
      <c r="F741" t="s">
        <v>1024</v>
      </c>
      <c r="G741" t="s">
        <v>955</v>
      </c>
      <c r="H741" t="s">
        <v>794</v>
      </c>
      <c r="I741" t="s">
        <v>23</v>
      </c>
      <c r="J741" t="s">
        <v>24</v>
      </c>
      <c r="L741" t="s">
        <v>558</v>
      </c>
      <c r="N741">
        <v>6</v>
      </c>
      <c r="O741">
        <v>97</v>
      </c>
    </row>
    <row r="742" spans="1:15" ht="15">
      <c r="A742" t="s">
        <v>2151</v>
      </c>
      <c r="B742" t="s">
        <v>312</v>
      </c>
      <c r="C742">
        <v>2033</v>
      </c>
      <c r="D742" t="s">
        <v>313</v>
      </c>
      <c r="E742" t="s">
        <v>314</v>
      </c>
      <c r="F742" t="s">
        <v>1024</v>
      </c>
      <c r="G742" t="s">
        <v>955</v>
      </c>
      <c r="H742" t="s">
        <v>794</v>
      </c>
      <c r="I742" t="s">
        <v>23</v>
      </c>
      <c r="J742" t="s">
        <v>24</v>
      </c>
      <c r="L742" t="s">
        <v>557</v>
      </c>
      <c r="N742">
        <v>8</v>
      </c>
      <c r="O742">
        <v>97</v>
      </c>
    </row>
    <row r="743" spans="1:15" ht="15">
      <c r="A743" t="s">
        <v>2151</v>
      </c>
      <c r="B743" t="s">
        <v>312</v>
      </c>
      <c r="C743">
        <v>2034</v>
      </c>
      <c r="D743" t="s">
        <v>313</v>
      </c>
      <c r="E743" t="s">
        <v>314</v>
      </c>
      <c r="F743" t="s">
        <v>1024</v>
      </c>
      <c r="G743" t="s">
        <v>955</v>
      </c>
      <c r="H743" t="s">
        <v>794</v>
      </c>
      <c r="I743" t="s">
        <v>23</v>
      </c>
      <c r="J743" t="s">
        <v>24</v>
      </c>
      <c r="L743" t="s">
        <v>2124</v>
      </c>
      <c r="N743">
        <v>11</v>
      </c>
      <c r="O743">
        <v>97</v>
      </c>
    </row>
    <row r="744" spans="1:15" ht="15">
      <c r="A744" t="s">
        <v>2151</v>
      </c>
      <c r="B744" t="s">
        <v>312</v>
      </c>
      <c r="C744">
        <v>2035</v>
      </c>
      <c r="D744" t="s">
        <v>313</v>
      </c>
      <c r="E744" t="s">
        <v>314</v>
      </c>
      <c r="F744" t="s">
        <v>1024</v>
      </c>
      <c r="G744" t="s">
        <v>955</v>
      </c>
      <c r="H744" t="s">
        <v>794</v>
      </c>
      <c r="I744" t="s">
        <v>23</v>
      </c>
      <c r="J744" t="s">
        <v>24</v>
      </c>
      <c r="L744" t="s">
        <v>45</v>
      </c>
      <c r="N744">
        <v>30</v>
      </c>
      <c r="O744">
        <v>97</v>
      </c>
    </row>
    <row r="745" spans="1:15">
      <c r="A745" t="s">
        <v>318</v>
      </c>
      <c r="B745" t="s">
        <v>319</v>
      </c>
      <c r="C745">
        <v>2023</v>
      </c>
      <c r="D745" t="s">
        <v>10</v>
      </c>
      <c r="E745" t="s">
        <v>320</v>
      </c>
      <c r="F745" t="s">
        <v>1021</v>
      </c>
      <c r="G745" t="s">
        <v>929</v>
      </c>
      <c r="H745" t="s">
        <v>139</v>
      </c>
      <c r="I745" t="s">
        <v>13</v>
      </c>
      <c r="J745" t="s">
        <v>66</v>
      </c>
      <c r="K745" t="s">
        <v>15</v>
      </c>
      <c r="L745" t="s">
        <v>1016</v>
      </c>
      <c r="M745">
        <v>0.28000000000000003</v>
      </c>
      <c r="N745">
        <v>14</v>
      </c>
      <c r="O745">
        <v>50</v>
      </c>
    </row>
    <row r="746" spans="1:15">
      <c r="A746" t="s">
        <v>318</v>
      </c>
      <c r="B746" t="s">
        <v>319</v>
      </c>
      <c r="C746">
        <v>2023</v>
      </c>
      <c r="D746" t="s">
        <v>10</v>
      </c>
      <c r="E746" t="s">
        <v>320</v>
      </c>
      <c r="F746" t="s">
        <v>1021</v>
      </c>
      <c r="G746" t="s">
        <v>929</v>
      </c>
      <c r="H746" t="s">
        <v>139</v>
      </c>
      <c r="I746" t="s">
        <v>13</v>
      </c>
      <c r="J746" t="s">
        <v>66</v>
      </c>
      <c r="K746" t="s">
        <v>15</v>
      </c>
      <c r="L746" t="s">
        <v>1016</v>
      </c>
      <c r="M746">
        <v>0</v>
      </c>
      <c r="N746">
        <v>0</v>
      </c>
      <c r="O746">
        <v>50</v>
      </c>
    </row>
    <row r="747" spans="1:15">
      <c r="A747" t="s">
        <v>318</v>
      </c>
      <c r="B747" t="s">
        <v>319</v>
      </c>
      <c r="C747">
        <v>2023</v>
      </c>
      <c r="D747" t="s">
        <v>10</v>
      </c>
      <c r="E747" t="s">
        <v>320</v>
      </c>
      <c r="F747" t="s">
        <v>1021</v>
      </c>
      <c r="G747" t="s">
        <v>929</v>
      </c>
      <c r="H747" t="s">
        <v>139</v>
      </c>
      <c r="I747" t="s">
        <v>13</v>
      </c>
      <c r="J747" t="s">
        <v>66</v>
      </c>
      <c r="K747" t="s">
        <v>15</v>
      </c>
      <c r="L747" t="s">
        <v>558</v>
      </c>
      <c r="M747">
        <v>0.02</v>
      </c>
      <c r="N747">
        <v>1</v>
      </c>
      <c r="O747">
        <v>50</v>
      </c>
    </row>
    <row r="748" spans="1:15">
      <c r="A748" t="s">
        <v>318</v>
      </c>
      <c r="B748" t="s">
        <v>319</v>
      </c>
      <c r="C748">
        <v>2023</v>
      </c>
      <c r="D748" t="s">
        <v>10</v>
      </c>
      <c r="E748" t="s">
        <v>320</v>
      </c>
      <c r="F748" t="s">
        <v>1021</v>
      </c>
      <c r="G748" t="s">
        <v>929</v>
      </c>
      <c r="H748" t="s">
        <v>139</v>
      </c>
      <c r="I748" t="s">
        <v>13</v>
      </c>
      <c r="J748" t="s">
        <v>66</v>
      </c>
      <c r="K748" t="s">
        <v>15</v>
      </c>
      <c r="L748" t="s">
        <v>1031</v>
      </c>
      <c r="M748">
        <v>0.04</v>
      </c>
      <c r="N748">
        <v>2</v>
      </c>
      <c r="O748">
        <v>50</v>
      </c>
    </row>
    <row r="749" spans="1:15">
      <c r="A749" t="s">
        <v>318</v>
      </c>
      <c r="B749" t="s">
        <v>319</v>
      </c>
      <c r="C749">
        <v>2023</v>
      </c>
      <c r="D749" t="s">
        <v>10</v>
      </c>
      <c r="E749" t="s">
        <v>320</v>
      </c>
      <c r="F749" t="s">
        <v>1021</v>
      </c>
      <c r="G749" t="s">
        <v>929</v>
      </c>
      <c r="H749" t="s">
        <v>139</v>
      </c>
      <c r="I749" t="s">
        <v>13</v>
      </c>
      <c r="J749" t="s">
        <v>66</v>
      </c>
      <c r="K749" t="s">
        <v>15</v>
      </c>
      <c r="L749" t="s">
        <v>1031</v>
      </c>
      <c r="M749">
        <v>0.02</v>
      </c>
      <c r="N749">
        <v>1</v>
      </c>
      <c r="O749">
        <v>50</v>
      </c>
    </row>
    <row r="750" spans="1:15">
      <c r="A750" t="s">
        <v>318</v>
      </c>
      <c r="B750" t="s">
        <v>319</v>
      </c>
      <c r="C750">
        <v>2023</v>
      </c>
      <c r="D750" t="s">
        <v>10</v>
      </c>
      <c r="E750" t="s">
        <v>320</v>
      </c>
      <c r="F750" t="s">
        <v>1021</v>
      </c>
      <c r="G750" t="s">
        <v>929</v>
      </c>
      <c r="H750" t="s">
        <v>139</v>
      </c>
      <c r="I750" t="s">
        <v>13</v>
      </c>
      <c r="J750" t="s">
        <v>66</v>
      </c>
      <c r="K750" t="s">
        <v>15</v>
      </c>
      <c r="L750" t="s">
        <v>1036</v>
      </c>
      <c r="M750">
        <f>N750/O750</f>
        <v>1</v>
      </c>
      <c r="N750">
        <v>50</v>
      </c>
      <c r="O750">
        <v>50</v>
      </c>
    </row>
    <row r="751" spans="1:15">
      <c r="A751" t="s">
        <v>318</v>
      </c>
      <c r="B751" t="s">
        <v>319</v>
      </c>
      <c r="C751">
        <v>2023</v>
      </c>
      <c r="D751" t="s">
        <v>10</v>
      </c>
      <c r="E751" t="s">
        <v>320</v>
      </c>
      <c r="F751" t="s">
        <v>1021</v>
      </c>
      <c r="G751" t="s">
        <v>929</v>
      </c>
      <c r="H751" t="s">
        <v>139</v>
      </c>
      <c r="I751" t="s">
        <v>13</v>
      </c>
      <c r="J751" t="s">
        <v>66</v>
      </c>
      <c r="K751" t="s">
        <v>15</v>
      </c>
      <c r="L751" t="s">
        <v>555</v>
      </c>
      <c r="M751">
        <v>0.14000000000000001</v>
      </c>
      <c r="N751">
        <v>7.0000000000000009</v>
      </c>
      <c r="O751">
        <v>50</v>
      </c>
    </row>
    <row r="752" spans="1:15">
      <c r="A752" t="s">
        <v>318</v>
      </c>
      <c r="B752" t="s">
        <v>319</v>
      </c>
      <c r="C752">
        <v>2023</v>
      </c>
      <c r="D752" t="s">
        <v>10</v>
      </c>
      <c r="E752" t="s">
        <v>320</v>
      </c>
      <c r="F752" t="s">
        <v>1021</v>
      </c>
      <c r="G752" t="s">
        <v>929</v>
      </c>
      <c r="H752" t="s">
        <v>139</v>
      </c>
      <c r="I752" t="s">
        <v>13</v>
      </c>
      <c r="J752" t="s">
        <v>66</v>
      </c>
      <c r="K752" t="s">
        <v>15</v>
      </c>
      <c r="L752" t="s">
        <v>555</v>
      </c>
      <c r="M752">
        <v>0.14000000000000001</v>
      </c>
      <c r="N752">
        <v>7.0000000000000009</v>
      </c>
      <c r="O752">
        <v>50</v>
      </c>
    </row>
    <row r="753" spans="1:15">
      <c r="A753" t="s">
        <v>318</v>
      </c>
      <c r="B753" t="s">
        <v>319</v>
      </c>
      <c r="C753">
        <v>2023</v>
      </c>
      <c r="D753" t="s">
        <v>10</v>
      </c>
      <c r="E753" t="s">
        <v>320</v>
      </c>
      <c r="F753" t="s">
        <v>1021</v>
      </c>
      <c r="G753" t="s">
        <v>929</v>
      </c>
      <c r="H753" t="s">
        <v>139</v>
      </c>
      <c r="I753" t="s">
        <v>13</v>
      </c>
      <c r="J753" t="s">
        <v>66</v>
      </c>
      <c r="K753" t="s">
        <v>15</v>
      </c>
      <c r="L753" t="s">
        <v>555</v>
      </c>
      <c r="M753">
        <v>0.14000000000000001</v>
      </c>
      <c r="N753">
        <v>7.0000000000000009</v>
      </c>
      <c r="O753">
        <v>50</v>
      </c>
    </row>
    <row r="754" spans="1:15">
      <c r="A754" t="s">
        <v>318</v>
      </c>
      <c r="B754" t="s">
        <v>319</v>
      </c>
      <c r="C754">
        <v>2023</v>
      </c>
      <c r="D754" t="s">
        <v>10</v>
      </c>
      <c r="E754" t="s">
        <v>320</v>
      </c>
      <c r="F754" t="s">
        <v>1021</v>
      </c>
      <c r="G754" t="s">
        <v>929</v>
      </c>
      <c r="H754" t="s">
        <v>139</v>
      </c>
      <c r="I754" t="s">
        <v>13</v>
      </c>
      <c r="J754" t="s">
        <v>66</v>
      </c>
      <c r="K754" t="s">
        <v>15</v>
      </c>
      <c r="L754" t="s">
        <v>1032</v>
      </c>
      <c r="M754">
        <v>0.32</v>
      </c>
      <c r="N754">
        <v>16</v>
      </c>
      <c r="O754">
        <v>50</v>
      </c>
    </row>
    <row r="755" spans="1:15">
      <c r="A755" t="s">
        <v>318</v>
      </c>
      <c r="B755" t="s">
        <v>319</v>
      </c>
      <c r="C755">
        <v>2023</v>
      </c>
      <c r="D755" t="s">
        <v>10</v>
      </c>
      <c r="E755" t="s">
        <v>320</v>
      </c>
      <c r="F755" t="s">
        <v>1021</v>
      </c>
      <c r="G755" t="s">
        <v>929</v>
      </c>
      <c r="H755" t="s">
        <v>139</v>
      </c>
      <c r="I755" t="s">
        <v>13</v>
      </c>
      <c r="J755" t="s">
        <v>66</v>
      </c>
      <c r="K755" t="s">
        <v>15</v>
      </c>
      <c r="L755" t="s">
        <v>1032</v>
      </c>
      <c r="M755">
        <v>0.14000000000000001</v>
      </c>
      <c r="N755">
        <v>7.0000000000000009</v>
      </c>
      <c r="O755">
        <v>50</v>
      </c>
    </row>
    <row r="756" spans="1:15">
      <c r="A756" t="s">
        <v>318</v>
      </c>
      <c r="B756" t="s">
        <v>319</v>
      </c>
      <c r="C756">
        <v>2023</v>
      </c>
      <c r="D756" t="s">
        <v>10</v>
      </c>
      <c r="E756" t="s">
        <v>320</v>
      </c>
      <c r="F756" t="s">
        <v>1021</v>
      </c>
      <c r="G756" t="s">
        <v>929</v>
      </c>
      <c r="H756" t="s">
        <v>139</v>
      </c>
      <c r="I756" t="s">
        <v>13</v>
      </c>
      <c r="J756" t="s">
        <v>66</v>
      </c>
      <c r="K756" t="s">
        <v>15</v>
      </c>
      <c r="L756" t="s">
        <v>1033</v>
      </c>
      <c r="M756">
        <v>0.02</v>
      </c>
      <c r="N756">
        <v>1</v>
      </c>
      <c r="O756">
        <v>50</v>
      </c>
    </row>
    <row r="757" spans="1:15">
      <c r="A757" t="s">
        <v>318</v>
      </c>
      <c r="B757" t="s">
        <v>319</v>
      </c>
      <c r="C757">
        <v>2023</v>
      </c>
      <c r="D757" t="s">
        <v>10</v>
      </c>
      <c r="E757" t="s">
        <v>320</v>
      </c>
      <c r="F757" t="s">
        <v>1021</v>
      </c>
      <c r="G757" t="s">
        <v>929</v>
      </c>
      <c r="H757" t="s">
        <v>139</v>
      </c>
      <c r="I757" t="s">
        <v>13</v>
      </c>
      <c r="J757" t="s">
        <v>66</v>
      </c>
      <c r="K757" t="s">
        <v>15</v>
      </c>
      <c r="L757" t="s">
        <v>563</v>
      </c>
      <c r="M757">
        <v>0.9</v>
      </c>
      <c r="N757">
        <v>45</v>
      </c>
      <c r="O757">
        <v>50</v>
      </c>
    </row>
    <row r="758" spans="1:15">
      <c r="A758" t="s">
        <v>318</v>
      </c>
      <c r="B758" t="s">
        <v>319</v>
      </c>
      <c r="C758">
        <v>2023</v>
      </c>
      <c r="D758" t="s">
        <v>10</v>
      </c>
      <c r="E758" t="s">
        <v>320</v>
      </c>
      <c r="F758" t="s">
        <v>1021</v>
      </c>
      <c r="G758" t="s">
        <v>929</v>
      </c>
      <c r="H758" t="s">
        <v>139</v>
      </c>
      <c r="I758" t="s">
        <v>13</v>
      </c>
      <c r="J758" t="s">
        <v>66</v>
      </c>
      <c r="K758" t="s">
        <v>15</v>
      </c>
      <c r="L758" t="s">
        <v>563</v>
      </c>
      <c r="M758">
        <v>0.9</v>
      </c>
      <c r="N758">
        <v>45</v>
      </c>
      <c r="O758">
        <v>50</v>
      </c>
    </row>
    <row r="759" spans="1:15">
      <c r="A759" t="s">
        <v>318</v>
      </c>
      <c r="B759" t="s">
        <v>319</v>
      </c>
      <c r="C759">
        <v>2023</v>
      </c>
      <c r="D759" t="s">
        <v>10</v>
      </c>
      <c r="E759" t="s">
        <v>320</v>
      </c>
      <c r="F759" t="s">
        <v>1021</v>
      </c>
      <c r="G759" t="s">
        <v>929</v>
      </c>
      <c r="H759" t="s">
        <v>139</v>
      </c>
      <c r="I759" t="s">
        <v>13</v>
      </c>
      <c r="J759" t="s">
        <v>66</v>
      </c>
      <c r="K759" t="s">
        <v>15</v>
      </c>
      <c r="L759" t="s">
        <v>563</v>
      </c>
      <c r="M759">
        <v>0.1</v>
      </c>
      <c r="N759">
        <v>5</v>
      </c>
      <c r="O759">
        <v>50</v>
      </c>
    </row>
    <row r="760" spans="1:15">
      <c r="A760" t="s">
        <v>318</v>
      </c>
      <c r="B760" t="s">
        <v>319</v>
      </c>
      <c r="C760">
        <v>2023</v>
      </c>
      <c r="D760" t="s">
        <v>10</v>
      </c>
      <c r="E760" t="s">
        <v>320</v>
      </c>
      <c r="F760" t="s">
        <v>1021</v>
      </c>
      <c r="G760" t="s">
        <v>929</v>
      </c>
      <c r="H760" t="s">
        <v>139</v>
      </c>
      <c r="I760" t="s">
        <v>13</v>
      </c>
      <c r="J760" t="s">
        <v>66</v>
      </c>
      <c r="K760" t="s">
        <v>15</v>
      </c>
      <c r="L760" t="s">
        <v>45</v>
      </c>
      <c r="M760">
        <v>0.32</v>
      </c>
      <c r="N760">
        <v>16</v>
      </c>
      <c r="O760">
        <v>50</v>
      </c>
    </row>
    <row r="761" spans="1:15">
      <c r="A761" t="s">
        <v>318</v>
      </c>
      <c r="B761" t="s">
        <v>319</v>
      </c>
      <c r="C761">
        <v>2023</v>
      </c>
      <c r="D761" t="s">
        <v>10</v>
      </c>
      <c r="E761" t="s">
        <v>320</v>
      </c>
      <c r="F761" t="s">
        <v>1021</v>
      </c>
      <c r="G761" t="s">
        <v>929</v>
      </c>
      <c r="H761" t="s">
        <v>139</v>
      </c>
      <c r="I761" t="s">
        <v>13</v>
      </c>
      <c r="J761" t="s">
        <v>66</v>
      </c>
      <c r="K761" t="s">
        <v>1019</v>
      </c>
      <c r="L761" t="s">
        <v>1020</v>
      </c>
      <c r="M761">
        <v>0.1</v>
      </c>
      <c r="N761">
        <v>5</v>
      </c>
      <c r="O761">
        <v>50</v>
      </c>
    </row>
    <row r="762" spans="1:15">
      <c r="A762" t="s">
        <v>220</v>
      </c>
      <c r="B762" t="s">
        <v>221</v>
      </c>
      <c r="C762">
        <v>2020</v>
      </c>
      <c r="D762" t="s">
        <v>222</v>
      </c>
      <c r="E762" t="s">
        <v>223</v>
      </c>
      <c r="F762" t="s">
        <v>1024</v>
      </c>
      <c r="G762" t="s">
        <v>956</v>
      </c>
      <c r="H762" t="s">
        <v>224</v>
      </c>
      <c r="I762" t="s">
        <v>23</v>
      </c>
      <c r="J762" t="s">
        <v>24</v>
      </c>
      <c r="K762" t="s">
        <v>15</v>
      </c>
      <c r="L762" t="s">
        <v>1025</v>
      </c>
      <c r="M762">
        <v>0.85</v>
      </c>
      <c r="N762">
        <v>17</v>
      </c>
      <c r="O762">
        <v>20</v>
      </c>
    </row>
    <row r="763" spans="1:15">
      <c r="A763" t="s">
        <v>220</v>
      </c>
      <c r="B763" t="s">
        <v>221</v>
      </c>
      <c r="C763">
        <v>2020</v>
      </c>
      <c r="D763" t="s">
        <v>222</v>
      </c>
      <c r="E763" t="s">
        <v>223</v>
      </c>
      <c r="F763" t="s">
        <v>1024</v>
      </c>
      <c r="G763" t="s">
        <v>956</v>
      </c>
      <c r="H763" t="s">
        <v>224</v>
      </c>
      <c r="I763" t="s">
        <v>23</v>
      </c>
      <c r="J763" t="s">
        <v>24</v>
      </c>
      <c r="K763" t="s">
        <v>15</v>
      </c>
      <c r="L763" t="s">
        <v>1025</v>
      </c>
      <c r="M763">
        <v>0.8</v>
      </c>
      <c r="N763">
        <v>16</v>
      </c>
      <c r="O763">
        <v>20</v>
      </c>
    </row>
    <row r="764" spans="1:15">
      <c r="A764" t="s">
        <v>220</v>
      </c>
      <c r="B764" t="s">
        <v>221</v>
      </c>
      <c r="C764">
        <v>2020</v>
      </c>
      <c r="D764" t="s">
        <v>222</v>
      </c>
      <c r="E764" t="s">
        <v>223</v>
      </c>
      <c r="F764" t="s">
        <v>1024</v>
      </c>
      <c r="G764" t="s">
        <v>956</v>
      </c>
      <c r="H764" t="s">
        <v>224</v>
      </c>
      <c r="I764" t="s">
        <v>23</v>
      </c>
      <c r="J764" t="s">
        <v>24</v>
      </c>
      <c r="K764" t="s">
        <v>25</v>
      </c>
      <c r="L764" t="s">
        <v>1025</v>
      </c>
      <c r="M764">
        <v>0</v>
      </c>
      <c r="N764">
        <v>0</v>
      </c>
      <c r="O764">
        <v>33</v>
      </c>
    </row>
    <row r="765" spans="1:15">
      <c r="A765" t="s">
        <v>220</v>
      </c>
      <c r="B765" t="s">
        <v>221</v>
      </c>
      <c r="C765">
        <v>2020</v>
      </c>
      <c r="D765" t="s">
        <v>222</v>
      </c>
      <c r="E765" t="s">
        <v>223</v>
      </c>
      <c r="F765" t="s">
        <v>1024</v>
      </c>
      <c r="G765" t="s">
        <v>956</v>
      </c>
      <c r="H765" t="s">
        <v>224</v>
      </c>
      <c r="I765" t="s">
        <v>23</v>
      </c>
      <c r="J765" t="s">
        <v>24</v>
      </c>
      <c r="K765" t="s">
        <v>25</v>
      </c>
      <c r="L765" t="s">
        <v>1025</v>
      </c>
      <c r="M765">
        <v>0</v>
      </c>
      <c r="N765">
        <v>0</v>
      </c>
      <c r="O765">
        <v>10</v>
      </c>
    </row>
    <row r="766" spans="1:15">
      <c r="A766" t="s">
        <v>220</v>
      </c>
      <c r="B766" t="s">
        <v>221</v>
      </c>
      <c r="C766">
        <v>2020</v>
      </c>
      <c r="D766" t="s">
        <v>222</v>
      </c>
      <c r="E766" t="s">
        <v>223</v>
      </c>
      <c r="F766" t="s">
        <v>1024</v>
      </c>
      <c r="G766" t="s">
        <v>956</v>
      </c>
      <c r="H766" t="s">
        <v>224</v>
      </c>
      <c r="I766" t="s">
        <v>23</v>
      </c>
      <c r="J766" t="s">
        <v>24</v>
      </c>
      <c r="K766" t="s">
        <v>25</v>
      </c>
      <c r="L766" t="s">
        <v>1025</v>
      </c>
      <c r="M766">
        <v>0</v>
      </c>
      <c r="N766">
        <v>0</v>
      </c>
      <c r="O766">
        <v>33</v>
      </c>
    </row>
    <row r="767" spans="1:15">
      <c r="A767" t="s">
        <v>220</v>
      </c>
      <c r="B767" t="s">
        <v>221</v>
      </c>
      <c r="C767">
        <v>2020</v>
      </c>
      <c r="D767" t="s">
        <v>222</v>
      </c>
      <c r="E767" t="s">
        <v>223</v>
      </c>
      <c r="F767" t="s">
        <v>1024</v>
      </c>
      <c r="G767" t="s">
        <v>956</v>
      </c>
      <c r="H767" t="s">
        <v>224</v>
      </c>
      <c r="I767" t="s">
        <v>23</v>
      </c>
      <c r="J767" t="s">
        <v>24</v>
      </c>
      <c r="K767" t="s">
        <v>25</v>
      </c>
      <c r="L767" t="s">
        <v>1025</v>
      </c>
      <c r="M767">
        <v>0</v>
      </c>
      <c r="N767">
        <v>0</v>
      </c>
      <c r="O767">
        <v>10</v>
      </c>
    </row>
    <row r="768" spans="1:15">
      <c r="A768" t="s">
        <v>220</v>
      </c>
      <c r="B768" t="s">
        <v>221</v>
      </c>
      <c r="C768">
        <v>2020</v>
      </c>
      <c r="D768" t="s">
        <v>222</v>
      </c>
      <c r="E768" t="s">
        <v>223</v>
      </c>
      <c r="F768" t="s">
        <v>1024</v>
      </c>
      <c r="G768" t="s">
        <v>956</v>
      </c>
      <c r="H768" t="s">
        <v>224</v>
      </c>
      <c r="I768" t="s">
        <v>23</v>
      </c>
      <c r="J768" t="s">
        <v>24</v>
      </c>
      <c r="K768" t="s">
        <v>15</v>
      </c>
      <c r="L768" t="s">
        <v>1027</v>
      </c>
      <c r="M768">
        <v>0.85</v>
      </c>
      <c r="N768">
        <v>17</v>
      </c>
      <c r="O768">
        <v>20</v>
      </c>
    </row>
    <row r="769" spans="1:15">
      <c r="A769" t="s">
        <v>220</v>
      </c>
      <c r="B769" t="s">
        <v>221</v>
      </c>
      <c r="C769">
        <v>2020</v>
      </c>
      <c r="D769" t="s">
        <v>222</v>
      </c>
      <c r="E769" t="s">
        <v>223</v>
      </c>
      <c r="F769" t="s">
        <v>1024</v>
      </c>
      <c r="G769" t="s">
        <v>956</v>
      </c>
      <c r="H769" t="s">
        <v>224</v>
      </c>
      <c r="I769" t="s">
        <v>23</v>
      </c>
      <c r="J769" t="s">
        <v>24</v>
      </c>
      <c r="K769" t="s">
        <v>25</v>
      </c>
      <c r="L769" t="s">
        <v>1027</v>
      </c>
      <c r="M769">
        <v>0</v>
      </c>
      <c r="N769">
        <v>0</v>
      </c>
      <c r="O769">
        <v>33</v>
      </c>
    </row>
    <row r="770" spans="1:15">
      <c r="A770" t="s">
        <v>220</v>
      </c>
      <c r="B770" t="s">
        <v>221</v>
      </c>
      <c r="C770">
        <v>2020</v>
      </c>
      <c r="D770" t="s">
        <v>222</v>
      </c>
      <c r="E770" t="s">
        <v>223</v>
      </c>
      <c r="F770" t="s">
        <v>1024</v>
      </c>
      <c r="G770" t="s">
        <v>956</v>
      </c>
      <c r="H770" t="s">
        <v>224</v>
      </c>
      <c r="I770" t="s">
        <v>23</v>
      </c>
      <c r="J770" t="s">
        <v>24</v>
      </c>
      <c r="K770" t="s">
        <v>25</v>
      </c>
      <c r="L770" t="s">
        <v>1027</v>
      </c>
      <c r="M770">
        <v>0</v>
      </c>
      <c r="N770">
        <v>0</v>
      </c>
      <c r="O770">
        <v>10</v>
      </c>
    </row>
    <row r="771" spans="1:15">
      <c r="A771" t="s">
        <v>220</v>
      </c>
      <c r="B771" t="s">
        <v>221</v>
      </c>
      <c r="C771">
        <v>2020</v>
      </c>
      <c r="D771" t="s">
        <v>222</v>
      </c>
      <c r="E771" t="s">
        <v>223</v>
      </c>
      <c r="F771" t="s">
        <v>1024</v>
      </c>
      <c r="G771" t="s">
        <v>956</v>
      </c>
      <c r="H771" t="s">
        <v>224</v>
      </c>
      <c r="I771" t="s">
        <v>23</v>
      </c>
      <c r="J771" t="s">
        <v>24</v>
      </c>
      <c r="K771" t="s">
        <v>25</v>
      </c>
      <c r="L771" t="s">
        <v>556</v>
      </c>
      <c r="M771">
        <v>1</v>
      </c>
      <c r="N771">
        <v>33</v>
      </c>
      <c r="O771">
        <v>33</v>
      </c>
    </row>
    <row r="772" spans="1:15">
      <c r="A772" t="s">
        <v>220</v>
      </c>
      <c r="B772" t="s">
        <v>221</v>
      </c>
      <c r="C772">
        <v>2020</v>
      </c>
      <c r="D772" t="s">
        <v>222</v>
      </c>
      <c r="E772" t="s">
        <v>223</v>
      </c>
      <c r="F772" t="s">
        <v>1024</v>
      </c>
      <c r="G772" t="s">
        <v>956</v>
      </c>
      <c r="H772" t="s">
        <v>224</v>
      </c>
      <c r="I772" t="s">
        <v>23</v>
      </c>
      <c r="J772" t="s">
        <v>24</v>
      </c>
      <c r="K772" t="s">
        <v>25</v>
      </c>
      <c r="L772" t="s">
        <v>556</v>
      </c>
      <c r="M772">
        <v>1</v>
      </c>
      <c r="N772">
        <v>10</v>
      </c>
      <c r="O772">
        <v>10</v>
      </c>
    </row>
    <row r="773" spans="1:15">
      <c r="A773" t="s">
        <v>220</v>
      </c>
      <c r="B773" t="s">
        <v>221</v>
      </c>
      <c r="C773">
        <v>2020</v>
      </c>
      <c r="D773" t="s">
        <v>222</v>
      </c>
      <c r="E773" t="s">
        <v>223</v>
      </c>
      <c r="F773" t="s">
        <v>1024</v>
      </c>
      <c r="G773" t="s">
        <v>956</v>
      </c>
      <c r="H773" t="s">
        <v>224</v>
      </c>
      <c r="I773" t="s">
        <v>23</v>
      </c>
      <c r="J773" t="s">
        <v>24</v>
      </c>
      <c r="K773" t="s">
        <v>25</v>
      </c>
      <c r="L773" t="s">
        <v>1016</v>
      </c>
      <c r="M773">
        <v>1</v>
      </c>
      <c r="N773">
        <v>33</v>
      </c>
      <c r="O773">
        <v>33</v>
      </c>
    </row>
    <row r="774" spans="1:15">
      <c r="A774" t="s">
        <v>220</v>
      </c>
      <c r="B774" t="s">
        <v>221</v>
      </c>
      <c r="C774">
        <v>2020</v>
      </c>
      <c r="D774" t="s">
        <v>222</v>
      </c>
      <c r="E774" t="s">
        <v>223</v>
      </c>
      <c r="F774" t="s">
        <v>1024</v>
      </c>
      <c r="G774" t="s">
        <v>956</v>
      </c>
      <c r="H774" t="s">
        <v>224</v>
      </c>
      <c r="I774" t="s">
        <v>23</v>
      </c>
      <c r="J774" t="s">
        <v>24</v>
      </c>
      <c r="K774" t="s">
        <v>25</v>
      </c>
      <c r="L774" t="s">
        <v>1016</v>
      </c>
      <c r="M774">
        <v>1</v>
      </c>
      <c r="N774">
        <v>10</v>
      </c>
      <c r="O774">
        <v>10</v>
      </c>
    </row>
    <row r="775" spans="1:15">
      <c r="A775" t="s">
        <v>220</v>
      </c>
      <c r="B775" t="s">
        <v>221</v>
      </c>
      <c r="C775">
        <v>2020</v>
      </c>
      <c r="D775" t="s">
        <v>222</v>
      </c>
      <c r="E775" t="s">
        <v>223</v>
      </c>
      <c r="F775" t="s">
        <v>1024</v>
      </c>
      <c r="G775" t="s">
        <v>956</v>
      </c>
      <c r="H775" t="s">
        <v>224</v>
      </c>
      <c r="I775" t="s">
        <v>23</v>
      </c>
      <c r="J775" t="s">
        <v>24</v>
      </c>
      <c r="K775" t="s">
        <v>25</v>
      </c>
      <c r="L775" t="s">
        <v>1016</v>
      </c>
      <c r="M775">
        <v>1</v>
      </c>
      <c r="N775">
        <v>33</v>
      </c>
      <c r="O775">
        <v>33</v>
      </c>
    </row>
    <row r="776" spans="1:15">
      <c r="A776" t="s">
        <v>220</v>
      </c>
      <c r="B776" t="s">
        <v>221</v>
      </c>
      <c r="C776">
        <v>2020</v>
      </c>
      <c r="D776" t="s">
        <v>222</v>
      </c>
      <c r="E776" t="s">
        <v>223</v>
      </c>
      <c r="F776" t="s">
        <v>1024</v>
      </c>
      <c r="G776" t="s">
        <v>956</v>
      </c>
      <c r="H776" t="s">
        <v>224</v>
      </c>
      <c r="I776" t="s">
        <v>23</v>
      </c>
      <c r="J776" t="s">
        <v>24</v>
      </c>
      <c r="K776" t="s">
        <v>25</v>
      </c>
      <c r="L776" t="s">
        <v>1016</v>
      </c>
      <c r="M776">
        <v>1</v>
      </c>
      <c r="N776">
        <v>10</v>
      </c>
      <c r="O776">
        <v>10</v>
      </c>
    </row>
    <row r="777" spans="1:15">
      <c r="A777" t="s">
        <v>220</v>
      </c>
      <c r="B777" t="s">
        <v>221</v>
      </c>
      <c r="C777">
        <v>2020</v>
      </c>
      <c r="D777" t="s">
        <v>222</v>
      </c>
      <c r="E777" t="s">
        <v>223</v>
      </c>
      <c r="F777" t="s">
        <v>1024</v>
      </c>
      <c r="G777" t="s">
        <v>956</v>
      </c>
      <c r="H777" t="s">
        <v>224</v>
      </c>
      <c r="I777" t="s">
        <v>23</v>
      </c>
      <c r="J777" t="s">
        <v>24</v>
      </c>
      <c r="K777" t="s">
        <v>15</v>
      </c>
      <c r="L777" t="s">
        <v>1016</v>
      </c>
      <c r="M777">
        <v>0.55000000000000004</v>
      </c>
      <c r="N777">
        <v>11</v>
      </c>
      <c r="O777">
        <v>20</v>
      </c>
    </row>
    <row r="778" spans="1:15">
      <c r="A778" t="s">
        <v>220</v>
      </c>
      <c r="B778" t="s">
        <v>221</v>
      </c>
      <c r="C778">
        <v>2020</v>
      </c>
      <c r="D778" t="s">
        <v>222</v>
      </c>
      <c r="E778" t="s">
        <v>223</v>
      </c>
      <c r="F778" t="s">
        <v>1024</v>
      </c>
      <c r="G778" t="s">
        <v>956</v>
      </c>
      <c r="H778" t="s">
        <v>224</v>
      </c>
      <c r="I778" t="s">
        <v>23</v>
      </c>
      <c r="J778" t="s">
        <v>24</v>
      </c>
      <c r="K778" t="s">
        <v>15</v>
      </c>
      <c r="L778" t="s">
        <v>1016</v>
      </c>
      <c r="M778">
        <v>0.5</v>
      </c>
      <c r="N778">
        <v>10</v>
      </c>
      <c r="O778">
        <v>20</v>
      </c>
    </row>
    <row r="779" spans="1:15">
      <c r="A779" t="s">
        <v>220</v>
      </c>
      <c r="B779" t="s">
        <v>221</v>
      </c>
      <c r="C779">
        <v>2020</v>
      </c>
      <c r="D779" t="s">
        <v>222</v>
      </c>
      <c r="E779" t="s">
        <v>223</v>
      </c>
      <c r="F779" t="s">
        <v>1024</v>
      </c>
      <c r="G779" t="s">
        <v>956</v>
      </c>
      <c r="H779" t="s">
        <v>224</v>
      </c>
      <c r="I779" t="s">
        <v>23</v>
      </c>
      <c r="J779" t="s">
        <v>24</v>
      </c>
      <c r="K779" t="s">
        <v>15</v>
      </c>
      <c r="L779" t="s">
        <v>556</v>
      </c>
      <c r="M779">
        <v>0.1</v>
      </c>
      <c r="N779">
        <v>2</v>
      </c>
      <c r="O779">
        <v>20</v>
      </c>
    </row>
    <row r="780" spans="1:15">
      <c r="A780" t="s">
        <v>220</v>
      </c>
      <c r="B780" t="s">
        <v>221</v>
      </c>
      <c r="C780">
        <v>2020</v>
      </c>
      <c r="D780" t="s">
        <v>222</v>
      </c>
      <c r="E780" t="s">
        <v>223</v>
      </c>
      <c r="F780" t="s">
        <v>1024</v>
      </c>
      <c r="G780" t="s">
        <v>956</v>
      </c>
      <c r="H780" t="s">
        <v>224</v>
      </c>
      <c r="I780" t="s">
        <v>23</v>
      </c>
      <c r="J780" t="s">
        <v>24</v>
      </c>
      <c r="K780" t="s">
        <v>15</v>
      </c>
      <c r="L780" t="s">
        <v>1030</v>
      </c>
      <c r="M780">
        <v>0.45</v>
      </c>
      <c r="N780">
        <v>9</v>
      </c>
      <c r="O780">
        <v>20</v>
      </c>
    </row>
    <row r="781" spans="1:15">
      <c r="A781" t="s">
        <v>220</v>
      </c>
      <c r="B781" t="s">
        <v>221</v>
      </c>
      <c r="C781">
        <v>2020</v>
      </c>
      <c r="D781" t="s">
        <v>222</v>
      </c>
      <c r="E781" t="s">
        <v>223</v>
      </c>
      <c r="F781" t="s">
        <v>1024</v>
      </c>
      <c r="G781" t="s">
        <v>956</v>
      </c>
      <c r="H781" t="s">
        <v>224</v>
      </c>
      <c r="I781" t="s">
        <v>23</v>
      </c>
      <c r="J781" t="s">
        <v>24</v>
      </c>
      <c r="K781" t="s">
        <v>25</v>
      </c>
      <c r="L781" t="s">
        <v>1030</v>
      </c>
      <c r="M781">
        <v>0</v>
      </c>
      <c r="N781">
        <v>0</v>
      </c>
      <c r="O781">
        <v>10</v>
      </c>
    </row>
    <row r="782" spans="1:15">
      <c r="A782" t="s">
        <v>220</v>
      </c>
      <c r="B782" t="s">
        <v>221</v>
      </c>
      <c r="C782">
        <v>2020</v>
      </c>
      <c r="D782" t="s">
        <v>222</v>
      </c>
      <c r="E782" t="s">
        <v>223</v>
      </c>
      <c r="F782" t="s">
        <v>1024</v>
      </c>
      <c r="G782" t="s">
        <v>956</v>
      </c>
      <c r="H782" t="s">
        <v>224</v>
      </c>
      <c r="I782" t="s">
        <v>23</v>
      </c>
      <c r="J782" t="s">
        <v>24</v>
      </c>
      <c r="K782" t="s">
        <v>25</v>
      </c>
      <c r="L782" t="s">
        <v>1030</v>
      </c>
      <c r="M782">
        <v>0</v>
      </c>
      <c r="N782">
        <v>0</v>
      </c>
      <c r="O782">
        <v>33</v>
      </c>
    </row>
    <row r="783" spans="1:15">
      <c r="A783" t="s">
        <v>220</v>
      </c>
      <c r="B783" t="s">
        <v>221</v>
      </c>
      <c r="C783">
        <v>2020</v>
      </c>
      <c r="D783" t="s">
        <v>222</v>
      </c>
      <c r="E783" t="s">
        <v>223</v>
      </c>
      <c r="F783" t="s">
        <v>1024</v>
      </c>
      <c r="G783" t="s">
        <v>956</v>
      </c>
      <c r="H783" t="s">
        <v>323</v>
      </c>
      <c r="I783" t="s">
        <v>23</v>
      </c>
      <c r="J783" t="s">
        <v>24</v>
      </c>
      <c r="K783" t="s">
        <v>15</v>
      </c>
      <c r="L783" t="s">
        <v>557</v>
      </c>
      <c r="M783">
        <v>0.95</v>
      </c>
      <c r="N783">
        <v>19</v>
      </c>
      <c r="O783">
        <v>20</v>
      </c>
    </row>
    <row r="784" spans="1:15">
      <c r="A784" t="s">
        <v>220</v>
      </c>
      <c r="B784" t="s">
        <v>221</v>
      </c>
      <c r="C784">
        <v>2020</v>
      </c>
      <c r="D784" t="s">
        <v>222</v>
      </c>
      <c r="E784" t="s">
        <v>223</v>
      </c>
      <c r="F784" t="s">
        <v>1024</v>
      </c>
      <c r="G784" t="s">
        <v>956</v>
      </c>
      <c r="H784" t="s">
        <v>224</v>
      </c>
      <c r="I784" t="s">
        <v>23</v>
      </c>
      <c r="J784" t="s">
        <v>24</v>
      </c>
      <c r="K784" t="s">
        <v>15</v>
      </c>
      <c r="L784" t="s">
        <v>557</v>
      </c>
      <c r="M784">
        <v>0.3</v>
      </c>
      <c r="N784">
        <v>6</v>
      </c>
      <c r="O784">
        <v>20</v>
      </c>
    </row>
    <row r="785" spans="1:15">
      <c r="A785" t="s">
        <v>220</v>
      </c>
      <c r="B785" t="s">
        <v>221</v>
      </c>
      <c r="C785">
        <v>2020</v>
      </c>
      <c r="D785" t="s">
        <v>222</v>
      </c>
      <c r="E785" t="s">
        <v>223</v>
      </c>
      <c r="F785" t="s">
        <v>1024</v>
      </c>
      <c r="G785" t="s">
        <v>956</v>
      </c>
      <c r="H785" t="s">
        <v>224</v>
      </c>
      <c r="I785" t="s">
        <v>23</v>
      </c>
      <c r="J785" t="s">
        <v>24</v>
      </c>
      <c r="K785" t="s">
        <v>25</v>
      </c>
      <c r="L785" t="s">
        <v>557</v>
      </c>
      <c r="M785">
        <v>0</v>
      </c>
      <c r="N785">
        <v>0</v>
      </c>
      <c r="O785">
        <v>33</v>
      </c>
    </row>
    <row r="786" spans="1:15">
      <c r="A786" t="s">
        <v>220</v>
      </c>
      <c r="B786" t="s">
        <v>221</v>
      </c>
      <c r="C786">
        <v>2020</v>
      </c>
      <c r="D786" t="s">
        <v>222</v>
      </c>
      <c r="E786" t="s">
        <v>223</v>
      </c>
      <c r="F786" t="s">
        <v>1024</v>
      </c>
      <c r="G786" t="s">
        <v>956</v>
      </c>
      <c r="H786" t="s">
        <v>224</v>
      </c>
      <c r="I786" t="s">
        <v>23</v>
      </c>
      <c r="J786" t="s">
        <v>24</v>
      </c>
      <c r="K786" t="s">
        <v>25</v>
      </c>
      <c r="L786" t="s">
        <v>557</v>
      </c>
      <c r="M786">
        <v>0</v>
      </c>
      <c r="N786">
        <v>0</v>
      </c>
      <c r="O786">
        <v>10</v>
      </c>
    </row>
    <row r="787" spans="1:15">
      <c r="A787" t="s">
        <v>220</v>
      </c>
      <c r="B787" t="s">
        <v>221</v>
      </c>
      <c r="C787">
        <v>2020</v>
      </c>
      <c r="D787" t="s">
        <v>222</v>
      </c>
      <c r="E787" t="s">
        <v>223</v>
      </c>
      <c r="F787" t="s">
        <v>1024</v>
      </c>
      <c r="G787" t="s">
        <v>956</v>
      </c>
      <c r="H787" t="s">
        <v>224</v>
      </c>
      <c r="I787" t="s">
        <v>23</v>
      </c>
      <c r="J787" t="s">
        <v>24</v>
      </c>
      <c r="K787" t="s">
        <v>25</v>
      </c>
      <c r="L787" t="s">
        <v>557</v>
      </c>
      <c r="M787">
        <v>0</v>
      </c>
      <c r="N787">
        <v>0</v>
      </c>
      <c r="O787">
        <v>10</v>
      </c>
    </row>
    <row r="788" spans="1:15">
      <c r="A788" t="s">
        <v>220</v>
      </c>
      <c r="B788" t="s">
        <v>221</v>
      </c>
      <c r="C788">
        <v>2020</v>
      </c>
      <c r="D788" t="s">
        <v>222</v>
      </c>
      <c r="E788" t="s">
        <v>223</v>
      </c>
      <c r="F788" t="s">
        <v>1024</v>
      </c>
      <c r="G788" t="s">
        <v>956</v>
      </c>
      <c r="H788" t="s">
        <v>224</v>
      </c>
      <c r="I788" t="s">
        <v>23</v>
      </c>
      <c r="J788" t="s">
        <v>24</v>
      </c>
      <c r="K788" t="s">
        <v>25</v>
      </c>
      <c r="L788" t="s">
        <v>557</v>
      </c>
      <c r="M788">
        <v>0</v>
      </c>
      <c r="N788">
        <v>0</v>
      </c>
      <c r="O788">
        <v>33</v>
      </c>
    </row>
    <row r="789" spans="1:15">
      <c r="A789" t="s">
        <v>220</v>
      </c>
      <c r="B789" t="s">
        <v>221</v>
      </c>
      <c r="C789">
        <v>2020</v>
      </c>
      <c r="D789" t="s">
        <v>222</v>
      </c>
      <c r="E789" t="s">
        <v>223</v>
      </c>
      <c r="F789" t="s">
        <v>1024</v>
      </c>
      <c r="G789" t="s">
        <v>956</v>
      </c>
      <c r="H789" t="s">
        <v>224</v>
      </c>
      <c r="I789" t="s">
        <v>23</v>
      </c>
      <c r="J789" t="s">
        <v>24</v>
      </c>
      <c r="K789" t="s">
        <v>15</v>
      </c>
      <c r="L789" t="s">
        <v>558</v>
      </c>
      <c r="M789">
        <v>0.05</v>
      </c>
      <c r="N789">
        <v>1</v>
      </c>
      <c r="O789">
        <v>20</v>
      </c>
    </row>
    <row r="790" spans="1:15">
      <c r="A790" t="s">
        <v>220</v>
      </c>
      <c r="B790" t="s">
        <v>221</v>
      </c>
      <c r="C790">
        <v>2020</v>
      </c>
      <c r="D790" t="s">
        <v>222</v>
      </c>
      <c r="E790" t="s">
        <v>223</v>
      </c>
      <c r="F790" t="s">
        <v>1024</v>
      </c>
      <c r="G790" t="s">
        <v>956</v>
      </c>
      <c r="H790" t="s">
        <v>224</v>
      </c>
      <c r="I790" t="s">
        <v>23</v>
      </c>
      <c r="J790" t="s">
        <v>24</v>
      </c>
      <c r="K790" t="s">
        <v>15</v>
      </c>
      <c r="L790" t="s">
        <v>558</v>
      </c>
      <c r="M790">
        <v>0.05</v>
      </c>
      <c r="N790">
        <v>1</v>
      </c>
      <c r="O790">
        <v>20</v>
      </c>
    </row>
    <row r="791" spans="1:15">
      <c r="A791" t="s">
        <v>220</v>
      </c>
      <c r="B791" t="s">
        <v>221</v>
      </c>
      <c r="C791">
        <v>2020</v>
      </c>
      <c r="D791" t="s">
        <v>222</v>
      </c>
      <c r="E791" t="s">
        <v>223</v>
      </c>
      <c r="F791" t="s">
        <v>1024</v>
      </c>
      <c r="G791" t="s">
        <v>956</v>
      </c>
      <c r="H791" t="s">
        <v>224</v>
      </c>
      <c r="I791" t="s">
        <v>23</v>
      </c>
      <c r="J791" t="s">
        <v>24</v>
      </c>
      <c r="K791" t="s">
        <v>15</v>
      </c>
      <c r="L791" t="s">
        <v>558</v>
      </c>
      <c r="M791">
        <v>0.05</v>
      </c>
      <c r="N791">
        <v>1</v>
      </c>
      <c r="O791">
        <v>20</v>
      </c>
    </row>
    <row r="792" spans="1:15">
      <c r="A792" t="s">
        <v>220</v>
      </c>
      <c r="B792" t="s">
        <v>221</v>
      </c>
      <c r="C792">
        <v>2020</v>
      </c>
      <c r="D792" t="s">
        <v>222</v>
      </c>
      <c r="E792" t="s">
        <v>223</v>
      </c>
      <c r="F792" t="s">
        <v>1024</v>
      </c>
      <c r="G792" t="s">
        <v>956</v>
      </c>
      <c r="H792" t="s">
        <v>224</v>
      </c>
      <c r="I792" t="s">
        <v>23</v>
      </c>
      <c r="J792" t="s">
        <v>24</v>
      </c>
      <c r="K792" t="s">
        <v>25</v>
      </c>
      <c r="L792" t="s">
        <v>558</v>
      </c>
      <c r="M792">
        <v>0</v>
      </c>
      <c r="N792">
        <v>0</v>
      </c>
      <c r="O792">
        <v>10</v>
      </c>
    </row>
    <row r="793" spans="1:15">
      <c r="A793" t="s">
        <v>220</v>
      </c>
      <c r="B793" t="s">
        <v>221</v>
      </c>
      <c r="C793">
        <v>2020</v>
      </c>
      <c r="D793" t="s">
        <v>222</v>
      </c>
      <c r="E793" t="s">
        <v>223</v>
      </c>
      <c r="F793" t="s">
        <v>1024</v>
      </c>
      <c r="G793" t="s">
        <v>956</v>
      </c>
      <c r="H793" t="s">
        <v>224</v>
      </c>
      <c r="I793" t="s">
        <v>23</v>
      </c>
      <c r="J793" t="s">
        <v>24</v>
      </c>
      <c r="K793" t="s">
        <v>25</v>
      </c>
      <c r="L793" t="s">
        <v>558</v>
      </c>
      <c r="M793">
        <v>0</v>
      </c>
      <c r="N793">
        <v>0</v>
      </c>
      <c r="O793">
        <v>33</v>
      </c>
    </row>
    <row r="794" spans="1:15">
      <c r="A794" t="s">
        <v>220</v>
      </c>
      <c r="B794" t="s">
        <v>221</v>
      </c>
      <c r="C794">
        <v>2020</v>
      </c>
      <c r="D794" t="s">
        <v>222</v>
      </c>
      <c r="E794" t="s">
        <v>223</v>
      </c>
      <c r="F794" t="s">
        <v>1024</v>
      </c>
      <c r="G794" t="s">
        <v>956</v>
      </c>
      <c r="H794" t="s">
        <v>224</v>
      </c>
      <c r="I794" t="s">
        <v>23</v>
      </c>
      <c r="J794" t="s">
        <v>24</v>
      </c>
      <c r="K794" t="s">
        <v>25</v>
      </c>
      <c r="L794" t="s">
        <v>558</v>
      </c>
      <c r="M794">
        <v>0</v>
      </c>
      <c r="N794">
        <v>0</v>
      </c>
      <c r="O794">
        <v>10</v>
      </c>
    </row>
    <row r="795" spans="1:15">
      <c r="A795" t="s">
        <v>220</v>
      </c>
      <c r="B795" t="s">
        <v>221</v>
      </c>
      <c r="C795">
        <v>2020</v>
      </c>
      <c r="D795" t="s">
        <v>222</v>
      </c>
      <c r="E795" t="s">
        <v>223</v>
      </c>
      <c r="F795" t="s">
        <v>1024</v>
      </c>
      <c r="G795" t="s">
        <v>956</v>
      </c>
      <c r="H795" t="s">
        <v>224</v>
      </c>
      <c r="I795" t="s">
        <v>23</v>
      </c>
      <c r="J795" t="s">
        <v>24</v>
      </c>
      <c r="K795" t="s">
        <v>25</v>
      </c>
      <c r="L795" t="s">
        <v>558</v>
      </c>
      <c r="M795">
        <v>0</v>
      </c>
      <c r="N795">
        <v>0</v>
      </c>
      <c r="O795">
        <v>33</v>
      </c>
    </row>
    <row r="796" spans="1:15">
      <c r="A796" t="s">
        <v>220</v>
      </c>
      <c r="B796" t="s">
        <v>221</v>
      </c>
      <c r="C796">
        <v>2020</v>
      </c>
      <c r="D796" t="s">
        <v>222</v>
      </c>
      <c r="E796" t="s">
        <v>223</v>
      </c>
      <c r="F796" t="s">
        <v>1024</v>
      </c>
      <c r="G796" t="s">
        <v>956</v>
      </c>
      <c r="H796" t="s">
        <v>224</v>
      </c>
      <c r="I796" t="s">
        <v>23</v>
      </c>
      <c r="J796" t="s">
        <v>24</v>
      </c>
      <c r="K796" t="s">
        <v>25</v>
      </c>
      <c r="L796" t="s">
        <v>558</v>
      </c>
      <c r="M796">
        <v>0</v>
      </c>
      <c r="N796">
        <v>0</v>
      </c>
      <c r="O796">
        <v>33</v>
      </c>
    </row>
    <row r="797" spans="1:15">
      <c r="A797" t="s">
        <v>220</v>
      </c>
      <c r="B797" t="s">
        <v>221</v>
      </c>
      <c r="C797">
        <v>2020</v>
      </c>
      <c r="D797" t="s">
        <v>222</v>
      </c>
      <c r="E797" t="s">
        <v>223</v>
      </c>
      <c r="F797" t="s">
        <v>1024</v>
      </c>
      <c r="G797" t="s">
        <v>956</v>
      </c>
      <c r="H797" t="s">
        <v>224</v>
      </c>
      <c r="I797" t="s">
        <v>23</v>
      </c>
      <c r="J797" t="s">
        <v>24</v>
      </c>
      <c r="K797" t="s">
        <v>25</v>
      </c>
      <c r="L797" t="s">
        <v>558</v>
      </c>
      <c r="M797">
        <v>0</v>
      </c>
      <c r="N797">
        <v>0</v>
      </c>
      <c r="O797">
        <v>10</v>
      </c>
    </row>
    <row r="798" spans="1:15">
      <c r="A798" t="s">
        <v>220</v>
      </c>
      <c r="B798" t="s">
        <v>221</v>
      </c>
      <c r="C798">
        <v>2020</v>
      </c>
      <c r="D798" t="s">
        <v>222</v>
      </c>
      <c r="E798" t="s">
        <v>223</v>
      </c>
      <c r="F798" t="s">
        <v>1024</v>
      </c>
      <c r="G798" t="s">
        <v>956</v>
      </c>
      <c r="H798" t="s">
        <v>224</v>
      </c>
      <c r="I798" t="s">
        <v>23</v>
      </c>
      <c r="J798" t="s">
        <v>24</v>
      </c>
      <c r="K798" t="s">
        <v>25</v>
      </c>
      <c r="L798" t="s">
        <v>1031</v>
      </c>
      <c r="M798">
        <v>1</v>
      </c>
      <c r="N798">
        <v>33</v>
      </c>
      <c r="O798">
        <v>33</v>
      </c>
    </row>
    <row r="799" spans="1:15">
      <c r="A799" t="s">
        <v>220</v>
      </c>
      <c r="B799" t="s">
        <v>221</v>
      </c>
      <c r="C799">
        <v>2020</v>
      </c>
      <c r="D799" t="s">
        <v>222</v>
      </c>
      <c r="E799" t="s">
        <v>223</v>
      </c>
      <c r="F799" t="s">
        <v>1024</v>
      </c>
      <c r="G799" t="s">
        <v>956</v>
      </c>
      <c r="H799" t="s">
        <v>224</v>
      </c>
      <c r="I799" t="s">
        <v>23</v>
      </c>
      <c r="J799" t="s">
        <v>24</v>
      </c>
      <c r="K799" t="s">
        <v>25</v>
      </c>
      <c r="L799" t="s">
        <v>1031</v>
      </c>
      <c r="M799">
        <v>1</v>
      </c>
      <c r="N799">
        <v>10</v>
      </c>
      <c r="O799">
        <v>10</v>
      </c>
    </row>
    <row r="800" spans="1:15">
      <c r="A800" t="s">
        <v>220</v>
      </c>
      <c r="B800" t="s">
        <v>221</v>
      </c>
      <c r="C800">
        <v>2020</v>
      </c>
      <c r="D800" t="s">
        <v>222</v>
      </c>
      <c r="E800" t="s">
        <v>223</v>
      </c>
      <c r="F800" t="s">
        <v>1024</v>
      </c>
      <c r="G800" t="s">
        <v>956</v>
      </c>
      <c r="H800" t="s">
        <v>224</v>
      </c>
      <c r="I800" t="s">
        <v>23</v>
      </c>
      <c r="J800" t="s">
        <v>24</v>
      </c>
      <c r="K800" t="s">
        <v>15</v>
      </c>
      <c r="L800" t="s">
        <v>1031</v>
      </c>
      <c r="M800">
        <v>0.8</v>
      </c>
      <c r="N800">
        <v>16</v>
      </c>
      <c r="O800">
        <v>20</v>
      </c>
    </row>
    <row r="801" spans="1:15">
      <c r="A801" t="s">
        <v>220</v>
      </c>
      <c r="B801" t="s">
        <v>221</v>
      </c>
      <c r="C801">
        <v>2020</v>
      </c>
      <c r="D801" t="s">
        <v>222</v>
      </c>
      <c r="E801" t="s">
        <v>223</v>
      </c>
      <c r="F801" t="s">
        <v>1024</v>
      </c>
      <c r="G801" t="s">
        <v>956</v>
      </c>
      <c r="H801" t="s">
        <v>224</v>
      </c>
      <c r="I801" t="s">
        <v>23</v>
      </c>
      <c r="J801" t="s">
        <v>24</v>
      </c>
      <c r="K801" t="s">
        <v>15</v>
      </c>
      <c r="L801" t="s">
        <v>1055</v>
      </c>
      <c r="M801">
        <v>0</v>
      </c>
      <c r="N801">
        <v>0</v>
      </c>
      <c r="O801">
        <v>20</v>
      </c>
    </row>
    <row r="802" spans="1:15">
      <c r="A802" t="s">
        <v>220</v>
      </c>
      <c r="B802" t="s">
        <v>221</v>
      </c>
      <c r="C802">
        <v>2020</v>
      </c>
      <c r="D802" t="s">
        <v>222</v>
      </c>
      <c r="E802" t="s">
        <v>223</v>
      </c>
      <c r="F802" t="s">
        <v>1024</v>
      </c>
      <c r="G802" t="s">
        <v>956</v>
      </c>
      <c r="H802" t="s">
        <v>224</v>
      </c>
      <c r="I802" t="s">
        <v>23</v>
      </c>
      <c r="J802" t="s">
        <v>24</v>
      </c>
      <c r="K802" t="s">
        <v>25</v>
      </c>
      <c r="L802" t="s">
        <v>1055</v>
      </c>
      <c r="M802">
        <v>0</v>
      </c>
      <c r="N802">
        <v>0</v>
      </c>
      <c r="O802">
        <v>33</v>
      </c>
    </row>
    <row r="803" spans="1:15">
      <c r="A803" t="s">
        <v>220</v>
      </c>
      <c r="B803" t="s">
        <v>221</v>
      </c>
      <c r="C803">
        <v>2020</v>
      </c>
      <c r="D803" t="s">
        <v>222</v>
      </c>
      <c r="E803" t="s">
        <v>223</v>
      </c>
      <c r="F803" t="s">
        <v>1024</v>
      </c>
      <c r="G803" t="s">
        <v>956</v>
      </c>
      <c r="H803" t="s">
        <v>224</v>
      </c>
      <c r="I803" t="s">
        <v>23</v>
      </c>
      <c r="J803" t="s">
        <v>24</v>
      </c>
      <c r="K803" t="s">
        <v>25</v>
      </c>
      <c r="L803" t="s">
        <v>1055</v>
      </c>
      <c r="M803">
        <v>0</v>
      </c>
      <c r="N803">
        <v>0</v>
      </c>
      <c r="O803">
        <v>10</v>
      </c>
    </row>
    <row r="804" spans="1:15">
      <c r="A804" t="s">
        <v>220</v>
      </c>
      <c r="B804" t="s">
        <v>221</v>
      </c>
      <c r="C804">
        <v>2020</v>
      </c>
      <c r="D804" t="s">
        <v>222</v>
      </c>
      <c r="E804" t="s">
        <v>223</v>
      </c>
      <c r="F804" t="s">
        <v>1024</v>
      </c>
      <c r="G804" t="s">
        <v>956</v>
      </c>
      <c r="H804" t="s">
        <v>224</v>
      </c>
      <c r="I804" t="s">
        <v>23</v>
      </c>
      <c r="J804" t="s">
        <v>24</v>
      </c>
      <c r="K804" t="s">
        <v>25</v>
      </c>
      <c r="L804" t="s">
        <v>560</v>
      </c>
      <c r="M804">
        <v>0</v>
      </c>
      <c r="N804">
        <v>0</v>
      </c>
      <c r="O804">
        <v>33</v>
      </c>
    </row>
    <row r="805" spans="1:15">
      <c r="A805" t="s">
        <v>220</v>
      </c>
      <c r="B805" t="s">
        <v>221</v>
      </c>
      <c r="C805">
        <v>2020</v>
      </c>
      <c r="D805" t="s">
        <v>222</v>
      </c>
      <c r="E805" t="s">
        <v>223</v>
      </c>
      <c r="F805" t="s">
        <v>1024</v>
      </c>
      <c r="G805" t="s">
        <v>956</v>
      </c>
      <c r="H805" t="s">
        <v>224</v>
      </c>
      <c r="I805" t="s">
        <v>23</v>
      </c>
      <c r="J805" t="s">
        <v>24</v>
      </c>
      <c r="K805" t="s">
        <v>25</v>
      </c>
      <c r="L805" t="s">
        <v>560</v>
      </c>
      <c r="M805">
        <v>0</v>
      </c>
      <c r="N805">
        <v>0</v>
      </c>
      <c r="O805">
        <v>10</v>
      </c>
    </row>
    <row r="806" spans="1:15">
      <c r="A806" t="s">
        <v>220</v>
      </c>
      <c r="B806" t="s">
        <v>221</v>
      </c>
      <c r="C806">
        <v>2020</v>
      </c>
      <c r="D806" t="s">
        <v>222</v>
      </c>
      <c r="E806" t="s">
        <v>223</v>
      </c>
      <c r="F806" t="s">
        <v>1024</v>
      </c>
      <c r="G806" t="s">
        <v>956</v>
      </c>
      <c r="H806" t="s">
        <v>224</v>
      </c>
      <c r="I806" t="s">
        <v>23</v>
      </c>
      <c r="J806" t="s">
        <v>24</v>
      </c>
      <c r="K806" t="s">
        <v>15</v>
      </c>
      <c r="L806" t="s">
        <v>561</v>
      </c>
      <c r="M806">
        <v>0.85</v>
      </c>
      <c r="N806">
        <v>17</v>
      </c>
      <c r="O806">
        <v>20</v>
      </c>
    </row>
    <row r="807" spans="1:15">
      <c r="A807" t="s">
        <v>220</v>
      </c>
      <c r="B807" t="s">
        <v>221</v>
      </c>
      <c r="C807">
        <v>2020</v>
      </c>
      <c r="D807" t="s">
        <v>222</v>
      </c>
      <c r="E807" t="s">
        <v>223</v>
      </c>
      <c r="F807" t="s">
        <v>1024</v>
      </c>
      <c r="G807" t="s">
        <v>956</v>
      </c>
      <c r="H807" t="s">
        <v>224</v>
      </c>
      <c r="I807" t="s">
        <v>23</v>
      </c>
      <c r="J807" t="s">
        <v>24</v>
      </c>
      <c r="K807" t="s">
        <v>25</v>
      </c>
      <c r="L807" t="s">
        <v>561</v>
      </c>
      <c r="M807">
        <v>0</v>
      </c>
      <c r="N807">
        <v>0</v>
      </c>
      <c r="O807">
        <v>33</v>
      </c>
    </row>
    <row r="808" spans="1:15">
      <c r="A808" t="s">
        <v>220</v>
      </c>
      <c r="B808" t="s">
        <v>221</v>
      </c>
      <c r="C808">
        <v>2020</v>
      </c>
      <c r="D808" t="s">
        <v>222</v>
      </c>
      <c r="E808" t="s">
        <v>223</v>
      </c>
      <c r="F808" t="s">
        <v>1024</v>
      </c>
      <c r="G808" t="s">
        <v>956</v>
      </c>
      <c r="H808" t="s">
        <v>224</v>
      </c>
      <c r="I808" t="s">
        <v>23</v>
      </c>
      <c r="J808" t="s">
        <v>24</v>
      </c>
      <c r="K808" t="s">
        <v>25</v>
      </c>
      <c r="L808" t="s">
        <v>561</v>
      </c>
      <c r="M808">
        <v>0</v>
      </c>
      <c r="N808">
        <v>0</v>
      </c>
      <c r="O808">
        <v>10</v>
      </c>
    </row>
    <row r="809" spans="1:15">
      <c r="A809" t="s">
        <v>220</v>
      </c>
      <c r="B809" t="s">
        <v>221</v>
      </c>
      <c r="C809">
        <v>2020</v>
      </c>
      <c r="D809" t="s">
        <v>222</v>
      </c>
      <c r="E809" t="s">
        <v>223</v>
      </c>
      <c r="F809" t="s">
        <v>1024</v>
      </c>
      <c r="G809" t="s">
        <v>956</v>
      </c>
      <c r="H809" t="s">
        <v>224</v>
      </c>
      <c r="I809" t="s">
        <v>23</v>
      </c>
      <c r="J809" t="s">
        <v>24</v>
      </c>
      <c r="K809" t="s">
        <v>15</v>
      </c>
      <c r="L809" t="s">
        <v>555</v>
      </c>
      <c r="M809">
        <v>0.95</v>
      </c>
      <c r="N809">
        <v>19</v>
      </c>
      <c r="O809">
        <v>20</v>
      </c>
    </row>
    <row r="810" spans="1:15">
      <c r="A810" t="s">
        <v>220</v>
      </c>
      <c r="B810" t="s">
        <v>221</v>
      </c>
      <c r="C810">
        <v>2020</v>
      </c>
      <c r="D810" t="s">
        <v>222</v>
      </c>
      <c r="E810" t="s">
        <v>223</v>
      </c>
      <c r="F810" t="s">
        <v>1024</v>
      </c>
      <c r="G810" t="s">
        <v>956</v>
      </c>
      <c r="H810" t="s">
        <v>224</v>
      </c>
      <c r="I810" t="s">
        <v>23</v>
      </c>
      <c r="J810" t="s">
        <v>24</v>
      </c>
      <c r="K810" t="s">
        <v>25</v>
      </c>
      <c r="L810" t="s">
        <v>555</v>
      </c>
      <c r="M810">
        <v>0</v>
      </c>
      <c r="N810">
        <v>0</v>
      </c>
      <c r="O810">
        <v>10</v>
      </c>
    </row>
    <row r="811" spans="1:15">
      <c r="A811" t="s">
        <v>220</v>
      </c>
      <c r="B811" t="s">
        <v>221</v>
      </c>
      <c r="C811">
        <v>2020</v>
      </c>
      <c r="D811" t="s">
        <v>222</v>
      </c>
      <c r="E811" t="s">
        <v>223</v>
      </c>
      <c r="F811" t="s">
        <v>1024</v>
      </c>
      <c r="G811" t="s">
        <v>956</v>
      </c>
      <c r="H811" t="s">
        <v>224</v>
      </c>
      <c r="I811" t="s">
        <v>23</v>
      </c>
      <c r="J811" t="s">
        <v>24</v>
      </c>
      <c r="K811" t="s">
        <v>25</v>
      </c>
      <c r="L811" t="s">
        <v>555</v>
      </c>
      <c r="M811">
        <v>0</v>
      </c>
      <c r="N811">
        <v>0</v>
      </c>
      <c r="O811">
        <v>33</v>
      </c>
    </row>
    <row r="812" spans="1:15">
      <c r="A812" t="s">
        <v>220</v>
      </c>
      <c r="B812" t="s">
        <v>221</v>
      </c>
      <c r="C812">
        <v>2020</v>
      </c>
      <c r="D812" t="s">
        <v>222</v>
      </c>
      <c r="E812" t="s">
        <v>223</v>
      </c>
      <c r="F812" t="s">
        <v>1024</v>
      </c>
      <c r="G812" t="s">
        <v>956</v>
      </c>
      <c r="H812" t="s">
        <v>224</v>
      </c>
      <c r="I812" t="s">
        <v>23</v>
      </c>
      <c r="J812" t="s">
        <v>24</v>
      </c>
      <c r="K812" t="s">
        <v>15</v>
      </c>
      <c r="L812" t="s">
        <v>1032</v>
      </c>
      <c r="M812">
        <v>0</v>
      </c>
      <c r="N812">
        <v>0</v>
      </c>
      <c r="O812">
        <v>20</v>
      </c>
    </row>
    <row r="813" spans="1:15">
      <c r="A813" t="s">
        <v>220</v>
      </c>
      <c r="B813" t="s">
        <v>221</v>
      </c>
      <c r="C813">
        <v>2020</v>
      </c>
      <c r="D813" t="s">
        <v>222</v>
      </c>
      <c r="E813" t="s">
        <v>223</v>
      </c>
      <c r="F813" t="s">
        <v>1024</v>
      </c>
      <c r="G813" t="s">
        <v>956</v>
      </c>
      <c r="H813" t="s">
        <v>224</v>
      </c>
      <c r="I813" t="s">
        <v>23</v>
      </c>
      <c r="J813" t="s">
        <v>24</v>
      </c>
      <c r="K813" t="s">
        <v>25</v>
      </c>
      <c r="L813" t="s">
        <v>1032</v>
      </c>
      <c r="M813">
        <v>0</v>
      </c>
      <c r="N813">
        <v>0</v>
      </c>
      <c r="O813">
        <v>33</v>
      </c>
    </row>
    <row r="814" spans="1:15">
      <c r="A814" t="s">
        <v>220</v>
      </c>
      <c r="B814" t="s">
        <v>221</v>
      </c>
      <c r="C814">
        <v>2020</v>
      </c>
      <c r="D814" t="s">
        <v>222</v>
      </c>
      <c r="E814" t="s">
        <v>223</v>
      </c>
      <c r="F814" t="s">
        <v>1024</v>
      </c>
      <c r="G814" t="s">
        <v>956</v>
      </c>
      <c r="H814" t="s">
        <v>224</v>
      </c>
      <c r="I814" t="s">
        <v>23</v>
      </c>
      <c r="J814" t="s">
        <v>24</v>
      </c>
      <c r="K814" t="s">
        <v>25</v>
      </c>
      <c r="L814" t="s">
        <v>1032</v>
      </c>
      <c r="M814">
        <v>0</v>
      </c>
      <c r="N814">
        <v>0</v>
      </c>
      <c r="O814">
        <v>10</v>
      </c>
    </row>
    <row r="815" spans="1:15">
      <c r="A815" t="s">
        <v>220</v>
      </c>
      <c r="B815" t="s">
        <v>221</v>
      </c>
      <c r="C815">
        <v>2020</v>
      </c>
      <c r="D815" t="s">
        <v>222</v>
      </c>
      <c r="E815" t="s">
        <v>223</v>
      </c>
      <c r="F815" t="s">
        <v>1024</v>
      </c>
      <c r="G815" t="s">
        <v>956</v>
      </c>
      <c r="H815" t="s">
        <v>224</v>
      </c>
      <c r="I815" t="s">
        <v>23</v>
      </c>
      <c r="J815" t="s">
        <v>24</v>
      </c>
      <c r="K815" t="s">
        <v>25</v>
      </c>
      <c r="L815" t="s">
        <v>1033</v>
      </c>
      <c r="M815">
        <v>1</v>
      </c>
      <c r="N815">
        <v>33</v>
      </c>
      <c r="O815">
        <v>33</v>
      </c>
    </row>
    <row r="816" spans="1:15">
      <c r="A816" t="s">
        <v>220</v>
      </c>
      <c r="B816" t="s">
        <v>221</v>
      </c>
      <c r="C816">
        <v>2020</v>
      </c>
      <c r="D816" t="s">
        <v>222</v>
      </c>
      <c r="E816" t="s">
        <v>223</v>
      </c>
      <c r="F816" t="s">
        <v>1024</v>
      </c>
      <c r="G816" t="s">
        <v>956</v>
      </c>
      <c r="H816" t="s">
        <v>224</v>
      </c>
      <c r="I816" t="s">
        <v>23</v>
      </c>
      <c r="J816" t="s">
        <v>24</v>
      </c>
      <c r="K816" t="s">
        <v>25</v>
      </c>
      <c r="L816" t="s">
        <v>1033</v>
      </c>
      <c r="M816">
        <v>1</v>
      </c>
      <c r="N816">
        <v>10</v>
      </c>
      <c r="O816">
        <v>10</v>
      </c>
    </row>
    <row r="817" spans="1:15">
      <c r="A817" t="s">
        <v>220</v>
      </c>
      <c r="B817" t="s">
        <v>221</v>
      </c>
      <c r="C817">
        <v>2020</v>
      </c>
      <c r="D817" t="s">
        <v>222</v>
      </c>
      <c r="E817" t="s">
        <v>223</v>
      </c>
      <c r="F817" t="s">
        <v>1024</v>
      </c>
      <c r="G817" t="s">
        <v>956</v>
      </c>
      <c r="H817" t="s">
        <v>224</v>
      </c>
      <c r="I817" t="s">
        <v>23</v>
      </c>
      <c r="J817" t="s">
        <v>24</v>
      </c>
      <c r="K817" t="s">
        <v>15</v>
      </c>
      <c r="L817" t="s">
        <v>563</v>
      </c>
      <c r="M817">
        <v>0.75</v>
      </c>
      <c r="N817">
        <v>15</v>
      </c>
      <c r="O817">
        <v>20</v>
      </c>
    </row>
    <row r="818" spans="1:15">
      <c r="A818" t="s">
        <v>220</v>
      </c>
      <c r="B818" t="s">
        <v>221</v>
      </c>
      <c r="C818">
        <v>2020</v>
      </c>
      <c r="D818" t="s">
        <v>222</v>
      </c>
      <c r="E818" t="s">
        <v>223</v>
      </c>
      <c r="F818" t="s">
        <v>1024</v>
      </c>
      <c r="G818" t="s">
        <v>956</v>
      </c>
      <c r="H818" t="s">
        <v>224</v>
      </c>
      <c r="I818" t="s">
        <v>23</v>
      </c>
      <c r="J818" t="s">
        <v>24</v>
      </c>
      <c r="K818" t="s">
        <v>25</v>
      </c>
      <c r="L818" t="s">
        <v>563</v>
      </c>
      <c r="M818">
        <v>0</v>
      </c>
      <c r="N818">
        <v>0</v>
      </c>
      <c r="O818">
        <v>10</v>
      </c>
    </row>
    <row r="819" spans="1:15">
      <c r="A819" t="s">
        <v>220</v>
      </c>
      <c r="B819" t="s">
        <v>221</v>
      </c>
      <c r="C819">
        <v>2020</v>
      </c>
      <c r="D819" t="s">
        <v>222</v>
      </c>
      <c r="E819" t="s">
        <v>223</v>
      </c>
      <c r="F819" t="s">
        <v>1024</v>
      </c>
      <c r="G819" t="s">
        <v>956</v>
      </c>
      <c r="H819" t="s">
        <v>224</v>
      </c>
      <c r="I819" t="s">
        <v>23</v>
      </c>
      <c r="J819" t="s">
        <v>24</v>
      </c>
      <c r="K819" t="s">
        <v>25</v>
      </c>
      <c r="L819" t="s">
        <v>563</v>
      </c>
      <c r="M819">
        <v>0</v>
      </c>
      <c r="N819">
        <v>0</v>
      </c>
      <c r="O819">
        <v>33</v>
      </c>
    </row>
    <row r="820" spans="1:15">
      <c r="A820" t="s">
        <v>220</v>
      </c>
      <c r="B820" t="s">
        <v>221</v>
      </c>
      <c r="C820">
        <v>2020</v>
      </c>
      <c r="D820" t="s">
        <v>222</v>
      </c>
      <c r="E820" t="s">
        <v>223</v>
      </c>
      <c r="F820" t="s">
        <v>1024</v>
      </c>
      <c r="G820" t="s">
        <v>956</v>
      </c>
      <c r="H820" t="s">
        <v>224</v>
      </c>
      <c r="I820" t="s">
        <v>23</v>
      </c>
      <c r="J820" t="s">
        <v>24</v>
      </c>
      <c r="K820" t="s">
        <v>15</v>
      </c>
      <c r="L820" t="s">
        <v>45</v>
      </c>
      <c r="M820">
        <v>0.8</v>
      </c>
      <c r="N820">
        <v>16</v>
      </c>
      <c r="O820">
        <v>20</v>
      </c>
    </row>
    <row r="821" spans="1:15">
      <c r="A821" t="s">
        <v>220</v>
      </c>
      <c r="B821" t="s">
        <v>221</v>
      </c>
      <c r="C821">
        <v>2020</v>
      </c>
      <c r="D821" t="s">
        <v>222</v>
      </c>
      <c r="E821" t="s">
        <v>223</v>
      </c>
      <c r="F821" t="s">
        <v>1024</v>
      </c>
      <c r="G821" t="s">
        <v>956</v>
      </c>
      <c r="H821" t="s">
        <v>224</v>
      </c>
      <c r="I821" t="s">
        <v>23</v>
      </c>
      <c r="J821" t="s">
        <v>24</v>
      </c>
      <c r="K821" t="s">
        <v>25</v>
      </c>
      <c r="L821" t="s">
        <v>45</v>
      </c>
      <c r="M821">
        <v>0</v>
      </c>
      <c r="N821">
        <v>0</v>
      </c>
      <c r="O821">
        <v>10</v>
      </c>
    </row>
    <row r="822" spans="1:15">
      <c r="A822" t="s">
        <v>220</v>
      </c>
      <c r="B822" t="s">
        <v>221</v>
      </c>
      <c r="C822">
        <v>2020</v>
      </c>
      <c r="D822" t="s">
        <v>222</v>
      </c>
      <c r="E822" t="s">
        <v>223</v>
      </c>
      <c r="F822" t="s">
        <v>1024</v>
      </c>
      <c r="G822" t="s">
        <v>956</v>
      </c>
      <c r="H822" t="s">
        <v>224</v>
      </c>
      <c r="I822" t="s">
        <v>23</v>
      </c>
      <c r="J822" t="s">
        <v>24</v>
      </c>
      <c r="K822" t="s">
        <v>25</v>
      </c>
      <c r="L822" t="s">
        <v>45</v>
      </c>
      <c r="M822">
        <v>0</v>
      </c>
      <c r="N822">
        <v>0</v>
      </c>
      <c r="O822">
        <v>33</v>
      </c>
    </row>
    <row r="823" spans="1:15" ht="15">
      <c r="A823" t="s">
        <v>2152</v>
      </c>
      <c r="B823" t="s">
        <v>335</v>
      </c>
      <c r="C823">
        <v>2023</v>
      </c>
      <c r="D823" t="s">
        <v>336</v>
      </c>
      <c r="E823" t="s">
        <v>337</v>
      </c>
      <c r="F823" t="s">
        <v>1021</v>
      </c>
      <c r="G823">
        <v>2020</v>
      </c>
      <c r="H823" t="s">
        <v>139</v>
      </c>
      <c r="I823" t="s">
        <v>110</v>
      </c>
      <c r="J823" t="s">
        <v>169</v>
      </c>
      <c r="K823" t="s">
        <v>25</v>
      </c>
      <c r="L823" t="s">
        <v>1025</v>
      </c>
      <c r="M823">
        <v>3.7499999999999999E-2</v>
      </c>
      <c r="N823">
        <v>3</v>
      </c>
      <c r="O823">
        <v>80</v>
      </c>
    </row>
    <row r="824" spans="1:15" ht="15">
      <c r="A824" t="s">
        <v>2152</v>
      </c>
      <c r="B824" t="s">
        <v>335</v>
      </c>
      <c r="C824">
        <v>2023</v>
      </c>
      <c r="D824" t="s">
        <v>336</v>
      </c>
      <c r="E824" t="s">
        <v>337</v>
      </c>
      <c r="F824" t="s">
        <v>1021</v>
      </c>
      <c r="G824">
        <v>2020</v>
      </c>
      <c r="H824" t="s">
        <v>139</v>
      </c>
      <c r="I824" t="s">
        <v>110</v>
      </c>
      <c r="J824" t="s">
        <v>169</v>
      </c>
      <c r="K824" t="s">
        <v>25</v>
      </c>
      <c r="L824" t="s">
        <v>558</v>
      </c>
      <c r="M824">
        <v>0</v>
      </c>
      <c r="N824">
        <v>0</v>
      </c>
      <c r="O824">
        <v>80</v>
      </c>
    </row>
    <row r="825" spans="1:15" ht="15">
      <c r="A825" t="s">
        <v>2152</v>
      </c>
      <c r="B825" t="s">
        <v>335</v>
      </c>
      <c r="C825">
        <v>2023</v>
      </c>
      <c r="D825" t="s">
        <v>336</v>
      </c>
      <c r="E825" t="s">
        <v>337</v>
      </c>
      <c r="F825" t="s">
        <v>1021</v>
      </c>
      <c r="G825">
        <v>2020</v>
      </c>
      <c r="H825" t="s">
        <v>139</v>
      </c>
      <c r="I825" t="s">
        <v>110</v>
      </c>
      <c r="J825" t="s">
        <v>169</v>
      </c>
      <c r="K825" t="s">
        <v>25</v>
      </c>
      <c r="L825" t="s">
        <v>1032</v>
      </c>
      <c r="M825">
        <v>1.2500000000000001E-2</v>
      </c>
      <c r="N825">
        <v>1</v>
      </c>
      <c r="O825">
        <v>80</v>
      </c>
    </row>
    <row r="826" spans="1:15">
      <c r="A826" t="s">
        <v>1060</v>
      </c>
      <c r="B826" t="s">
        <v>1061</v>
      </c>
      <c r="C826">
        <v>2017</v>
      </c>
      <c r="D826" t="s">
        <v>1062</v>
      </c>
      <c r="F826" t="s">
        <v>1014</v>
      </c>
      <c r="G826">
        <v>2016</v>
      </c>
      <c r="H826" t="s">
        <v>139</v>
      </c>
      <c r="I826" t="s">
        <v>110</v>
      </c>
      <c r="J826" t="s">
        <v>27</v>
      </c>
      <c r="K826" t="s">
        <v>25</v>
      </c>
      <c r="L826" t="s">
        <v>555</v>
      </c>
      <c r="M826">
        <v>0.25</v>
      </c>
      <c r="N826">
        <v>1</v>
      </c>
      <c r="O826">
        <v>4</v>
      </c>
    </row>
    <row r="827" spans="1:15">
      <c r="A827" t="s">
        <v>1060</v>
      </c>
      <c r="B827" t="s">
        <v>1061</v>
      </c>
      <c r="C827">
        <v>2017</v>
      </c>
      <c r="D827" t="s">
        <v>1062</v>
      </c>
      <c r="F827" t="s">
        <v>1014</v>
      </c>
      <c r="G827">
        <v>2016</v>
      </c>
      <c r="H827" t="s">
        <v>139</v>
      </c>
      <c r="I827" t="s">
        <v>110</v>
      </c>
      <c r="J827" t="s">
        <v>27</v>
      </c>
      <c r="K827" t="s">
        <v>25</v>
      </c>
      <c r="L827" t="s">
        <v>555</v>
      </c>
      <c r="M827">
        <v>0.55555555555555558</v>
      </c>
      <c r="N827">
        <v>5</v>
      </c>
      <c r="O827">
        <v>9</v>
      </c>
    </row>
    <row r="828" spans="1:15">
      <c r="A828" t="s">
        <v>1060</v>
      </c>
      <c r="B828" t="s">
        <v>1061</v>
      </c>
      <c r="C828">
        <v>2017</v>
      </c>
      <c r="D828" t="s">
        <v>1062</v>
      </c>
      <c r="F828" t="s">
        <v>1014</v>
      </c>
      <c r="G828">
        <v>2016</v>
      </c>
      <c r="H828" t="s">
        <v>139</v>
      </c>
      <c r="I828" t="s">
        <v>110</v>
      </c>
      <c r="J828" t="s">
        <v>27</v>
      </c>
      <c r="K828" t="s">
        <v>25</v>
      </c>
      <c r="L828" t="s">
        <v>555</v>
      </c>
      <c r="M828">
        <v>1</v>
      </c>
      <c r="N828">
        <v>1</v>
      </c>
      <c r="O828">
        <v>1</v>
      </c>
    </row>
    <row r="829" spans="1:15">
      <c r="A829" t="s">
        <v>1060</v>
      </c>
      <c r="B829" t="s">
        <v>1061</v>
      </c>
      <c r="C829">
        <v>2017</v>
      </c>
      <c r="D829" t="s">
        <v>1062</v>
      </c>
      <c r="F829" t="s">
        <v>1014</v>
      </c>
      <c r="G829">
        <v>2016</v>
      </c>
      <c r="H829" t="s">
        <v>139</v>
      </c>
      <c r="I829" t="s">
        <v>110</v>
      </c>
      <c r="J829" t="s">
        <v>27</v>
      </c>
      <c r="K829" t="s">
        <v>25</v>
      </c>
      <c r="L829" t="s">
        <v>1006</v>
      </c>
      <c r="M829">
        <v>0</v>
      </c>
      <c r="N829">
        <v>0</v>
      </c>
      <c r="O829">
        <v>4</v>
      </c>
    </row>
    <row r="830" spans="1:15">
      <c r="A830" t="s">
        <v>1060</v>
      </c>
      <c r="B830" t="s">
        <v>1061</v>
      </c>
      <c r="C830">
        <v>2017</v>
      </c>
      <c r="D830" t="s">
        <v>1062</v>
      </c>
      <c r="F830" t="s">
        <v>1014</v>
      </c>
      <c r="G830">
        <v>2016</v>
      </c>
      <c r="H830" t="s">
        <v>139</v>
      </c>
      <c r="I830" t="s">
        <v>110</v>
      </c>
      <c r="J830" t="s">
        <v>27</v>
      </c>
      <c r="K830" t="s">
        <v>25</v>
      </c>
      <c r="L830" t="s">
        <v>1006</v>
      </c>
      <c r="M830">
        <v>0</v>
      </c>
      <c r="N830">
        <v>0</v>
      </c>
      <c r="O830">
        <v>9</v>
      </c>
    </row>
    <row r="831" spans="1:15">
      <c r="A831" t="s">
        <v>1060</v>
      </c>
      <c r="B831" t="s">
        <v>1061</v>
      </c>
      <c r="C831">
        <v>2017</v>
      </c>
      <c r="D831" t="s">
        <v>1062</v>
      </c>
      <c r="F831" t="s">
        <v>1014</v>
      </c>
      <c r="G831">
        <v>2016</v>
      </c>
      <c r="H831" t="s">
        <v>139</v>
      </c>
      <c r="I831" t="s">
        <v>110</v>
      </c>
      <c r="J831" t="s">
        <v>27</v>
      </c>
      <c r="K831" t="s">
        <v>25</v>
      </c>
      <c r="L831" t="s">
        <v>1006</v>
      </c>
      <c r="M831">
        <v>0</v>
      </c>
      <c r="N831">
        <v>0</v>
      </c>
      <c r="O831">
        <v>1</v>
      </c>
    </row>
    <row r="832" spans="1:15">
      <c r="A832" t="s">
        <v>1060</v>
      </c>
      <c r="B832" t="s">
        <v>1061</v>
      </c>
      <c r="C832">
        <v>2017</v>
      </c>
      <c r="D832" t="s">
        <v>1062</v>
      </c>
      <c r="F832" t="s">
        <v>1014</v>
      </c>
      <c r="G832">
        <v>2016</v>
      </c>
      <c r="H832" t="s">
        <v>139</v>
      </c>
      <c r="I832" t="s">
        <v>110</v>
      </c>
      <c r="J832" t="s">
        <v>27</v>
      </c>
      <c r="K832" t="s">
        <v>25</v>
      </c>
      <c r="L832" t="s">
        <v>1030</v>
      </c>
      <c r="M832">
        <v>1</v>
      </c>
      <c r="N832">
        <v>4</v>
      </c>
      <c r="O832">
        <v>4</v>
      </c>
    </row>
    <row r="833" spans="1:15">
      <c r="A833" t="s">
        <v>1060</v>
      </c>
      <c r="B833" t="s">
        <v>1061</v>
      </c>
      <c r="C833">
        <v>2017</v>
      </c>
      <c r="D833" t="s">
        <v>1062</v>
      </c>
      <c r="F833" t="s">
        <v>1014</v>
      </c>
      <c r="G833">
        <v>2016</v>
      </c>
      <c r="H833" t="s">
        <v>139</v>
      </c>
      <c r="I833" t="s">
        <v>110</v>
      </c>
      <c r="J833" t="s">
        <v>27</v>
      </c>
      <c r="K833" t="s">
        <v>25</v>
      </c>
      <c r="L833" t="s">
        <v>1030</v>
      </c>
      <c r="M833">
        <v>0.55555555555555558</v>
      </c>
      <c r="N833">
        <v>5</v>
      </c>
      <c r="O833">
        <v>9</v>
      </c>
    </row>
    <row r="834" spans="1:15">
      <c r="A834" t="s">
        <v>1060</v>
      </c>
      <c r="B834" t="s">
        <v>1061</v>
      </c>
      <c r="C834">
        <v>2017</v>
      </c>
      <c r="D834" t="s">
        <v>1062</v>
      </c>
      <c r="F834" t="s">
        <v>1014</v>
      </c>
      <c r="G834">
        <v>2016</v>
      </c>
      <c r="H834" t="s">
        <v>139</v>
      </c>
      <c r="I834" t="s">
        <v>110</v>
      </c>
      <c r="J834" t="s">
        <v>27</v>
      </c>
      <c r="K834" t="s">
        <v>25</v>
      </c>
      <c r="L834" t="s">
        <v>1030</v>
      </c>
      <c r="M834">
        <v>1</v>
      </c>
      <c r="N834">
        <v>1</v>
      </c>
      <c r="O834">
        <v>1</v>
      </c>
    </row>
    <row r="835" spans="1:15">
      <c r="A835" t="s">
        <v>1060</v>
      </c>
      <c r="B835" t="s">
        <v>1061</v>
      </c>
      <c r="C835">
        <v>2017</v>
      </c>
      <c r="D835" t="s">
        <v>1062</v>
      </c>
      <c r="F835" t="s">
        <v>1014</v>
      </c>
      <c r="G835">
        <v>2016</v>
      </c>
      <c r="H835" t="s">
        <v>139</v>
      </c>
      <c r="I835" t="s">
        <v>110</v>
      </c>
      <c r="J835" t="s">
        <v>27</v>
      </c>
      <c r="K835" t="s">
        <v>25</v>
      </c>
      <c r="L835" t="s">
        <v>1031</v>
      </c>
      <c r="M835">
        <v>0.25</v>
      </c>
      <c r="N835">
        <v>1</v>
      </c>
      <c r="O835">
        <v>4</v>
      </c>
    </row>
    <row r="836" spans="1:15">
      <c r="A836" t="s">
        <v>1060</v>
      </c>
      <c r="B836" t="s">
        <v>1061</v>
      </c>
      <c r="C836">
        <v>2017</v>
      </c>
      <c r="D836" t="s">
        <v>1062</v>
      </c>
      <c r="F836" t="s">
        <v>1014</v>
      </c>
      <c r="G836">
        <v>2016</v>
      </c>
      <c r="H836" t="s">
        <v>139</v>
      </c>
      <c r="I836" t="s">
        <v>110</v>
      </c>
      <c r="J836" t="s">
        <v>27</v>
      </c>
      <c r="K836" t="s">
        <v>25</v>
      </c>
      <c r="L836" t="s">
        <v>1031</v>
      </c>
      <c r="M836">
        <v>0</v>
      </c>
      <c r="N836">
        <v>0</v>
      </c>
      <c r="O836">
        <v>9</v>
      </c>
    </row>
    <row r="837" spans="1:15">
      <c r="A837" t="s">
        <v>1060</v>
      </c>
      <c r="B837" t="s">
        <v>1061</v>
      </c>
      <c r="C837">
        <v>2017</v>
      </c>
      <c r="D837" t="s">
        <v>1062</v>
      </c>
      <c r="F837" t="s">
        <v>1014</v>
      </c>
      <c r="G837">
        <v>2016</v>
      </c>
      <c r="H837" t="s">
        <v>139</v>
      </c>
      <c r="I837" t="s">
        <v>110</v>
      </c>
      <c r="J837" t="s">
        <v>27</v>
      </c>
      <c r="K837" t="s">
        <v>25</v>
      </c>
      <c r="L837" t="s">
        <v>1031</v>
      </c>
      <c r="M837">
        <v>0</v>
      </c>
      <c r="N837">
        <v>0</v>
      </c>
      <c r="O837">
        <v>1</v>
      </c>
    </row>
    <row r="838" spans="1:15">
      <c r="A838" t="s">
        <v>1060</v>
      </c>
      <c r="B838" t="s">
        <v>1061</v>
      </c>
      <c r="C838">
        <v>2017</v>
      </c>
      <c r="D838" t="s">
        <v>1062</v>
      </c>
      <c r="F838" t="s">
        <v>1014</v>
      </c>
      <c r="G838">
        <v>2016</v>
      </c>
      <c r="H838" t="s">
        <v>139</v>
      </c>
      <c r="I838" t="s">
        <v>110</v>
      </c>
      <c r="J838" t="s">
        <v>27</v>
      </c>
      <c r="K838" t="s">
        <v>25</v>
      </c>
      <c r="L838" t="s">
        <v>556</v>
      </c>
      <c r="M838">
        <v>0.25</v>
      </c>
      <c r="N838">
        <v>1</v>
      </c>
      <c r="O838">
        <v>4</v>
      </c>
    </row>
    <row r="839" spans="1:15">
      <c r="A839" t="s">
        <v>1060</v>
      </c>
      <c r="B839" t="s">
        <v>1061</v>
      </c>
      <c r="C839">
        <v>2017</v>
      </c>
      <c r="D839" t="s">
        <v>1062</v>
      </c>
      <c r="F839" t="s">
        <v>1014</v>
      </c>
      <c r="G839">
        <v>2016</v>
      </c>
      <c r="H839" t="s">
        <v>139</v>
      </c>
      <c r="I839" t="s">
        <v>110</v>
      </c>
      <c r="J839" t="s">
        <v>27</v>
      </c>
      <c r="K839" t="s">
        <v>25</v>
      </c>
      <c r="L839" t="s">
        <v>556</v>
      </c>
      <c r="M839">
        <v>0.1111111111111111</v>
      </c>
      <c r="N839">
        <v>1</v>
      </c>
      <c r="O839">
        <v>9</v>
      </c>
    </row>
    <row r="840" spans="1:15">
      <c r="A840" t="s">
        <v>1060</v>
      </c>
      <c r="B840" t="s">
        <v>1061</v>
      </c>
      <c r="C840">
        <v>2017</v>
      </c>
      <c r="D840" t="s">
        <v>1062</v>
      </c>
      <c r="F840" t="s">
        <v>1014</v>
      </c>
      <c r="G840">
        <v>2016</v>
      </c>
      <c r="H840" t="s">
        <v>139</v>
      </c>
      <c r="I840" t="s">
        <v>110</v>
      </c>
      <c r="J840" t="s">
        <v>27</v>
      </c>
      <c r="K840" t="s">
        <v>25</v>
      </c>
      <c r="L840" t="s">
        <v>556</v>
      </c>
      <c r="M840">
        <v>0</v>
      </c>
      <c r="N840">
        <v>0</v>
      </c>
      <c r="O840">
        <v>1</v>
      </c>
    </row>
    <row r="841" spans="1:15">
      <c r="A841" t="s">
        <v>1060</v>
      </c>
      <c r="B841" t="s">
        <v>1061</v>
      </c>
      <c r="C841">
        <v>2017</v>
      </c>
      <c r="D841" t="s">
        <v>1062</v>
      </c>
      <c r="F841" t="s">
        <v>1014</v>
      </c>
      <c r="G841">
        <v>2016</v>
      </c>
      <c r="H841" t="s">
        <v>139</v>
      </c>
      <c r="I841" t="s">
        <v>110</v>
      </c>
      <c r="J841" t="s">
        <v>27</v>
      </c>
      <c r="K841" t="s">
        <v>25</v>
      </c>
      <c r="L841" t="s">
        <v>556</v>
      </c>
      <c r="M841">
        <v>0.5</v>
      </c>
      <c r="N841">
        <v>2</v>
      </c>
      <c r="O841">
        <v>4</v>
      </c>
    </row>
    <row r="842" spans="1:15">
      <c r="A842" t="s">
        <v>1060</v>
      </c>
      <c r="B842" t="s">
        <v>1061</v>
      </c>
      <c r="C842">
        <v>2017</v>
      </c>
      <c r="D842" t="s">
        <v>1062</v>
      </c>
      <c r="F842" t="s">
        <v>1014</v>
      </c>
      <c r="G842">
        <v>2016</v>
      </c>
      <c r="H842" t="s">
        <v>139</v>
      </c>
      <c r="I842" t="s">
        <v>110</v>
      </c>
      <c r="J842" t="s">
        <v>27</v>
      </c>
      <c r="K842" t="s">
        <v>25</v>
      </c>
      <c r="L842" t="s">
        <v>556</v>
      </c>
      <c r="M842">
        <v>0.88888888888888884</v>
      </c>
      <c r="N842">
        <v>8</v>
      </c>
      <c r="O842">
        <v>9</v>
      </c>
    </row>
    <row r="843" spans="1:15">
      <c r="A843" t="s">
        <v>1060</v>
      </c>
      <c r="B843" t="s">
        <v>1061</v>
      </c>
      <c r="C843">
        <v>2017</v>
      </c>
      <c r="D843" t="s">
        <v>1062</v>
      </c>
      <c r="F843" t="s">
        <v>1014</v>
      </c>
      <c r="G843">
        <v>2016</v>
      </c>
      <c r="H843" t="s">
        <v>139</v>
      </c>
      <c r="I843" t="s">
        <v>110</v>
      </c>
      <c r="J843" t="s">
        <v>27</v>
      </c>
      <c r="K843" t="s">
        <v>25</v>
      </c>
      <c r="L843" t="s">
        <v>556</v>
      </c>
      <c r="M843">
        <v>1</v>
      </c>
      <c r="N843">
        <v>1</v>
      </c>
      <c r="O843">
        <v>1</v>
      </c>
    </row>
    <row r="844" spans="1:15">
      <c r="A844" t="s">
        <v>1060</v>
      </c>
      <c r="B844" t="s">
        <v>1061</v>
      </c>
      <c r="C844">
        <v>2017</v>
      </c>
      <c r="D844" t="s">
        <v>1062</v>
      </c>
      <c r="F844" t="s">
        <v>1014</v>
      </c>
      <c r="G844">
        <v>2016</v>
      </c>
      <c r="H844" t="s">
        <v>139</v>
      </c>
      <c r="I844" t="s">
        <v>110</v>
      </c>
      <c r="J844" t="s">
        <v>27</v>
      </c>
      <c r="K844" t="s">
        <v>25</v>
      </c>
      <c r="L844" t="s">
        <v>45</v>
      </c>
      <c r="M844">
        <v>0.75</v>
      </c>
      <c r="N844">
        <v>3</v>
      </c>
      <c r="O844">
        <v>4</v>
      </c>
    </row>
    <row r="845" spans="1:15">
      <c r="A845" t="s">
        <v>1060</v>
      </c>
      <c r="B845" t="s">
        <v>1061</v>
      </c>
      <c r="C845">
        <v>2017</v>
      </c>
      <c r="D845" t="s">
        <v>1062</v>
      </c>
      <c r="F845" t="s">
        <v>1014</v>
      </c>
      <c r="G845">
        <v>2016</v>
      </c>
      <c r="H845" t="s">
        <v>139</v>
      </c>
      <c r="I845" t="s">
        <v>110</v>
      </c>
      <c r="J845" t="s">
        <v>27</v>
      </c>
      <c r="K845" t="s">
        <v>25</v>
      </c>
      <c r="L845" t="s">
        <v>45</v>
      </c>
      <c r="M845">
        <v>0.77777777777777779</v>
      </c>
      <c r="N845">
        <v>7</v>
      </c>
      <c r="O845">
        <v>9</v>
      </c>
    </row>
    <row r="846" spans="1:15">
      <c r="A846" t="s">
        <v>1060</v>
      </c>
      <c r="B846" t="s">
        <v>1061</v>
      </c>
      <c r="C846">
        <v>2017</v>
      </c>
      <c r="D846" t="s">
        <v>1062</v>
      </c>
      <c r="F846" t="s">
        <v>1014</v>
      </c>
      <c r="G846">
        <v>2016</v>
      </c>
      <c r="H846" t="s">
        <v>139</v>
      </c>
      <c r="I846" t="s">
        <v>110</v>
      </c>
      <c r="J846" t="s">
        <v>27</v>
      </c>
      <c r="K846" t="s">
        <v>25</v>
      </c>
      <c r="L846" t="s">
        <v>45</v>
      </c>
      <c r="M846">
        <v>1</v>
      </c>
      <c r="N846">
        <v>1</v>
      </c>
      <c r="O846">
        <v>1</v>
      </c>
    </row>
    <row r="847" spans="1:15">
      <c r="A847" t="s">
        <v>1060</v>
      </c>
      <c r="B847" t="s">
        <v>1061</v>
      </c>
      <c r="C847">
        <v>2017</v>
      </c>
      <c r="D847" t="s">
        <v>1062</v>
      </c>
      <c r="F847" t="s">
        <v>1014</v>
      </c>
      <c r="G847">
        <v>2016</v>
      </c>
      <c r="H847" t="s">
        <v>139</v>
      </c>
      <c r="I847" t="s">
        <v>110</v>
      </c>
      <c r="J847" t="s">
        <v>27</v>
      </c>
      <c r="K847" t="s">
        <v>25</v>
      </c>
      <c r="L847" t="s">
        <v>563</v>
      </c>
      <c r="M847">
        <v>0.75</v>
      </c>
      <c r="N847">
        <v>3</v>
      </c>
      <c r="O847">
        <v>4</v>
      </c>
    </row>
    <row r="848" spans="1:15">
      <c r="A848" t="s">
        <v>1060</v>
      </c>
      <c r="B848" t="s">
        <v>1061</v>
      </c>
      <c r="C848">
        <v>2017</v>
      </c>
      <c r="D848" t="s">
        <v>1062</v>
      </c>
      <c r="F848" t="s">
        <v>1014</v>
      </c>
      <c r="G848">
        <v>2016</v>
      </c>
      <c r="H848" t="s">
        <v>139</v>
      </c>
      <c r="I848" t="s">
        <v>110</v>
      </c>
      <c r="J848" t="s">
        <v>27</v>
      </c>
      <c r="K848" t="s">
        <v>25</v>
      </c>
      <c r="L848" t="s">
        <v>563</v>
      </c>
      <c r="M848">
        <v>0.33333333333333331</v>
      </c>
      <c r="N848">
        <v>3</v>
      </c>
      <c r="O848">
        <v>9</v>
      </c>
    </row>
    <row r="849" spans="1:15">
      <c r="A849" t="s">
        <v>1060</v>
      </c>
      <c r="B849" t="s">
        <v>1061</v>
      </c>
      <c r="C849">
        <v>2017</v>
      </c>
      <c r="D849" t="s">
        <v>1062</v>
      </c>
      <c r="F849" t="s">
        <v>1014</v>
      </c>
      <c r="G849">
        <v>2016</v>
      </c>
      <c r="H849" t="s">
        <v>139</v>
      </c>
      <c r="I849" t="s">
        <v>110</v>
      </c>
      <c r="J849" t="s">
        <v>27</v>
      </c>
      <c r="K849" t="s">
        <v>25</v>
      </c>
      <c r="L849" t="s">
        <v>563</v>
      </c>
      <c r="M849">
        <v>1</v>
      </c>
      <c r="N849">
        <v>1</v>
      </c>
      <c r="O849">
        <v>1</v>
      </c>
    </row>
    <row r="850" spans="1:15">
      <c r="A850" t="s">
        <v>338</v>
      </c>
      <c r="B850" t="s">
        <v>339</v>
      </c>
      <c r="C850">
        <v>2022</v>
      </c>
      <c r="D850" t="s">
        <v>340</v>
      </c>
      <c r="E850" t="s">
        <v>341</v>
      </c>
      <c r="F850" t="s">
        <v>1021</v>
      </c>
      <c r="G850" t="s">
        <v>932</v>
      </c>
      <c r="H850" t="s">
        <v>139</v>
      </c>
      <c r="I850" t="s">
        <v>342</v>
      </c>
      <c r="J850" t="s">
        <v>169</v>
      </c>
      <c r="K850" t="s">
        <v>15</v>
      </c>
      <c r="L850" t="s">
        <v>555</v>
      </c>
      <c r="M850">
        <v>0.65</v>
      </c>
      <c r="N850">
        <v>36</v>
      </c>
      <c r="O850">
        <v>55</v>
      </c>
    </row>
    <row r="851" spans="1:15">
      <c r="A851" t="s">
        <v>338</v>
      </c>
      <c r="B851" t="s">
        <v>339</v>
      </c>
      <c r="C851">
        <v>2022</v>
      </c>
      <c r="D851" t="s">
        <v>340</v>
      </c>
      <c r="E851" t="s">
        <v>341</v>
      </c>
      <c r="F851" t="s">
        <v>1021</v>
      </c>
      <c r="G851" t="s">
        <v>932</v>
      </c>
      <c r="H851" t="s">
        <v>139</v>
      </c>
      <c r="I851" t="s">
        <v>342</v>
      </c>
      <c r="J851" t="s">
        <v>169</v>
      </c>
      <c r="K851" t="s">
        <v>15</v>
      </c>
      <c r="L851" t="s">
        <v>1006</v>
      </c>
      <c r="M851">
        <v>0.65</v>
      </c>
      <c r="N851">
        <v>36</v>
      </c>
      <c r="O851">
        <v>55</v>
      </c>
    </row>
    <row r="852" spans="1:15">
      <c r="A852" t="s">
        <v>338</v>
      </c>
      <c r="B852" t="s">
        <v>339</v>
      </c>
      <c r="C852">
        <v>2022</v>
      </c>
      <c r="D852" t="s">
        <v>340</v>
      </c>
      <c r="E852" t="s">
        <v>341</v>
      </c>
      <c r="F852" t="s">
        <v>1021</v>
      </c>
      <c r="G852" t="s">
        <v>932</v>
      </c>
      <c r="H852" t="s">
        <v>139</v>
      </c>
      <c r="I852" t="s">
        <v>342</v>
      </c>
      <c r="J852" t="s">
        <v>169</v>
      </c>
      <c r="K852" t="s">
        <v>15</v>
      </c>
      <c r="L852" t="s">
        <v>1063</v>
      </c>
      <c r="M852">
        <v>0.35</v>
      </c>
      <c r="N852">
        <v>19</v>
      </c>
      <c r="O852">
        <v>55</v>
      </c>
    </row>
    <row r="853" spans="1:15">
      <c r="A853" t="s">
        <v>338</v>
      </c>
      <c r="B853" t="s">
        <v>339</v>
      </c>
      <c r="C853">
        <v>2022</v>
      </c>
      <c r="D853" t="s">
        <v>340</v>
      </c>
      <c r="E853" t="s">
        <v>341</v>
      </c>
      <c r="F853" t="s">
        <v>1021</v>
      </c>
      <c r="G853" t="s">
        <v>932</v>
      </c>
      <c r="H853" t="s">
        <v>139</v>
      </c>
      <c r="I853" t="s">
        <v>342</v>
      </c>
      <c r="J853" t="s">
        <v>169</v>
      </c>
      <c r="K853" t="s">
        <v>15</v>
      </c>
      <c r="L853" t="s">
        <v>1006</v>
      </c>
      <c r="M853">
        <v>0.7</v>
      </c>
      <c r="N853">
        <v>39</v>
      </c>
      <c r="O853">
        <v>55</v>
      </c>
    </row>
    <row r="854" spans="1:15">
      <c r="A854" t="s">
        <v>338</v>
      </c>
      <c r="B854" t="s">
        <v>339</v>
      </c>
      <c r="C854">
        <v>2022</v>
      </c>
      <c r="D854" t="s">
        <v>340</v>
      </c>
      <c r="E854" t="s">
        <v>341</v>
      </c>
      <c r="F854" t="s">
        <v>1021</v>
      </c>
      <c r="G854" t="s">
        <v>932</v>
      </c>
      <c r="H854" t="s">
        <v>139</v>
      </c>
      <c r="I854" t="s">
        <v>342</v>
      </c>
      <c r="J854" t="s">
        <v>169</v>
      </c>
      <c r="K854" t="s">
        <v>15</v>
      </c>
      <c r="L854" t="s">
        <v>1030</v>
      </c>
      <c r="M854">
        <v>0.55000000000000004</v>
      </c>
      <c r="N854">
        <v>30</v>
      </c>
      <c r="O854">
        <v>55</v>
      </c>
    </row>
    <row r="855" spans="1:15">
      <c r="A855" t="s">
        <v>338</v>
      </c>
      <c r="B855" t="s">
        <v>339</v>
      </c>
      <c r="C855">
        <v>2022</v>
      </c>
      <c r="D855" t="s">
        <v>340</v>
      </c>
      <c r="E855" t="s">
        <v>341</v>
      </c>
      <c r="F855" t="s">
        <v>1021</v>
      </c>
      <c r="G855" t="s">
        <v>932</v>
      </c>
      <c r="H855" t="s">
        <v>139</v>
      </c>
      <c r="I855" t="s">
        <v>342</v>
      </c>
      <c r="J855" t="s">
        <v>169</v>
      </c>
      <c r="K855" t="s">
        <v>15</v>
      </c>
      <c r="L855" t="s">
        <v>1031</v>
      </c>
      <c r="M855">
        <v>0.8</v>
      </c>
      <c r="N855">
        <v>44</v>
      </c>
      <c r="O855">
        <v>55</v>
      </c>
    </row>
    <row r="856" spans="1:15">
      <c r="A856" t="s">
        <v>338</v>
      </c>
      <c r="B856" t="s">
        <v>339</v>
      </c>
      <c r="C856">
        <v>2022</v>
      </c>
      <c r="D856" t="s">
        <v>340</v>
      </c>
      <c r="E856" t="s">
        <v>341</v>
      </c>
      <c r="F856" t="s">
        <v>1021</v>
      </c>
      <c r="G856" t="s">
        <v>932</v>
      </c>
      <c r="H856" t="s">
        <v>139</v>
      </c>
      <c r="I856" t="s">
        <v>342</v>
      </c>
      <c r="J856" t="s">
        <v>169</v>
      </c>
      <c r="K856" t="s">
        <v>15</v>
      </c>
      <c r="L856" t="s">
        <v>39</v>
      </c>
      <c r="M856">
        <v>0.15</v>
      </c>
      <c r="N856">
        <v>8</v>
      </c>
      <c r="O856">
        <v>55</v>
      </c>
    </row>
    <row r="857" spans="1:15">
      <c r="A857" t="s">
        <v>338</v>
      </c>
      <c r="B857" t="s">
        <v>339</v>
      </c>
      <c r="C857">
        <v>2022</v>
      </c>
      <c r="D857" t="s">
        <v>340</v>
      </c>
      <c r="E857" t="s">
        <v>341</v>
      </c>
      <c r="F857" t="s">
        <v>1021</v>
      </c>
      <c r="G857" t="s">
        <v>932</v>
      </c>
      <c r="H857" t="s">
        <v>139</v>
      </c>
      <c r="I857" t="s">
        <v>342</v>
      </c>
      <c r="J857" t="s">
        <v>169</v>
      </c>
      <c r="K857" t="s">
        <v>15</v>
      </c>
      <c r="L857" t="s">
        <v>556</v>
      </c>
      <c r="M857">
        <v>0.7</v>
      </c>
      <c r="N857">
        <v>39</v>
      </c>
      <c r="O857">
        <v>55</v>
      </c>
    </row>
    <row r="858" spans="1:15">
      <c r="A858" t="s">
        <v>338</v>
      </c>
      <c r="B858" t="s">
        <v>339</v>
      </c>
      <c r="C858">
        <v>2022</v>
      </c>
      <c r="D858" t="s">
        <v>340</v>
      </c>
      <c r="E858" t="s">
        <v>341</v>
      </c>
      <c r="F858" t="s">
        <v>1021</v>
      </c>
      <c r="G858" t="s">
        <v>932</v>
      </c>
      <c r="H858" t="s">
        <v>139</v>
      </c>
      <c r="I858" t="s">
        <v>342</v>
      </c>
      <c r="J858" t="s">
        <v>169</v>
      </c>
      <c r="K858" t="s">
        <v>15</v>
      </c>
      <c r="L858" t="s">
        <v>556</v>
      </c>
      <c r="M858">
        <v>0.5</v>
      </c>
      <c r="N858">
        <v>28</v>
      </c>
      <c r="O858">
        <v>55</v>
      </c>
    </row>
    <row r="859" spans="1:15">
      <c r="A859" t="s">
        <v>338</v>
      </c>
      <c r="B859" t="s">
        <v>339</v>
      </c>
      <c r="C859">
        <v>2022</v>
      </c>
      <c r="D859" t="s">
        <v>340</v>
      </c>
      <c r="E859" t="s">
        <v>341</v>
      </c>
      <c r="F859" t="s">
        <v>1021</v>
      </c>
      <c r="G859" t="s">
        <v>932</v>
      </c>
      <c r="H859" t="s">
        <v>139</v>
      </c>
      <c r="I859" t="s">
        <v>342</v>
      </c>
      <c r="J859" t="s">
        <v>169</v>
      </c>
      <c r="K859" t="s">
        <v>15</v>
      </c>
      <c r="L859" t="s">
        <v>558</v>
      </c>
      <c r="M859">
        <v>0.35</v>
      </c>
      <c r="N859">
        <v>19</v>
      </c>
      <c r="O859">
        <v>55</v>
      </c>
    </row>
    <row r="860" spans="1:15">
      <c r="A860" t="s">
        <v>338</v>
      </c>
      <c r="B860" t="s">
        <v>339</v>
      </c>
      <c r="C860">
        <v>2022</v>
      </c>
      <c r="D860" t="s">
        <v>340</v>
      </c>
      <c r="E860" t="s">
        <v>341</v>
      </c>
      <c r="F860" t="s">
        <v>1021</v>
      </c>
      <c r="G860" t="s">
        <v>932</v>
      </c>
      <c r="H860" t="s">
        <v>139</v>
      </c>
      <c r="I860" t="s">
        <v>342</v>
      </c>
      <c r="J860" t="s">
        <v>169</v>
      </c>
      <c r="K860" t="s">
        <v>15</v>
      </c>
      <c r="L860" t="s">
        <v>568</v>
      </c>
      <c r="M860">
        <v>0.8</v>
      </c>
      <c r="N860">
        <v>44</v>
      </c>
      <c r="O860">
        <v>55</v>
      </c>
    </row>
    <row r="861" spans="1:15">
      <c r="A861" t="s">
        <v>338</v>
      </c>
      <c r="B861" t="s">
        <v>339</v>
      </c>
      <c r="C861">
        <v>2022</v>
      </c>
      <c r="D861" t="s">
        <v>340</v>
      </c>
      <c r="E861" t="s">
        <v>341</v>
      </c>
      <c r="F861" t="s">
        <v>1021</v>
      </c>
      <c r="G861" t="s">
        <v>932</v>
      </c>
      <c r="H861" t="s">
        <v>139</v>
      </c>
      <c r="I861" t="s">
        <v>342</v>
      </c>
      <c r="J861" t="s">
        <v>169</v>
      </c>
      <c r="K861" t="s">
        <v>15</v>
      </c>
      <c r="L861" t="s">
        <v>556</v>
      </c>
      <c r="M861">
        <v>0.7</v>
      </c>
      <c r="N861">
        <v>39</v>
      </c>
      <c r="O861">
        <v>55</v>
      </c>
    </row>
    <row r="862" spans="1:15">
      <c r="A862" t="s">
        <v>338</v>
      </c>
      <c r="B862" t="s">
        <v>339</v>
      </c>
      <c r="C862">
        <v>2022</v>
      </c>
      <c r="D862" t="s">
        <v>340</v>
      </c>
      <c r="E862" t="s">
        <v>341</v>
      </c>
      <c r="F862" t="s">
        <v>1021</v>
      </c>
      <c r="G862" t="s">
        <v>932</v>
      </c>
      <c r="H862" t="s">
        <v>139</v>
      </c>
      <c r="I862" t="s">
        <v>342</v>
      </c>
      <c r="J862" t="s">
        <v>169</v>
      </c>
      <c r="K862" t="s">
        <v>15</v>
      </c>
      <c r="L862" t="s">
        <v>563</v>
      </c>
      <c r="M862">
        <v>0.8</v>
      </c>
      <c r="N862">
        <v>44</v>
      </c>
      <c r="O862">
        <v>55</v>
      </c>
    </row>
    <row r="863" spans="1:15">
      <c r="A863" t="s">
        <v>338</v>
      </c>
      <c r="B863" t="s">
        <v>339</v>
      </c>
      <c r="C863">
        <v>2022</v>
      </c>
      <c r="D863" t="s">
        <v>340</v>
      </c>
      <c r="E863" t="s">
        <v>341</v>
      </c>
      <c r="F863" t="s">
        <v>1021</v>
      </c>
      <c r="G863" t="s">
        <v>932</v>
      </c>
      <c r="H863" t="s">
        <v>139</v>
      </c>
      <c r="I863" t="s">
        <v>342</v>
      </c>
      <c r="J863" t="s">
        <v>169</v>
      </c>
      <c r="K863" t="s">
        <v>15</v>
      </c>
      <c r="L863" t="s">
        <v>45</v>
      </c>
      <c r="M863">
        <v>0.6</v>
      </c>
      <c r="N863">
        <v>33</v>
      </c>
      <c r="O863">
        <v>55</v>
      </c>
    </row>
    <row r="864" spans="1:15">
      <c r="A864" t="s">
        <v>309</v>
      </c>
      <c r="B864" t="s">
        <v>310</v>
      </c>
      <c r="C864">
        <v>2021</v>
      </c>
      <c r="D864" t="s">
        <v>49</v>
      </c>
      <c r="E864" t="s">
        <v>311</v>
      </c>
      <c r="F864" t="s">
        <v>1024</v>
      </c>
      <c r="G864" t="s">
        <v>962</v>
      </c>
      <c r="H864" t="s">
        <v>1023</v>
      </c>
      <c r="I864" t="s">
        <v>23</v>
      </c>
      <c r="J864" t="s">
        <v>24</v>
      </c>
      <c r="K864" t="s">
        <v>15</v>
      </c>
      <c r="L864" t="s">
        <v>1025</v>
      </c>
      <c r="M864">
        <v>1</v>
      </c>
      <c r="N864">
        <v>50</v>
      </c>
      <c r="O864">
        <v>50</v>
      </c>
    </row>
    <row r="865" spans="1:15">
      <c r="A865" t="s">
        <v>309</v>
      </c>
      <c r="B865" t="s">
        <v>310</v>
      </c>
      <c r="C865">
        <v>2021</v>
      </c>
      <c r="D865" t="s">
        <v>49</v>
      </c>
      <c r="E865" t="s">
        <v>311</v>
      </c>
      <c r="F865" t="s">
        <v>1024</v>
      </c>
      <c r="G865" t="s">
        <v>962</v>
      </c>
      <c r="H865" t="s">
        <v>1023</v>
      </c>
      <c r="I865" t="s">
        <v>23</v>
      </c>
      <c r="J865" t="s">
        <v>24</v>
      </c>
      <c r="K865" t="s">
        <v>106</v>
      </c>
      <c r="L865" t="s">
        <v>1025</v>
      </c>
      <c r="M865">
        <v>1</v>
      </c>
      <c r="N865">
        <v>50</v>
      </c>
      <c r="O865">
        <v>50</v>
      </c>
    </row>
    <row r="866" spans="1:15">
      <c r="A866" t="s">
        <v>309</v>
      </c>
      <c r="B866" t="s">
        <v>310</v>
      </c>
      <c r="C866">
        <v>2021</v>
      </c>
      <c r="D866" t="s">
        <v>49</v>
      </c>
      <c r="E866" t="s">
        <v>311</v>
      </c>
      <c r="F866" t="s">
        <v>1024</v>
      </c>
      <c r="G866" t="s">
        <v>962</v>
      </c>
      <c r="H866" t="s">
        <v>1023</v>
      </c>
      <c r="I866" t="s">
        <v>23</v>
      </c>
      <c r="J866" t="s">
        <v>24</v>
      </c>
      <c r="K866" t="s">
        <v>15</v>
      </c>
      <c r="L866" t="s">
        <v>1025</v>
      </c>
      <c r="M866">
        <v>0.98</v>
      </c>
      <c r="N866">
        <v>49</v>
      </c>
      <c r="O866">
        <v>50</v>
      </c>
    </row>
    <row r="867" spans="1:15">
      <c r="A867" t="s">
        <v>309</v>
      </c>
      <c r="B867" t="s">
        <v>310</v>
      </c>
      <c r="C867">
        <v>2021</v>
      </c>
      <c r="D867" t="s">
        <v>49</v>
      </c>
      <c r="E867" t="s">
        <v>311</v>
      </c>
      <c r="F867" t="s">
        <v>1024</v>
      </c>
      <c r="G867" t="s">
        <v>962</v>
      </c>
      <c r="H867" t="s">
        <v>1023</v>
      </c>
      <c r="I867" t="s">
        <v>23</v>
      </c>
      <c r="J867" t="s">
        <v>24</v>
      </c>
      <c r="K867" t="s">
        <v>106</v>
      </c>
      <c r="L867" t="s">
        <v>1025</v>
      </c>
      <c r="M867">
        <v>0.92</v>
      </c>
      <c r="N867">
        <v>46</v>
      </c>
      <c r="O867">
        <v>50</v>
      </c>
    </row>
    <row r="868" spans="1:15">
      <c r="A868" t="s">
        <v>309</v>
      </c>
      <c r="B868" t="s">
        <v>310</v>
      </c>
      <c r="C868">
        <v>2021</v>
      </c>
      <c r="D868" t="s">
        <v>49</v>
      </c>
      <c r="E868" t="s">
        <v>311</v>
      </c>
      <c r="F868" t="s">
        <v>1024</v>
      </c>
      <c r="G868" t="s">
        <v>962</v>
      </c>
      <c r="H868" t="s">
        <v>1023</v>
      </c>
      <c r="I868" t="s">
        <v>23</v>
      </c>
      <c r="J868" t="s">
        <v>24</v>
      </c>
      <c r="K868" t="s">
        <v>15</v>
      </c>
      <c r="L868" t="s">
        <v>1026</v>
      </c>
      <c r="M868">
        <v>1</v>
      </c>
      <c r="N868">
        <v>50</v>
      </c>
      <c r="O868">
        <v>50</v>
      </c>
    </row>
    <row r="869" spans="1:15">
      <c r="A869" t="s">
        <v>309</v>
      </c>
      <c r="B869" t="s">
        <v>310</v>
      </c>
      <c r="C869">
        <v>2021</v>
      </c>
      <c r="D869" t="s">
        <v>49</v>
      </c>
      <c r="E869" t="s">
        <v>311</v>
      </c>
      <c r="F869" t="s">
        <v>1024</v>
      </c>
      <c r="G869" t="s">
        <v>962</v>
      </c>
      <c r="H869" t="s">
        <v>1023</v>
      </c>
      <c r="I869" t="s">
        <v>23</v>
      </c>
      <c r="J869" t="s">
        <v>24</v>
      </c>
      <c r="K869" t="s">
        <v>15</v>
      </c>
      <c r="L869" t="s">
        <v>1026</v>
      </c>
      <c r="M869">
        <v>1</v>
      </c>
      <c r="N869">
        <v>50</v>
      </c>
      <c r="O869">
        <v>50</v>
      </c>
    </row>
    <row r="870" spans="1:15">
      <c r="A870" t="s">
        <v>309</v>
      </c>
      <c r="B870" t="s">
        <v>310</v>
      </c>
      <c r="C870">
        <v>2021</v>
      </c>
      <c r="D870" t="s">
        <v>49</v>
      </c>
      <c r="E870" t="s">
        <v>311</v>
      </c>
      <c r="F870" t="s">
        <v>1024</v>
      </c>
      <c r="G870" t="s">
        <v>962</v>
      </c>
      <c r="H870" t="s">
        <v>1023</v>
      </c>
      <c r="I870" t="s">
        <v>23</v>
      </c>
      <c r="J870" t="s">
        <v>24</v>
      </c>
      <c r="K870" t="s">
        <v>106</v>
      </c>
      <c r="L870" t="s">
        <v>1026</v>
      </c>
      <c r="M870">
        <v>1</v>
      </c>
      <c r="N870">
        <v>50</v>
      </c>
      <c r="O870">
        <v>50</v>
      </c>
    </row>
    <row r="871" spans="1:15">
      <c r="A871" t="s">
        <v>309</v>
      </c>
      <c r="B871" t="s">
        <v>310</v>
      </c>
      <c r="C871">
        <v>2021</v>
      </c>
      <c r="D871" t="s">
        <v>49</v>
      </c>
      <c r="E871" t="s">
        <v>311</v>
      </c>
      <c r="F871" t="s">
        <v>1024</v>
      </c>
      <c r="G871" t="s">
        <v>962</v>
      </c>
      <c r="H871" t="s">
        <v>1023</v>
      </c>
      <c r="I871" t="s">
        <v>23</v>
      </c>
      <c r="J871" t="s">
        <v>24</v>
      </c>
      <c r="K871" t="s">
        <v>106</v>
      </c>
      <c r="L871" t="s">
        <v>1026</v>
      </c>
      <c r="M871">
        <v>1</v>
      </c>
      <c r="N871">
        <v>50</v>
      </c>
      <c r="O871">
        <v>50</v>
      </c>
    </row>
    <row r="872" spans="1:15">
      <c r="A872" t="s">
        <v>309</v>
      </c>
      <c r="B872" t="s">
        <v>310</v>
      </c>
      <c r="C872">
        <v>2021</v>
      </c>
      <c r="D872" t="s">
        <v>49</v>
      </c>
      <c r="E872" t="s">
        <v>311</v>
      </c>
      <c r="F872" t="s">
        <v>1024</v>
      </c>
      <c r="G872" t="s">
        <v>962</v>
      </c>
      <c r="H872" t="s">
        <v>1023</v>
      </c>
      <c r="I872" t="s">
        <v>23</v>
      </c>
      <c r="J872" t="s">
        <v>24</v>
      </c>
      <c r="K872" t="s">
        <v>106</v>
      </c>
      <c r="L872" t="s">
        <v>1027</v>
      </c>
      <c r="M872">
        <v>1</v>
      </c>
      <c r="N872">
        <v>50</v>
      </c>
      <c r="O872">
        <v>50</v>
      </c>
    </row>
    <row r="873" spans="1:15">
      <c r="A873" t="s">
        <v>309</v>
      </c>
      <c r="B873" t="s">
        <v>310</v>
      </c>
      <c r="C873">
        <v>2021</v>
      </c>
      <c r="D873" t="s">
        <v>49</v>
      </c>
      <c r="E873" t="s">
        <v>311</v>
      </c>
      <c r="F873" t="s">
        <v>1024</v>
      </c>
      <c r="G873" t="s">
        <v>962</v>
      </c>
      <c r="H873" t="s">
        <v>1023</v>
      </c>
      <c r="I873" t="s">
        <v>23</v>
      </c>
      <c r="J873" t="s">
        <v>24</v>
      </c>
      <c r="K873" t="s">
        <v>15</v>
      </c>
      <c r="L873" t="s">
        <v>1027</v>
      </c>
      <c r="M873">
        <v>0.88</v>
      </c>
      <c r="N873">
        <v>44</v>
      </c>
      <c r="O873">
        <v>50</v>
      </c>
    </row>
    <row r="874" spans="1:15">
      <c r="A874" t="s">
        <v>309</v>
      </c>
      <c r="B874" t="s">
        <v>310</v>
      </c>
      <c r="C874">
        <v>2021</v>
      </c>
      <c r="D874" t="s">
        <v>49</v>
      </c>
      <c r="E874" t="s">
        <v>311</v>
      </c>
      <c r="F874" t="s">
        <v>1024</v>
      </c>
      <c r="G874" t="s">
        <v>962</v>
      </c>
      <c r="H874" t="s">
        <v>1023</v>
      </c>
      <c r="I874" t="s">
        <v>23</v>
      </c>
      <c r="J874" t="s">
        <v>24</v>
      </c>
      <c r="K874" t="s">
        <v>106</v>
      </c>
      <c r="L874" t="s">
        <v>557</v>
      </c>
      <c r="M874">
        <v>0.8</v>
      </c>
      <c r="N874">
        <v>40</v>
      </c>
      <c r="O874">
        <v>50</v>
      </c>
    </row>
    <row r="875" spans="1:15">
      <c r="A875" t="s">
        <v>309</v>
      </c>
      <c r="B875" t="s">
        <v>310</v>
      </c>
      <c r="C875">
        <v>2021</v>
      </c>
      <c r="D875" t="s">
        <v>49</v>
      </c>
      <c r="E875" t="s">
        <v>311</v>
      </c>
      <c r="F875" t="s">
        <v>1024</v>
      </c>
      <c r="G875" t="s">
        <v>962</v>
      </c>
      <c r="H875" t="s">
        <v>1023</v>
      </c>
      <c r="I875" t="s">
        <v>23</v>
      </c>
      <c r="J875" t="s">
        <v>24</v>
      </c>
      <c r="K875" t="s">
        <v>15</v>
      </c>
      <c r="L875" t="s">
        <v>557</v>
      </c>
      <c r="M875">
        <v>0.76</v>
      </c>
      <c r="N875">
        <v>38</v>
      </c>
      <c r="O875">
        <v>50</v>
      </c>
    </row>
    <row r="876" spans="1:15">
      <c r="A876" t="s">
        <v>309</v>
      </c>
      <c r="B876" t="s">
        <v>310</v>
      </c>
      <c r="C876">
        <v>2021</v>
      </c>
      <c r="D876" t="s">
        <v>49</v>
      </c>
      <c r="E876" t="s">
        <v>311</v>
      </c>
      <c r="F876" t="s">
        <v>1024</v>
      </c>
      <c r="G876" t="s">
        <v>962</v>
      </c>
      <c r="H876" t="s">
        <v>1023</v>
      </c>
      <c r="I876" t="s">
        <v>23</v>
      </c>
      <c r="J876" t="s">
        <v>24</v>
      </c>
      <c r="K876" t="s">
        <v>15</v>
      </c>
      <c r="L876" t="s">
        <v>557</v>
      </c>
      <c r="M876">
        <v>0.5</v>
      </c>
      <c r="N876">
        <v>25</v>
      </c>
      <c r="O876">
        <v>50</v>
      </c>
    </row>
    <row r="877" spans="1:15">
      <c r="A877" t="s">
        <v>309</v>
      </c>
      <c r="B877" t="s">
        <v>310</v>
      </c>
      <c r="C877">
        <v>2021</v>
      </c>
      <c r="D877" t="s">
        <v>49</v>
      </c>
      <c r="E877" t="s">
        <v>311</v>
      </c>
      <c r="F877" t="s">
        <v>1024</v>
      </c>
      <c r="G877" t="s">
        <v>962</v>
      </c>
      <c r="H877" t="s">
        <v>1023</v>
      </c>
      <c r="I877" t="s">
        <v>23</v>
      </c>
      <c r="J877" t="s">
        <v>24</v>
      </c>
      <c r="K877" t="s">
        <v>106</v>
      </c>
      <c r="L877" t="s">
        <v>557</v>
      </c>
      <c r="M877">
        <v>0.5</v>
      </c>
      <c r="N877">
        <v>25</v>
      </c>
      <c r="O877">
        <v>50</v>
      </c>
    </row>
    <row r="878" spans="1:15">
      <c r="A878" t="s">
        <v>309</v>
      </c>
      <c r="B878" t="s">
        <v>310</v>
      </c>
      <c r="C878">
        <v>2021</v>
      </c>
      <c r="D878" t="s">
        <v>49</v>
      </c>
      <c r="E878" t="s">
        <v>311</v>
      </c>
      <c r="F878" t="s">
        <v>1024</v>
      </c>
      <c r="G878" t="s">
        <v>962</v>
      </c>
      <c r="H878" t="s">
        <v>1023</v>
      </c>
      <c r="I878" t="s">
        <v>23</v>
      </c>
      <c r="J878" t="s">
        <v>24</v>
      </c>
      <c r="K878" t="s">
        <v>15</v>
      </c>
      <c r="L878" t="s">
        <v>1031</v>
      </c>
      <c r="M878">
        <v>0.7</v>
      </c>
      <c r="N878">
        <v>35</v>
      </c>
      <c r="O878">
        <v>50</v>
      </c>
    </row>
    <row r="879" spans="1:15">
      <c r="A879" t="s">
        <v>309</v>
      </c>
      <c r="B879" t="s">
        <v>310</v>
      </c>
      <c r="C879">
        <v>2021</v>
      </c>
      <c r="D879" t="s">
        <v>49</v>
      </c>
      <c r="E879" t="s">
        <v>311</v>
      </c>
      <c r="F879" t="s">
        <v>1024</v>
      </c>
      <c r="G879" t="s">
        <v>962</v>
      </c>
      <c r="H879" t="s">
        <v>1023</v>
      </c>
      <c r="I879" t="s">
        <v>23</v>
      </c>
      <c r="J879" t="s">
        <v>24</v>
      </c>
      <c r="K879" t="s">
        <v>106</v>
      </c>
      <c r="L879" t="s">
        <v>1031</v>
      </c>
      <c r="M879">
        <v>0.4</v>
      </c>
      <c r="N879">
        <v>20</v>
      </c>
      <c r="O879">
        <v>50</v>
      </c>
    </row>
    <row r="880" spans="1:15">
      <c r="A880" t="s">
        <v>309</v>
      </c>
      <c r="B880" t="s">
        <v>310</v>
      </c>
      <c r="C880">
        <v>2021</v>
      </c>
      <c r="D880" t="s">
        <v>49</v>
      </c>
      <c r="E880" t="s">
        <v>311</v>
      </c>
      <c r="F880" t="s">
        <v>1024</v>
      </c>
      <c r="G880" t="s">
        <v>962</v>
      </c>
      <c r="H880" t="s">
        <v>1023</v>
      </c>
      <c r="I880" t="s">
        <v>23</v>
      </c>
      <c r="J880" t="s">
        <v>24</v>
      </c>
      <c r="K880" t="s">
        <v>106</v>
      </c>
      <c r="L880" t="s">
        <v>565</v>
      </c>
      <c r="M880">
        <v>0.45454545454545447</v>
      </c>
      <c r="N880">
        <v>20</v>
      </c>
      <c r="O880">
        <v>44</v>
      </c>
    </row>
    <row r="881" spans="1:15">
      <c r="A881" t="s">
        <v>309</v>
      </c>
      <c r="B881" t="s">
        <v>310</v>
      </c>
      <c r="C881">
        <v>2021</v>
      </c>
      <c r="D881" t="s">
        <v>49</v>
      </c>
      <c r="E881" t="s">
        <v>311</v>
      </c>
      <c r="F881" t="s">
        <v>1024</v>
      </c>
      <c r="G881" t="s">
        <v>962</v>
      </c>
      <c r="H881" t="s">
        <v>1023</v>
      </c>
      <c r="I881" t="s">
        <v>23</v>
      </c>
      <c r="J881" t="s">
        <v>24</v>
      </c>
      <c r="K881" t="s">
        <v>15</v>
      </c>
      <c r="L881" t="s">
        <v>565</v>
      </c>
      <c r="M881">
        <v>0.02</v>
      </c>
      <c r="N881">
        <v>1</v>
      </c>
      <c r="O881">
        <v>50</v>
      </c>
    </row>
    <row r="882" spans="1:15">
      <c r="A882" t="s">
        <v>309</v>
      </c>
      <c r="B882" t="s">
        <v>310</v>
      </c>
      <c r="C882">
        <v>2021</v>
      </c>
      <c r="D882" t="s">
        <v>49</v>
      </c>
      <c r="E882" t="s">
        <v>311</v>
      </c>
      <c r="F882" t="s">
        <v>1024</v>
      </c>
      <c r="G882" t="s">
        <v>962</v>
      </c>
      <c r="H882" t="s">
        <v>1023</v>
      </c>
      <c r="I882" t="s">
        <v>23</v>
      </c>
      <c r="J882" t="s">
        <v>24</v>
      </c>
      <c r="K882" t="s">
        <v>15</v>
      </c>
      <c r="L882" t="s">
        <v>555</v>
      </c>
      <c r="M882">
        <v>1</v>
      </c>
      <c r="N882">
        <v>50</v>
      </c>
      <c r="O882">
        <v>50</v>
      </c>
    </row>
    <row r="883" spans="1:15">
      <c r="A883" t="s">
        <v>309</v>
      </c>
      <c r="B883" t="s">
        <v>310</v>
      </c>
      <c r="C883">
        <v>2021</v>
      </c>
      <c r="D883" t="s">
        <v>49</v>
      </c>
      <c r="E883" t="s">
        <v>311</v>
      </c>
      <c r="F883" t="s">
        <v>1024</v>
      </c>
      <c r="G883" t="s">
        <v>962</v>
      </c>
      <c r="H883" t="s">
        <v>1023</v>
      </c>
      <c r="I883" t="s">
        <v>23</v>
      </c>
      <c r="J883" t="s">
        <v>24</v>
      </c>
      <c r="K883" t="s">
        <v>106</v>
      </c>
      <c r="L883" t="s">
        <v>567</v>
      </c>
      <c r="M883">
        <v>1</v>
      </c>
      <c r="N883">
        <v>50</v>
      </c>
      <c r="O883">
        <v>50</v>
      </c>
    </row>
    <row r="884" spans="1:15">
      <c r="A884" t="s">
        <v>309</v>
      </c>
      <c r="B884" t="s">
        <v>310</v>
      </c>
      <c r="C884">
        <v>2021</v>
      </c>
      <c r="D884" t="s">
        <v>49</v>
      </c>
      <c r="E884" t="s">
        <v>311</v>
      </c>
      <c r="F884" t="s">
        <v>1024</v>
      </c>
      <c r="G884" t="s">
        <v>962</v>
      </c>
      <c r="H884" t="s">
        <v>1023</v>
      </c>
      <c r="I884" t="s">
        <v>23</v>
      </c>
      <c r="J884" t="s">
        <v>24</v>
      </c>
      <c r="K884" t="s">
        <v>15</v>
      </c>
      <c r="L884" t="s">
        <v>555</v>
      </c>
      <c r="M884">
        <v>1</v>
      </c>
      <c r="N884">
        <v>50</v>
      </c>
      <c r="O884">
        <v>50</v>
      </c>
    </row>
    <row r="885" spans="1:15">
      <c r="A885" t="s">
        <v>309</v>
      </c>
      <c r="B885" t="s">
        <v>310</v>
      </c>
      <c r="C885">
        <v>2021</v>
      </c>
      <c r="D885" t="s">
        <v>49</v>
      </c>
      <c r="E885" t="s">
        <v>311</v>
      </c>
      <c r="F885" t="s">
        <v>1024</v>
      </c>
      <c r="G885" t="s">
        <v>962</v>
      </c>
      <c r="H885" t="s">
        <v>1023</v>
      </c>
      <c r="I885" t="s">
        <v>23</v>
      </c>
      <c r="J885" t="s">
        <v>24</v>
      </c>
      <c r="K885" t="s">
        <v>106</v>
      </c>
      <c r="L885" t="s">
        <v>555</v>
      </c>
      <c r="M885">
        <v>1</v>
      </c>
      <c r="N885">
        <v>50</v>
      </c>
      <c r="O885">
        <v>50</v>
      </c>
    </row>
    <row r="886" spans="1:15">
      <c r="A886" t="s">
        <v>309</v>
      </c>
      <c r="B886" t="s">
        <v>310</v>
      </c>
      <c r="C886">
        <v>2021</v>
      </c>
      <c r="D886" t="s">
        <v>49</v>
      </c>
      <c r="E886" t="s">
        <v>311</v>
      </c>
      <c r="F886" t="s">
        <v>1024</v>
      </c>
      <c r="G886" t="s">
        <v>962</v>
      </c>
      <c r="H886" t="s">
        <v>1023</v>
      </c>
      <c r="I886" t="s">
        <v>23</v>
      </c>
      <c r="J886" t="s">
        <v>24</v>
      </c>
      <c r="K886" t="s">
        <v>15</v>
      </c>
      <c r="L886" t="s">
        <v>555</v>
      </c>
      <c r="M886">
        <v>1</v>
      </c>
      <c r="N886">
        <v>50</v>
      </c>
      <c r="O886">
        <v>50</v>
      </c>
    </row>
    <row r="887" spans="1:15">
      <c r="A887" t="s">
        <v>309</v>
      </c>
      <c r="B887" t="s">
        <v>310</v>
      </c>
      <c r="C887">
        <v>2021</v>
      </c>
      <c r="D887" t="s">
        <v>49</v>
      </c>
      <c r="E887" t="s">
        <v>311</v>
      </c>
      <c r="F887" t="s">
        <v>1024</v>
      </c>
      <c r="G887" t="s">
        <v>962</v>
      </c>
      <c r="H887" t="s">
        <v>1023</v>
      </c>
      <c r="I887" t="s">
        <v>23</v>
      </c>
      <c r="J887" t="s">
        <v>24</v>
      </c>
      <c r="K887" t="s">
        <v>106</v>
      </c>
      <c r="L887" t="s">
        <v>555</v>
      </c>
      <c r="M887">
        <v>1</v>
      </c>
      <c r="N887">
        <v>50</v>
      </c>
      <c r="O887">
        <v>50</v>
      </c>
    </row>
    <row r="888" spans="1:15">
      <c r="A888" t="s">
        <v>309</v>
      </c>
      <c r="B888" t="s">
        <v>310</v>
      </c>
      <c r="C888">
        <v>2021</v>
      </c>
      <c r="D888" t="s">
        <v>49</v>
      </c>
      <c r="E888" t="s">
        <v>311</v>
      </c>
      <c r="F888" t="s">
        <v>1024</v>
      </c>
      <c r="G888" t="s">
        <v>962</v>
      </c>
      <c r="H888" t="s">
        <v>1023</v>
      </c>
      <c r="I888" t="s">
        <v>23</v>
      </c>
      <c r="J888" t="s">
        <v>24</v>
      </c>
      <c r="K888" t="s">
        <v>15</v>
      </c>
      <c r="L888" t="s">
        <v>555</v>
      </c>
      <c r="M888">
        <v>1</v>
      </c>
      <c r="N888">
        <v>50</v>
      </c>
      <c r="O888">
        <v>50</v>
      </c>
    </row>
    <row r="889" spans="1:15">
      <c r="A889" t="s">
        <v>309</v>
      </c>
      <c r="B889" t="s">
        <v>310</v>
      </c>
      <c r="C889">
        <v>2021</v>
      </c>
      <c r="D889" t="s">
        <v>49</v>
      </c>
      <c r="E889" t="s">
        <v>311</v>
      </c>
      <c r="F889" t="s">
        <v>1024</v>
      </c>
      <c r="G889" t="s">
        <v>962</v>
      </c>
      <c r="H889" t="s">
        <v>1023</v>
      </c>
      <c r="I889" t="s">
        <v>23</v>
      </c>
      <c r="J889" t="s">
        <v>24</v>
      </c>
      <c r="K889" t="s">
        <v>106</v>
      </c>
      <c r="L889" t="s">
        <v>555</v>
      </c>
      <c r="M889">
        <v>1</v>
      </c>
      <c r="N889">
        <v>50</v>
      </c>
      <c r="O889">
        <v>50</v>
      </c>
    </row>
    <row r="890" spans="1:15">
      <c r="A890" t="s">
        <v>309</v>
      </c>
      <c r="B890" t="s">
        <v>310</v>
      </c>
      <c r="C890">
        <v>2021</v>
      </c>
      <c r="D890" t="s">
        <v>49</v>
      </c>
      <c r="E890" t="s">
        <v>311</v>
      </c>
      <c r="F890" t="s">
        <v>1024</v>
      </c>
      <c r="G890" t="s">
        <v>962</v>
      </c>
      <c r="H890" t="s">
        <v>1023</v>
      </c>
      <c r="I890" t="s">
        <v>23</v>
      </c>
      <c r="J890" t="s">
        <v>24</v>
      </c>
      <c r="K890" t="s">
        <v>15</v>
      </c>
      <c r="L890" t="s">
        <v>563</v>
      </c>
      <c r="M890">
        <v>0.76</v>
      </c>
      <c r="N890">
        <v>38</v>
      </c>
      <c r="O890">
        <v>50</v>
      </c>
    </row>
    <row r="891" spans="1:15">
      <c r="A891" t="s">
        <v>309</v>
      </c>
      <c r="B891" t="s">
        <v>310</v>
      </c>
      <c r="C891">
        <v>2021</v>
      </c>
      <c r="D891" t="s">
        <v>49</v>
      </c>
      <c r="E891" t="s">
        <v>311</v>
      </c>
      <c r="F891" t="s">
        <v>1024</v>
      </c>
      <c r="G891" t="s">
        <v>962</v>
      </c>
      <c r="H891" t="s">
        <v>1023</v>
      </c>
      <c r="I891" t="s">
        <v>23</v>
      </c>
      <c r="J891" t="s">
        <v>24</v>
      </c>
      <c r="K891" t="s">
        <v>106</v>
      </c>
      <c r="L891" t="s">
        <v>563</v>
      </c>
      <c r="M891">
        <v>0.4</v>
      </c>
      <c r="N891">
        <v>20</v>
      </c>
      <c r="O891">
        <v>50</v>
      </c>
    </row>
    <row r="892" spans="1:15">
      <c r="A892" t="s">
        <v>348</v>
      </c>
      <c r="B892" t="s">
        <v>349</v>
      </c>
      <c r="C892">
        <v>2021</v>
      </c>
      <c r="D892" t="s">
        <v>350</v>
      </c>
      <c r="E892" t="s">
        <v>351</v>
      </c>
      <c r="F892" t="s">
        <v>1014</v>
      </c>
      <c r="G892" t="s">
        <v>1001</v>
      </c>
      <c r="H892" t="s">
        <v>139</v>
      </c>
      <c r="I892" t="s">
        <v>110</v>
      </c>
      <c r="J892" t="s">
        <v>27</v>
      </c>
      <c r="K892" t="s">
        <v>25</v>
      </c>
      <c r="L892" t="s">
        <v>1025</v>
      </c>
      <c r="M892">
        <v>1.492537313432836E-2</v>
      </c>
      <c r="N892">
        <v>1</v>
      </c>
      <c r="O892">
        <v>67</v>
      </c>
    </row>
    <row r="893" spans="1:15">
      <c r="A893" t="s">
        <v>348</v>
      </c>
      <c r="B893" t="s">
        <v>349</v>
      </c>
      <c r="C893">
        <v>2021</v>
      </c>
      <c r="D893" t="s">
        <v>350</v>
      </c>
      <c r="E893" t="s">
        <v>351</v>
      </c>
      <c r="F893" t="s">
        <v>1029</v>
      </c>
      <c r="G893" t="s">
        <v>1001</v>
      </c>
      <c r="H893" t="s">
        <v>139</v>
      </c>
      <c r="I893" t="s">
        <v>110</v>
      </c>
      <c r="J893" t="s">
        <v>116</v>
      </c>
      <c r="K893" t="s">
        <v>25</v>
      </c>
      <c r="L893" t="s">
        <v>1025</v>
      </c>
      <c r="M893">
        <v>0</v>
      </c>
      <c r="N893">
        <v>0</v>
      </c>
      <c r="O893">
        <v>35</v>
      </c>
    </row>
    <row r="894" spans="1:15">
      <c r="A894" t="s">
        <v>348</v>
      </c>
      <c r="B894" t="s">
        <v>349</v>
      </c>
      <c r="C894">
        <v>2021</v>
      </c>
      <c r="D894" t="s">
        <v>350</v>
      </c>
      <c r="E894" t="s">
        <v>351</v>
      </c>
      <c r="F894" t="s">
        <v>1014</v>
      </c>
      <c r="G894" t="s">
        <v>1001</v>
      </c>
      <c r="H894" t="s">
        <v>139</v>
      </c>
      <c r="I894" t="s">
        <v>110</v>
      </c>
      <c r="J894" t="s">
        <v>27</v>
      </c>
      <c r="K894" t="s">
        <v>25</v>
      </c>
      <c r="L894" t="s">
        <v>1026</v>
      </c>
      <c r="M894">
        <v>1.492537313432836E-2</v>
      </c>
      <c r="N894">
        <v>1</v>
      </c>
      <c r="O894">
        <v>67</v>
      </c>
    </row>
    <row r="895" spans="1:15">
      <c r="A895" t="s">
        <v>348</v>
      </c>
      <c r="B895" t="s">
        <v>349</v>
      </c>
      <c r="C895">
        <v>2021</v>
      </c>
      <c r="D895" t="s">
        <v>350</v>
      </c>
      <c r="E895" t="s">
        <v>351</v>
      </c>
      <c r="F895" t="s">
        <v>1029</v>
      </c>
      <c r="G895" t="s">
        <v>1001</v>
      </c>
      <c r="H895" t="s">
        <v>139</v>
      </c>
      <c r="I895" t="s">
        <v>110</v>
      </c>
      <c r="J895" t="s">
        <v>116</v>
      </c>
      <c r="K895" t="s">
        <v>25</v>
      </c>
      <c r="L895" t="s">
        <v>1026</v>
      </c>
      <c r="M895">
        <v>0</v>
      </c>
      <c r="N895">
        <v>0</v>
      </c>
      <c r="O895">
        <v>35</v>
      </c>
    </row>
    <row r="896" spans="1:15">
      <c r="A896" t="s">
        <v>348</v>
      </c>
      <c r="B896" t="s">
        <v>349</v>
      </c>
      <c r="C896">
        <v>2021</v>
      </c>
      <c r="D896" t="s">
        <v>350</v>
      </c>
      <c r="E896" t="s">
        <v>351</v>
      </c>
      <c r="F896" t="s">
        <v>1014</v>
      </c>
      <c r="G896" t="s">
        <v>1001</v>
      </c>
      <c r="H896" t="s">
        <v>139</v>
      </c>
      <c r="I896" t="s">
        <v>110</v>
      </c>
      <c r="J896" t="s">
        <v>27</v>
      </c>
      <c r="K896" t="s">
        <v>25</v>
      </c>
      <c r="L896" t="s">
        <v>1016</v>
      </c>
      <c r="M896">
        <v>2.9850746268656719E-2</v>
      </c>
      <c r="N896">
        <v>2</v>
      </c>
      <c r="O896">
        <v>67</v>
      </c>
    </row>
    <row r="897" spans="1:15">
      <c r="A897" t="s">
        <v>348</v>
      </c>
      <c r="B897" t="s">
        <v>349</v>
      </c>
      <c r="C897">
        <v>2021</v>
      </c>
      <c r="D897" t="s">
        <v>350</v>
      </c>
      <c r="E897" t="s">
        <v>351</v>
      </c>
      <c r="F897" t="s">
        <v>1014</v>
      </c>
      <c r="G897" t="s">
        <v>1001</v>
      </c>
      <c r="H897" t="s">
        <v>139</v>
      </c>
      <c r="I897" t="s">
        <v>110</v>
      </c>
      <c r="J897" t="s">
        <v>27</v>
      </c>
      <c r="K897" t="s">
        <v>25</v>
      </c>
      <c r="L897" t="s">
        <v>556</v>
      </c>
      <c r="M897">
        <v>1.492537313432836E-2</v>
      </c>
      <c r="N897">
        <v>1</v>
      </c>
      <c r="O897">
        <v>67</v>
      </c>
    </row>
    <row r="898" spans="1:15">
      <c r="A898" t="s">
        <v>348</v>
      </c>
      <c r="B898" t="s">
        <v>349</v>
      </c>
      <c r="C898">
        <v>2021</v>
      </c>
      <c r="D898" t="s">
        <v>350</v>
      </c>
      <c r="E898" t="s">
        <v>351</v>
      </c>
      <c r="F898" t="s">
        <v>1029</v>
      </c>
      <c r="G898" t="s">
        <v>1001</v>
      </c>
      <c r="H898" t="s">
        <v>139</v>
      </c>
      <c r="I898" t="s">
        <v>110</v>
      </c>
      <c r="J898" t="s">
        <v>116</v>
      </c>
      <c r="K898" t="s">
        <v>25</v>
      </c>
      <c r="L898" t="s">
        <v>1016</v>
      </c>
      <c r="M898">
        <v>0</v>
      </c>
      <c r="N898">
        <v>0</v>
      </c>
      <c r="O898">
        <v>35</v>
      </c>
    </row>
    <row r="899" spans="1:15">
      <c r="A899" t="s">
        <v>348</v>
      </c>
      <c r="B899" t="s">
        <v>349</v>
      </c>
      <c r="C899">
        <v>2021</v>
      </c>
      <c r="D899" t="s">
        <v>350</v>
      </c>
      <c r="E899" t="s">
        <v>351</v>
      </c>
      <c r="F899" t="s">
        <v>1029</v>
      </c>
      <c r="G899" t="s">
        <v>1001</v>
      </c>
      <c r="H899" t="s">
        <v>139</v>
      </c>
      <c r="I899" t="s">
        <v>110</v>
      </c>
      <c r="J899" t="s">
        <v>116</v>
      </c>
      <c r="K899" t="s">
        <v>25</v>
      </c>
      <c r="L899" t="s">
        <v>556</v>
      </c>
      <c r="M899">
        <v>0</v>
      </c>
      <c r="N899">
        <v>0</v>
      </c>
      <c r="O899">
        <v>35</v>
      </c>
    </row>
    <row r="900" spans="1:15">
      <c r="A900" t="s">
        <v>348</v>
      </c>
      <c r="B900" t="s">
        <v>349</v>
      </c>
      <c r="C900">
        <v>2021</v>
      </c>
      <c r="D900" t="s">
        <v>350</v>
      </c>
      <c r="E900" t="s">
        <v>351</v>
      </c>
      <c r="F900" t="s">
        <v>1014</v>
      </c>
      <c r="G900" t="s">
        <v>1001</v>
      </c>
      <c r="H900" t="s">
        <v>139</v>
      </c>
      <c r="I900" t="s">
        <v>110</v>
      </c>
      <c r="J900" t="s">
        <v>27</v>
      </c>
      <c r="K900" t="s">
        <v>25</v>
      </c>
      <c r="L900" t="s">
        <v>1030</v>
      </c>
      <c r="M900">
        <v>0.52238805970149249</v>
      </c>
      <c r="N900">
        <v>35</v>
      </c>
      <c r="O900">
        <v>67</v>
      </c>
    </row>
    <row r="901" spans="1:15">
      <c r="A901" t="s">
        <v>348</v>
      </c>
      <c r="B901" t="s">
        <v>349</v>
      </c>
      <c r="C901">
        <v>2021</v>
      </c>
      <c r="D901" t="s">
        <v>350</v>
      </c>
      <c r="E901" t="s">
        <v>351</v>
      </c>
      <c r="F901" t="s">
        <v>1029</v>
      </c>
      <c r="G901" t="s">
        <v>1001</v>
      </c>
      <c r="H901" t="s">
        <v>139</v>
      </c>
      <c r="I901" t="s">
        <v>110</v>
      </c>
      <c r="J901" t="s">
        <v>116</v>
      </c>
      <c r="K901" t="s">
        <v>25</v>
      </c>
      <c r="L901" t="s">
        <v>1030</v>
      </c>
      <c r="M901">
        <v>0.34285714285714292</v>
      </c>
      <c r="N901">
        <v>12</v>
      </c>
      <c r="O901">
        <v>35</v>
      </c>
    </row>
    <row r="902" spans="1:15">
      <c r="A902" t="s">
        <v>348</v>
      </c>
      <c r="B902" t="s">
        <v>349</v>
      </c>
      <c r="C902">
        <v>2021</v>
      </c>
      <c r="D902" t="s">
        <v>350</v>
      </c>
      <c r="E902" t="s">
        <v>351</v>
      </c>
      <c r="F902" t="s">
        <v>1014</v>
      </c>
      <c r="G902" t="s">
        <v>1001</v>
      </c>
      <c r="H902" t="s">
        <v>139</v>
      </c>
      <c r="I902" t="s">
        <v>110</v>
      </c>
      <c r="J902" t="s">
        <v>27</v>
      </c>
      <c r="K902" t="s">
        <v>25</v>
      </c>
      <c r="L902" t="s">
        <v>559</v>
      </c>
      <c r="M902">
        <v>2.9850746268656719E-2</v>
      </c>
      <c r="N902">
        <v>2</v>
      </c>
      <c r="O902">
        <v>67</v>
      </c>
    </row>
    <row r="903" spans="1:15">
      <c r="A903" t="s">
        <v>348</v>
      </c>
      <c r="B903" t="s">
        <v>349</v>
      </c>
      <c r="C903">
        <v>2021</v>
      </c>
      <c r="D903" t="s">
        <v>350</v>
      </c>
      <c r="E903" t="s">
        <v>351</v>
      </c>
      <c r="F903" t="s">
        <v>1029</v>
      </c>
      <c r="G903" t="s">
        <v>1001</v>
      </c>
      <c r="H903" t="s">
        <v>139</v>
      </c>
      <c r="I903" t="s">
        <v>110</v>
      </c>
      <c r="J903" t="s">
        <v>116</v>
      </c>
      <c r="K903" t="s">
        <v>25</v>
      </c>
      <c r="L903" t="s">
        <v>559</v>
      </c>
      <c r="M903">
        <v>0</v>
      </c>
      <c r="N903">
        <v>0</v>
      </c>
      <c r="O903">
        <v>35</v>
      </c>
    </row>
    <row r="904" spans="1:15">
      <c r="A904" t="s">
        <v>348</v>
      </c>
      <c r="B904" t="s">
        <v>349</v>
      </c>
      <c r="C904">
        <v>2021</v>
      </c>
      <c r="D904" t="s">
        <v>350</v>
      </c>
      <c r="E904" t="s">
        <v>351</v>
      </c>
      <c r="F904" t="s">
        <v>1014</v>
      </c>
      <c r="G904" t="s">
        <v>1001</v>
      </c>
      <c r="H904" t="s">
        <v>139</v>
      </c>
      <c r="I904" t="s">
        <v>110</v>
      </c>
      <c r="J904" t="s">
        <v>27</v>
      </c>
      <c r="K904" t="s">
        <v>25</v>
      </c>
      <c r="L904" t="s">
        <v>555</v>
      </c>
      <c r="M904">
        <v>0.47761194029850751</v>
      </c>
      <c r="N904">
        <v>32</v>
      </c>
      <c r="O904">
        <v>67</v>
      </c>
    </row>
    <row r="905" spans="1:15">
      <c r="A905" t="s">
        <v>348</v>
      </c>
      <c r="B905" t="s">
        <v>349</v>
      </c>
      <c r="C905">
        <v>2021</v>
      </c>
      <c r="D905" t="s">
        <v>350</v>
      </c>
      <c r="E905" t="s">
        <v>351</v>
      </c>
      <c r="F905" t="s">
        <v>1029</v>
      </c>
      <c r="G905" t="s">
        <v>1001</v>
      </c>
      <c r="H905" t="s">
        <v>139</v>
      </c>
      <c r="I905" t="s">
        <v>110</v>
      </c>
      <c r="J905" t="s">
        <v>116</v>
      </c>
      <c r="K905" t="s">
        <v>25</v>
      </c>
      <c r="L905" t="s">
        <v>555</v>
      </c>
      <c r="M905">
        <v>0.34285714285714292</v>
      </c>
      <c r="N905">
        <v>12</v>
      </c>
      <c r="O905">
        <v>35</v>
      </c>
    </row>
    <row r="906" spans="1:15">
      <c r="A906" t="s">
        <v>348</v>
      </c>
      <c r="B906" t="s">
        <v>349</v>
      </c>
      <c r="C906">
        <v>2021</v>
      </c>
      <c r="D906" t="s">
        <v>350</v>
      </c>
      <c r="E906" t="s">
        <v>351</v>
      </c>
      <c r="F906" t="s">
        <v>1014</v>
      </c>
      <c r="G906" t="s">
        <v>1001</v>
      </c>
      <c r="H906" t="s">
        <v>139</v>
      </c>
      <c r="I906" t="s">
        <v>110</v>
      </c>
      <c r="J906" t="s">
        <v>27</v>
      </c>
      <c r="K906" t="s">
        <v>25</v>
      </c>
      <c r="L906" t="s">
        <v>1028</v>
      </c>
      <c r="M906">
        <v>7.4626865671641784E-2</v>
      </c>
      <c r="N906">
        <v>5</v>
      </c>
      <c r="O906">
        <v>67</v>
      </c>
    </row>
    <row r="907" spans="1:15">
      <c r="A907" t="s">
        <v>348</v>
      </c>
      <c r="B907" t="s">
        <v>349</v>
      </c>
      <c r="C907">
        <v>2021</v>
      </c>
      <c r="D907" t="s">
        <v>350</v>
      </c>
      <c r="E907" t="s">
        <v>351</v>
      </c>
      <c r="F907" t="s">
        <v>1029</v>
      </c>
      <c r="G907" t="s">
        <v>1001</v>
      </c>
      <c r="H907" t="s">
        <v>139</v>
      </c>
      <c r="I907" t="s">
        <v>110</v>
      </c>
      <c r="J907" t="s">
        <v>116</v>
      </c>
      <c r="K907" t="s">
        <v>25</v>
      </c>
      <c r="L907" t="s">
        <v>1028</v>
      </c>
      <c r="M907">
        <v>0</v>
      </c>
      <c r="N907">
        <v>0</v>
      </c>
      <c r="O907">
        <v>35</v>
      </c>
    </row>
    <row r="908" spans="1:15">
      <c r="A908" t="s">
        <v>348</v>
      </c>
      <c r="B908" t="s">
        <v>349</v>
      </c>
      <c r="C908">
        <v>2021</v>
      </c>
      <c r="D908" t="s">
        <v>350</v>
      </c>
      <c r="E908" t="s">
        <v>351</v>
      </c>
      <c r="F908" t="s">
        <v>1014</v>
      </c>
      <c r="G908" t="s">
        <v>1001</v>
      </c>
      <c r="H908" t="s">
        <v>139</v>
      </c>
      <c r="I908" t="s">
        <v>110</v>
      </c>
      <c r="J908" t="s">
        <v>27</v>
      </c>
      <c r="K908" t="s">
        <v>25</v>
      </c>
      <c r="L908" t="s">
        <v>1033</v>
      </c>
      <c r="M908">
        <v>0.16417910447761189</v>
      </c>
      <c r="N908">
        <v>11</v>
      </c>
      <c r="O908">
        <v>67</v>
      </c>
    </row>
    <row r="909" spans="1:15">
      <c r="A909" t="s">
        <v>348</v>
      </c>
      <c r="B909" t="s">
        <v>349</v>
      </c>
      <c r="C909">
        <v>2021</v>
      </c>
      <c r="D909" t="s">
        <v>350</v>
      </c>
      <c r="E909" t="s">
        <v>351</v>
      </c>
      <c r="F909" t="s">
        <v>1029</v>
      </c>
      <c r="G909" t="s">
        <v>1001</v>
      </c>
      <c r="H909" t="s">
        <v>139</v>
      </c>
      <c r="I909" t="s">
        <v>110</v>
      </c>
      <c r="J909" t="s">
        <v>116</v>
      </c>
      <c r="K909" t="s">
        <v>25</v>
      </c>
      <c r="L909" t="s">
        <v>1033</v>
      </c>
      <c r="M909">
        <v>0.1142857142857143</v>
      </c>
      <c r="N909">
        <v>4</v>
      </c>
      <c r="O909">
        <v>35</v>
      </c>
    </row>
    <row r="910" spans="1:15">
      <c r="A910" t="s">
        <v>348</v>
      </c>
      <c r="B910" t="s">
        <v>349</v>
      </c>
      <c r="C910">
        <v>2021</v>
      </c>
      <c r="D910" t="s">
        <v>350</v>
      </c>
      <c r="E910" t="s">
        <v>351</v>
      </c>
      <c r="F910" t="s">
        <v>1014</v>
      </c>
      <c r="G910" t="s">
        <v>1001</v>
      </c>
      <c r="H910" t="s">
        <v>139</v>
      </c>
      <c r="I910" t="s">
        <v>110</v>
      </c>
      <c r="J910" t="s">
        <v>27</v>
      </c>
      <c r="K910" t="s">
        <v>25</v>
      </c>
      <c r="L910" t="s">
        <v>563</v>
      </c>
      <c r="M910">
        <v>0.2857142857142857</v>
      </c>
      <c r="N910">
        <v>10</v>
      </c>
      <c r="O910">
        <v>35</v>
      </c>
    </row>
    <row r="911" spans="1:15">
      <c r="A911" t="s">
        <v>348</v>
      </c>
      <c r="B911" t="s">
        <v>349</v>
      </c>
      <c r="C911">
        <v>2021</v>
      </c>
      <c r="D911" t="s">
        <v>350</v>
      </c>
      <c r="E911" t="s">
        <v>351</v>
      </c>
      <c r="F911" t="s">
        <v>1014</v>
      </c>
      <c r="G911" t="s">
        <v>1001</v>
      </c>
      <c r="H911" t="s">
        <v>139</v>
      </c>
      <c r="I911" t="s">
        <v>110</v>
      </c>
      <c r="J911" t="s">
        <v>27</v>
      </c>
      <c r="K911" t="s">
        <v>25</v>
      </c>
      <c r="L911" t="s">
        <v>563</v>
      </c>
      <c r="M911">
        <v>0.20895522388059701</v>
      </c>
      <c r="N911">
        <v>14</v>
      </c>
      <c r="O911">
        <v>67</v>
      </c>
    </row>
    <row r="912" spans="1:15">
      <c r="A912" t="s">
        <v>348</v>
      </c>
      <c r="B912" t="s">
        <v>349</v>
      </c>
      <c r="C912">
        <v>2021</v>
      </c>
      <c r="D912" t="s">
        <v>350</v>
      </c>
      <c r="E912" t="s">
        <v>351</v>
      </c>
      <c r="F912" t="s">
        <v>1014</v>
      </c>
      <c r="G912" t="s">
        <v>1001</v>
      </c>
      <c r="H912" t="s">
        <v>139</v>
      </c>
      <c r="I912" t="s">
        <v>110</v>
      </c>
      <c r="J912" t="s">
        <v>27</v>
      </c>
      <c r="K912" t="s">
        <v>25</v>
      </c>
      <c r="L912" t="s">
        <v>45</v>
      </c>
      <c r="M912">
        <v>0.53731343283582089</v>
      </c>
      <c r="N912">
        <v>36</v>
      </c>
      <c r="O912">
        <v>67</v>
      </c>
    </row>
    <row r="913" spans="1:15">
      <c r="A913" t="s">
        <v>348</v>
      </c>
      <c r="B913" t="s">
        <v>349</v>
      </c>
      <c r="C913">
        <v>2021</v>
      </c>
      <c r="D913" t="s">
        <v>350</v>
      </c>
      <c r="E913" t="s">
        <v>351</v>
      </c>
      <c r="F913" t="s">
        <v>1029</v>
      </c>
      <c r="G913" t="s">
        <v>1001</v>
      </c>
      <c r="H913" t="s">
        <v>139</v>
      </c>
      <c r="I913" t="s">
        <v>110</v>
      </c>
      <c r="J913" t="s">
        <v>116</v>
      </c>
      <c r="K913" t="s">
        <v>25</v>
      </c>
      <c r="L913" t="s">
        <v>45</v>
      </c>
      <c r="M913">
        <v>0.42857142857142849</v>
      </c>
      <c r="N913">
        <v>15</v>
      </c>
      <c r="O913">
        <v>35</v>
      </c>
    </row>
    <row r="914" spans="1:15">
      <c r="A914" t="s">
        <v>548</v>
      </c>
      <c r="B914" t="s">
        <v>600</v>
      </c>
      <c r="C914">
        <v>2021</v>
      </c>
      <c r="D914" t="s">
        <v>601</v>
      </c>
      <c r="E914" t="s">
        <v>351</v>
      </c>
      <c r="F914" t="s">
        <v>1021</v>
      </c>
      <c r="G914" t="s">
        <v>1059</v>
      </c>
      <c r="H914" t="s">
        <v>139</v>
      </c>
      <c r="I914" t="s">
        <v>156</v>
      </c>
      <c r="J914" t="s">
        <v>53</v>
      </c>
      <c r="K914" t="s">
        <v>157</v>
      </c>
      <c r="L914" t="s">
        <v>562</v>
      </c>
      <c r="M914">
        <v>0.5</v>
      </c>
      <c r="N914">
        <v>10</v>
      </c>
      <c r="O914">
        <v>20</v>
      </c>
    </row>
    <row r="915" spans="1:15">
      <c r="A915" t="s">
        <v>548</v>
      </c>
      <c r="B915" t="s">
        <v>600</v>
      </c>
      <c r="C915">
        <v>2021</v>
      </c>
      <c r="D915" t="s">
        <v>601</v>
      </c>
      <c r="E915" t="s">
        <v>351</v>
      </c>
      <c r="F915" t="s">
        <v>1021</v>
      </c>
      <c r="G915" t="s">
        <v>1059</v>
      </c>
      <c r="H915" t="s">
        <v>139</v>
      </c>
      <c r="I915" t="s">
        <v>13</v>
      </c>
      <c r="J915" t="s">
        <v>55</v>
      </c>
      <c r="K915" t="s">
        <v>157</v>
      </c>
      <c r="L915" t="s">
        <v>562</v>
      </c>
      <c r="M915">
        <v>0.39285714285714279</v>
      </c>
      <c r="N915">
        <v>11</v>
      </c>
      <c r="O915">
        <v>28</v>
      </c>
    </row>
    <row r="916" spans="1:15">
      <c r="A916" t="s">
        <v>548</v>
      </c>
      <c r="B916" t="s">
        <v>600</v>
      </c>
      <c r="C916">
        <v>2021</v>
      </c>
      <c r="D916" t="s">
        <v>601</v>
      </c>
      <c r="E916" t="s">
        <v>351</v>
      </c>
      <c r="F916" t="s">
        <v>544</v>
      </c>
      <c r="G916" t="s">
        <v>1059</v>
      </c>
      <c r="H916" t="s">
        <v>139</v>
      </c>
      <c r="I916" t="s">
        <v>416</v>
      </c>
      <c r="J916" t="s">
        <v>179</v>
      </c>
      <c r="K916" t="s">
        <v>157</v>
      </c>
      <c r="L916" t="s">
        <v>562</v>
      </c>
      <c r="M916">
        <v>0.2245989304812834</v>
      </c>
      <c r="N916">
        <v>42</v>
      </c>
      <c r="O916">
        <v>187</v>
      </c>
    </row>
    <row r="917" spans="1:15">
      <c r="A917" t="s">
        <v>548</v>
      </c>
      <c r="B917" t="s">
        <v>600</v>
      </c>
      <c r="C917">
        <v>2021</v>
      </c>
      <c r="D917" t="s">
        <v>601</v>
      </c>
      <c r="E917" t="s">
        <v>351</v>
      </c>
      <c r="F917" t="s">
        <v>1029</v>
      </c>
      <c r="G917" t="s">
        <v>1059</v>
      </c>
      <c r="H917" t="s">
        <v>139</v>
      </c>
      <c r="I917" t="s">
        <v>156</v>
      </c>
      <c r="J917" t="s">
        <v>56</v>
      </c>
      <c r="K917" t="s">
        <v>157</v>
      </c>
      <c r="L917" t="s">
        <v>562</v>
      </c>
      <c r="M917">
        <v>0.1875</v>
      </c>
      <c r="N917">
        <v>9</v>
      </c>
      <c r="O917">
        <v>48</v>
      </c>
    </row>
    <row r="918" spans="1:15">
      <c r="A918" t="s">
        <v>548</v>
      </c>
      <c r="B918" t="s">
        <v>600</v>
      </c>
      <c r="C918">
        <v>2021</v>
      </c>
      <c r="D918" t="s">
        <v>601</v>
      </c>
      <c r="E918" t="s">
        <v>351</v>
      </c>
      <c r="F918" t="s">
        <v>544</v>
      </c>
      <c r="G918" t="s">
        <v>1059</v>
      </c>
      <c r="H918" t="s">
        <v>139</v>
      </c>
      <c r="I918" t="s">
        <v>156</v>
      </c>
      <c r="J918" t="s">
        <v>179</v>
      </c>
      <c r="K918" t="s">
        <v>157</v>
      </c>
      <c r="L918" t="s">
        <v>562</v>
      </c>
      <c r="M918">
        <v>0.1145833333333333</v>
      </c>
      <c r="N918">
        <v>11</v>
      </c>
      <c r="O918">
        <v>96</v>
      </c>
    </row>
    <row r="919" spans="1:15">
      <c r="A919" t="s">
        <v>548</v>
      </c>
      <c r="B919" t="s">
        <v>600</v>
      </c>
      <c r="C919">
        <v>2021</v>
      </c>
      <c r="D919" t="s">
        <v>601</v>
      </c>
      <c r="E919" t="s">
        <v>351</v>
      </c>
      <c r="F919" t="s">
        <v>1024</v>
      </c>
      <c r="G919" t="s">
        <v>1059</v>
      </c>
      <c r="H919" t="s">
        <v>139</v>
      </c>
      <c r="I919" t="s">
        <v>65</v>
      </c>
      <c r="J919" t="s">
        <v>24</v>
      </c>
      <c r="K919" t="s">
        <v>157</v>
      </c>
      <c r="L919" t="s">
        <v>562</v>
      </c>
      <c r="M919">
        <v>8.914956011730206E-2</v>
      </c>
      <c r="N919">
        <v>152</v>
      </c>
      <c r="O919">
        <v>1705</v>
      </c>
    </row>
    <row r="920" spans="1:15">
      <c r="A920" t="s">
        <v>352</v>
      </c>
      <c r="B920" t="s">
        <v>353</v>
      </c>
      <c r="C920">
        <v>2016</v>
      </c>
      <c r="D920" t="s">
        <v>354</v>
      </c>
      <c r="E920" t="s">
        <v>355</v>
      </c>
      <c r="F920" t="s">
        <v>1021</v>
      </c>
      <c r="G920" t="s">
        <v>927</v>
      </c>
      <c r="H920" t="s">
        <v>139</v>
      </c>
      <c r="I920" t="s">
        <v>13</v>
      </c>
      <c r="J920" t="s">
        <v>53</v>
      </c>
      <c r="K920" t="s">
        <v>157</v>
      </c>
      <c r="L920" t="s">
        <v>1025</v>
      </c>
      <c r="M920">
        <v>7.8E-2</v>
      </c>
      <c r="N920">
        <v>7.02</v>
      </c>
      <c r="O920">
        <v>90</v>
      </c>
    </row>
    <row r="921" spans="1:15">
      <c r="A921" t="s">
        <v>352</v>
      </c>
      <c r="B921" t="s">
        <v>353</v>
      </c>
      <c r="C921">
        <v>2016</v>
      </c>
      <c r="D921" t="s">
        <v>354</v>
      </c>
      <c r="E921" t="s">
        <v>355</v>
      </c>
      <c r="F921" t="s">
        <v>1021</v>
      </c>
      <c r="G921" t="s">
        <v>927</v>
      </c>
      <c r="H921" t="s">
        <v>139</v>
      </c>
      <c r="I921" t="s">
        <v>156</v>
      </c>
      <c r="J921" t="s">
        <v>55</v>
      </c>
      <c r="K921" t="s">
        <v>157</v>
      </c>
      <c r="L921" t="s">
        <v>1025</v>
      </c>
      <c r="M921">
        <v>1.0999999999999999E-2</v>
      </c>
      <c r="N921">
        <v>0.99</v>
      </c>
      <c r="O921">
        <v>90</v>
      </c>
    </row>
    <row r="922" spans="1:15">
      <c r="A922" t="s">
        <v>352</v>
      </c>
      <c r="B922" t="s">
        <v>353</v>
      </c>
      <c r="C922">
        <v>2016</v>
      </c>
      <c r="D922" t="s">
        <v>354</v>
      </c>
      <c r="E922" t="s">
        <v>355</v>
      </c>
      <c r="F922" t="s">
        <v>1021</v>
      </c>
      <c r="G922" t="s">
        <v>927</v>
      </c>
      <c r="H922" t="s">
        <v>139</v>
      </c>
      <c r="I922" t="s">
        <v>156</v>
      </c>
      <c r="J922" t="s">
        <v>55</v>
      </c>
      <c r="K922" t="s">
        <v>157</v>
      </c>
      <c r="L922" t="s">
        <v>1016</v>
      </c>
      <c r="M922">
        <v>0.42199999999999999</v>
      </c>
      <c r="N922">
        <v>37.979999999999997</v>
      </c>
      <c r="O922">
        <v>90</v>
      </c>
    </row>
    <row r="923" spans="1:15">
      <c r="A923" t="s">
        <v>352</v>
      </c>
      <c r="B923" t="s">
        <v>353</v>
      </c>
      <c r="C923">
        <v>2016</v>
      </c>
      <c r="D923" t="s">
        <v>354</v>
      </c>
      <c r="E923" t="s">
        <v>355</v>
      </c>
      <c r="F923" t="s">
        <v>1021</v>
      </c>
      <c r="G923" t="s">
        <v>927</v>
      </c>
      <c r="H923" t="s">
        <v>139</v>
      </c>
      <c r="I923" t="s">
        <v>13</v>
      </c>
      <c r="J923" t="s">
        <v>53</v>
      </c>
      <c r="K923" t="s">
        <v>157</v>
      </c>
      <c r="L923" t="s">
        <v>1016</v>
      </c>
      <c r="M923">
        <v>0.35599999999999998</v>
      </c>
      <c r="N923">
        <v>32.04</v>
      </c>
      <c r="O923">
        <v>90</v>
      </c>
    </row>
    <row r="924" spans="1:15">
      <c r="A924" t="s">
        <v>352</v>
      </c>
      <c r="B924" t="s">
        <v>353</v>
      </c>
      <c r="C924">
        <v>2016</v>
      </c>
      <c r="D924" t="s">
        <v>354</v>
      </c>
      <c r="E924" t="s">
        <v>355</v>
      </c>
      <c r="F924" t="s">
        <v>1021</v>
      </c>
      <c r="G924" t="s">
        <v>927</v>
      </c>
      <c r="H924" t="s">
        <v>139</v>
      </c>
      <c r="I924" t="s">
        <v>156</v>
      </c>
      <c r="J924" t="s">
        <v>55</v>
      </c>
      <c r="K924" t="s">
        <v>157</v>
      </c>
      <c r="L924" t="s">
        <v>559</v>
      </c>
      <c r="M924">
        <v>0.73299999999999998</v>
      </c>
      <c r="N924">
        <v>65.97</v>
      </c>
      <c r="O924">
        <v>90</v>
      </c>
    </row>
    <row r="925" spans="1:15">
      <c r="A925" t="s">
        <v>352</v>
      </c>
      <c r="B925" t="s">
        <v>353</v>
      </c>
      <c r="C925">
        <v>2016</v>
      </c>
      <c r="D925" t="s">
        <v>354</v>
      </c>
      <c r="E925" t="s">
        <v>355</v>
      </c>
      <c r="F925" t="s">
        <v>1021</v>
      </c>
      <c r="G925" t="s">
        <v>927</v>
      </c>
      <c r="H925" t="s">
        <v>139</v>
      </c>
      <c r="I925" t="s">
        <v>13</v>
      </c>
      <c r="J925" t="s">
        <v>53</v>
      </c>
      <c r="K925" t="s">
        <v>157</v>
      </c>
      <c r="L925" t="s">
        <v>559</v>
      </c>
      <c r="M925">
        <v>0.21099999999999999</v>
      </c>
      <c r="N925">
        <v>18.989999999999998</v>
      </c>
      <c r="O925">
        <v>90</v>
      </c>
    </row>
    <row r="926" spans="1:15">
      <c r="A926" t="s">
        <v>352</v>
      </c>
      <c r="B926" t="s">
        <v>353</v>
      </c>
      <c r="C926">
        <v>2016</v>
      </c>
      <c r="D926" t="s">
        <v>354</v>
      </c>
      <c r="E926" t="s">
        <v>355</v>
      </c>
      <c r="F926" t="s">
        <v>1021</v>
      </c>
      <c r="G926" t="s">
        <v>927</v>
      </c>
      <c r="H926" t="s">
        <v>139</v>
      </c>
      <c r="I926" t="s">
        <v>156</v>
      </c>
      <c r="J926" t="s">
        <v>55</v>
      </c>
      <c r="K926" t="s">
        <v>157</v>
      </c>
      <c r="L926" t="s">
        <v>555</v>
      </c>
      <c r="M926">
        <v>0.97799999999999998</v>
      </c>
      <c r="N926">
        <v>88.02</v>
      </c>
      <c r="O926">
        <v>90</v>
      </c>
    </row>
    <row r="927" spans="1:15">
      <c r="A927" t="s">
        <v>352</v>
      </c>
      <c r="B927" t="s">
        <v>353</v>
      </c>
      <c r="C927">
        <v>2016</v>
      </c>
      <c r="D927" t="s">
        <v>354</v>
      </c>
      <c r="E927" t="s">
        <v>355</v>
      </c>
      <c r="F927" t="s">
        <v>1021</v>
      </c>
      <c r="G927" t="s">
        <v>927</v>
      </c>
      <c r="H927" t="s">
        <v>139</v>
      </c>
      <c r="I927" t="s">
        <v>13</v>
      </c>
      <c r="J927" t="s">
        <v>53</v>
      </c>
      <c r="K927" t="s">
        <v>157</v>
      </c>
      <c r="L927" t="s">
        <v>555</v>
      </c>
      <c r="M927">
        <v>0.94399999999999995</v>
      </c>
      <c r="N927">
        <v>84.96</v>
      </c>
      <c r="O927">
        <v>90</v>
      </c>
    </row>
    <row r="928" spans="1:15">
      <c r="A928" t="s">
        <v>352</v>
      </c>
      <c r="B928" t="s">
        <v>353</v>
      </c>
      <c r="C928">
        <v>2016</v>
      </c>
      <c r="D928" t="s">
        <v>354</v>
      </c>
      <c r="E928" t="s">
        <v>355</v>
      </c>
      <c r="F928" t="s">
        <v>1021</v>
      </c>
      <c r="G928" t="s">
        <v>927</v>
      </c>
      <c r="H928" t="s">
        <v>139</v>
      </c>
      <c r="I928" t="s">
        <v>13</v>
      </c>
      <c r="J928" t="s">
        <v>53</v>
      </c>
      <c r="K928" t="s">
        <v>157</v>
      </c>
      <c r="L928" t="s">
        <v>1032</v>
      </c>
      <c r="M928">
        <v>0.24399999999999999</v>
      </c>
      <c r="N928">
        <v>21.96</v>
      </c>
      <c r="O928">
        <v>90</v>
      </c>
    </row>
    <row r="929" spans="1:15">
      <c r="A929" t="s">
        <v>352</v>
      </c>
      <c r="B929" t="s">
        <v>353</v>
      </c>
      <c r="C929">
        <v>2016</v>
      </c>
      <c r="D929" t="s">
        <v>354</v>
      </c>
      <c r="E929" t="s">
        <v>355</v>
      </c>
      <c r="F929" t="s">
        <v>1021</v>
      </c>
      <c r="G929" t="s">
        <v>927</v>
      </c>
      <c r="H929" t="s">
        <v>139</v>
      </c>
      <c r="I929" t="s">
        <v>156</v>
      </c>
      <c r="J929" t="s">
        <v>55</v>
      </c>
      <c r="K929" t="s">
        <v>157</v>
      </c>
      <c r="L929" t="s">
        <v>1032</v>
      </c>
      <c r="M929">
        <v>0.222</v>
      </c>
      <c r="N929">
        <v>19.98</v>
      </c>
      <c r="O929">
        <v>90</v>
      </c>
    </row>
    <row r="930" spans="1:15">
      <c r="A930" t="s">
        <v>356</v>
      </c>
      <c r="B930" t="s">
        <v>357</v>
      </c>
      <c r="C930">
        <v>2022</v>
      </c>
      <c r="D930" t="s">
        <v>358</v>
      </c>
      <c r="E930" t="s">
        <v>359</v>
      </c>
      <c r="F930" t="s">
        <v>1021</v>
      </c>
      <c r="G930">
        <v>2019</v>
      </c>
      <c r="H930" t="s">
        <v>139</v>
      </c>
      <c r="I930" t="s">
        <v>110</v>
      </c>
      <c r="J930" t="s">
        <v>117</v>
      </c>
      <c r="K930" t="s">
        <v>157</v>
      </c>
      <c r="L930" t="s">
        <v>1025</v>
      </c>
      <c r="M930">
        <v>7.8E-2</v>
      </c>
      <c r="N930">
        <v>4</v>
      </c>
      <c r="O930">
        <v>14</v>
      </c>
    </row>
    <row r="931" spans="1:15">
      <c r="A931" t="s">
        <v>356</v>
      </c>
      <c r="B931" t="s">
        <v>357</v>
      </c>
      <c r="C931">
        <v>2022</v>
      </c>
      <c r="D931" t="s">
        <v>358</v>
      </c>
      <c r="E931" t="s">
        <v>359</v>
      </c>
      <c r="F931" t="s">
        <v>1024</v>
      </c>
      <c r="G931">
        <v>2019</v>
      </c>
      <c r="H931" t="s">
        <v>139</v>
      </c>
      <c r="I931" t="s">
        <v>110</v>
      </c>
      <c r="J931" t="s">
        <v>117</v>
      </c>
      <c r="K931" t="s">
        <v>157</v>
      </c>
      <c r="L931" t="s">
        <v>1025</v>
      </c>
      <c r="M931">
        <v>7.8E-2</v>
      </c>
      <c r="N931">
        <v>3</v>
      </c>
      <c r="O931">
        <v>17</v>
      </c>
    </row>
    <row r="932" spans="1:15">
      <c r="A932" t="s">
        <v>356</v>
      </c>
      <c r="B932" t="s">
        <v>357</v>
      </c>
      <c r="C932">
        <v>2022</v>
      </c>
      <c r="D932" t="s">
        <v>358</v>
      </c>
      <c r="E932" t="s">
        <v>359</v>
      </c>
      <c r="F932" t="s">
        <v>1021</v>
      </c>
      <c r="G932">
        <v>2019</v>
      </c>
      <c r="H932" t="s">
        <v>139</v>
      </c>
      <c r="I932" t="s">
        <v>110</v>
      </c>
      <c r="J932" t="s">
        <v>117</v>
      </c>
      <c r="K932" t="s">
        <v>157</v>
      </c>
      <c r="L932" t="s">
        <v>1026</v>
      </c>
      <c r="M932">
        <v>7.8E-2</v>
      </c>
      <c r="N932">
        <v>3</v>
      </c>
      <c r="O932">
        <v>14</v>
      </c>
    </row>
    <row r="933" spans="1:15">
      <c r="A933" t="s">
        <v>356</v>
      </c>
      <c r="B933" t="s">
        <v>357</v>
      </c>
      <c r="C933">
        <v>2022</v>
      </c>
      <c r="D933" t="s">
        <v>358</v>
      </c>
      <c r="E933" t="s">
        <v>359</v>
      </c>
      <c r="F933" t="s">
        <v>1024</v>
      </c>
      <c r="G933">
        <v>2019</v>
      </c>
      <c r="H933" t="s">
        <v>139</v>
      </c>
      <c r="I933" t="s">
        <v>110</v>
      </c>
      <c r="J933" t="s">
        <v>117</v>
      </c>
      <c r="K933" t="s">
        <v>157</v>
      </c>
      <c r="L933" t="s">
        <v>1026</v>
      </c>
      <c r="M933">
        <v>7.8E-2</v>
      </c>
      <c r="N933">
        <v>1</v>
      </c>
      <c r="O933">
        <v>17</v>
      </c>
    </row>
    <row r="934" spans="1:15">
      <c r="A934" t="s">
        <v>356</v>
      </c>
      <c r="B934" t="s">
        <v>357</v>
      </c>
      <c r="C934">
        <v>2022</v>
      </c>
      <c r="D934" t="s">
        <v>358</v>
      </c>
      <c r="E934" t="s">
        <v>359</v>
      </c>
      <c r="F934" t="s">
        <v>1021</v>
      </c>
      <c r="G934">
        <v>2019</v>
      </c>
      <c r="H934" t="s">
        <v>139</v>
      </c>
      <c r="I934" t="s">
        <v>110</v>
      </c>
      <c r="J934" t="s">
        <v>117</v>
      </c>
      <c r="K934" t="s">
        <v>157</v>
      </c>
      <c r="L934" t="s">
        <v>556</v>
      </c>
      <c r="M934">
        <v>7.8E-2</v>
      </c>
      <c r="N934">
        <v>3</v>
      </c>
      <c r="O934">
        <v>14</v>
      </c>
    </row>
    <row r="935" spans="1:15">
      <c r="A935" t="s">
        <v>356</v>
      </c>
      <c r="B935" t="s">
        <v>357</v>
      </c>
      <c r="C935">
        <v>2022</v>
      </c>
      <c r="D935" t="s">
        <v>358</v>
      </c>
      <c r="E935" t="s">
        <v>359</v>
      </c>
      <c r="F935" t="s">
        <v>1029</v>
      </c>
      <c r="G935">
        <v>2019</v>
      </c>
      <c r="H935" t="s">
        <v>139</v>
      </c>
      <c r="I935" t="s">
        <v>110</v>
      </c>
      <c r="J935" t="s">
        <v>56</v>
      </c>
      <c r="K935" t="s">
        <v>157</v>
      </c>
      <c r="L935" t="s">
        <v>1016</v>
      </c>
      <c r="M935">
        <v>7.8E-2</v>
      </c>
      <c r="N935">
        <v>9</v>
      </c>
      <c r="O935">
        <v>11</v>
      </c>
    </row>
    <row r="936" spans="1:15">
      <c r="A936" t="s">
        <v>356</v>
      </c>
      <c r="B936" t="s">
        <v>357</v>
      </c>
      <c r="C936">
        <v>2022</v>
      </c>
      <c r="D936" t="s">
        <v>358</v>
      </c>
      <c r="E936" t="s">
        <v>359</v>
      </c>
      <c r="F936" t="s">
        <v>1021</v>
      </c>
      <c r="G936">
        <v>2019</v>
      </c>
      <c r="H936" t="s">
        <v>139</v>
      </c>
      <c r="I936" t="s">
        <v>110</v>
      </c>
      <c r="J936" t="s">
        <v>117</v>
      </c>
      <c r="K936" t="s">
        <v>157</v>
      </c>
      <c r="L936" t="s">
        <v>1016</v>
      </c>
      <c r="M936">
        <v>7.8E-2</v>
      </c>
      <c r="N936">
        <v>9</v>
      </c>
      <c r="O936">
        <v>14</v>
      </c>
    </row>
    <row r="937" spans="1:15">
      <c r="A937" t="s">
        <v>356</v>
      </c>
      <c r="B937" t="s">
        <v>357</v>
      </c>
      <c r="C937">
        <v>2022</v>
      </c>
      <c r="D937" t="s">
        <v>358</v>
      </c>
      <c r="E937" t="s">
        <v>359</v>
      </c>
      <c r="F937" t="s">
        <v>1024</v>
      </c>
      <c r="G937">
        <v>2019</v>
      </c>
      <c r="H937" t="s">
        <v>139</v>
      </c>
      <c r="I937" t="s">
        <v>110</v>
      </c>
      <c r="J937" t="s">
        <v>117</v>
      </c>
      <c r="K937" t="s">
        <v>157</v>
      </c>
      <c r="L937" t="s">
        <v>1016</v>
      </c>
      <c r="M937">
        <v>7.8E-2</v>
      </c>
      <c r="N937">
        <v>6</v>
      </c>
      <c r="O937">
        <v>17</v>
      </c>
    </row>
    <row r="938" spans="1:15">
      <c r="A938" t="s">
        <v>356</v>
      </c>
      <c r="B938" t="s">
        <v>357</v>
      </c>
      <c r="C938">
        <v>2022</v>
      </c>
      <c r="D938" t="s">
        <v>358</v>
      </c>
      <c r="E938" t="s">
        <v>359</v>
      </c>
      <c r="F938" t="s">
        <v>1021</v>
      </c>
      <c r="G938">
        <v>2019</v>
      </c>
      <c r="H938" t="s">
        <v>139</v>
      </c>
      <c r="I938" t="s">
        <v>110</v>
      </c>
      <c r="J938" t="s">
        <v>117</v>
      </c>
      <c r="K938" t="s">
        <v>157</v>
      </c>
      <c r="L938" t="s">
        <v>558</v>
      </c>
      <c r="M938">
        <v>7.8E-2</v>
      </c>
      <c r="N938">
        <v>2</v>
      </c>
      <c r="O938">
        <v>14</v>
      </c>
    </row>
    <row r="939" spans="1:15">
      <c r="A939" t="s">
        <v>356</v>
      </c>
      <c r="B939" t="s">
        <v>357</v>
      </c>
      <c r="C939">
        <v>2022</v>
      </c>
      <c r="D939" t="s">
        <v>358</v>
      </c>
      <c r="E939" t="s">
        <v>359</v>
      </c>
      <c r="F939" t="s">
        <v>1024</v>
      </c>
      <c r="G939">
        <v>2019</v>
      </c>
      <c r="H939" t="s">
        <v>139</v>
      </c>
      <c r="I939" t="s">
        <v>110</v>
      </c>
      <c r="J939" t="s">
        <v>117</v>
      </c>
      <c r="K939" t="s">
        <v>157</v>
      </c>
      <c r="L939" t="s">
        <v>559</v>
      </c>
      <c r="M939">
        <v>7.8E-2</v>
      </c>
      <c r="N939">
        <v>12</v>
      </c>
      <c r="O939">
        <v>17</v>
      </c>
    </row>
    <row r="940" spans="1:15">
      <c r="A940" t="s">
        <v>356</v>
      </c>
      <c r="B940" t="s">
        <v>357</v>
      </c>
      <c r="C940">
        <v>2022</v>
      </c>
      <c r="D940" t="s">
        <v>358</v>
      </c>
      <c r="E940" t="s">
        <v>359</v>
      </c>
      <c r="F940" t="s">
        <v>1021</v>
      </c>
      <c r="G940">
        <v>2019</v>
      </c>
      <c r="H940" t="s">
        <v>139</v>
      </c>
      <c r="I940" t="s">
        <v>110</v>
      </c>
      <c r="J940" t="s">
        <v>117</v>
      </c>
      <c r="K940" t="s">
        <v>157</v>
      </c>
      <c r="L940" t="s">
        <v>559</v>
      </c>
      <c r="M940">
        <v>7.8E-2</v>
      </c>
      <c r="N940">
        <v>11</v>
      </c>
      <c r="O940">
        <v>14</v>
      </c>
    </row>
    <row r="941" spans="1:15">
      <c r="A941" t="s">
        <v>356</v>
      </c>
      <c r="B941" t="s">
        <v>357</v>
      </c>
      <c r="C941">
        <v>2022</v>
      </c>
      <c r="D941" t="s">
        <v>358</v>
      </c>
      <c r="E941" t="s">
        <v>359</v>
      </c>
      <c r="F941" t="s">
        <v>1029</v>
      </c>
      <c r="G941">
        <v>2019</v>
      </c>
      <c r="H941" t="s">
        <v>139</v>
      </c>
      <c r="I941" t="s">
        <v>110</v>
      </c>
      <c r="J941" t="s">
        <v>56</v>
      </c>
      <c r="K941" t="s">
        <v>157</v>
      </c>
      <c r="L941" t="s">
        <v>559</v>
      </c>
      <c r="M941">
        <v>7.8E-2</v>
      </c>
      <c r="N941">
        <v>9</v>
      </c>
      <c r="O941">
        <v>11</v>
      </c>
    </row>
    <row r="942" spans="1:15">
      <c r="A942" t="s">
        <v>356</v>
      </c>
      <c r="B942" t="s">
        <v>357</v>
      </c>
      <c r="C942">
        <v>2022</v>
      </c>
      <c r="D942" t="s">
        <v>358</v>
      </c>
      <c r="E942" t="s">
        <v>359</v>
      </c>
      <c r="F942" t="s">
        <v>1024</v>
      </c>
      <c r="G942">
        <v>2019</v>
      </c>
      <c r="H942" t="s">
        <v>139</v>
      </c>
      <c r="I942" t="s">
        <v>110</v>
      </c>
      <c r="J942" t="s">
        <v>117</v>
      </c>
      <c r="K942" t="s">
        <v>157</v>
      </c>
      <c r="L942" t="s">
        <v>555</v>
      </c>
      <c r="M942">
        <v>1</v>
      </c>
      <c r="N942">
        <v>17</v>
      </c>
      <c r="O942">
        <v>17</v>
      </c>
    </row>
    <row r="943" spans="1:15">
      <c r="A943" t="s">
        <v>356</v>
      </c>
      <c r="B943" t="s">
        <v>357</v>
      </c>
      <c r="C943">
        <v>2022</v>
      </c>
      <c r="D943" t="s">
        <v>358</v>
      </c>
      <c r="E943" t="s">
        <v>359</v>
      </c>
      <c r="F943" t="s">
        <v>1021</v>
      </c>
      <c r="G943">
        <v>2019</v>
      </c>
      <c r="H943" t="s">
        <v>139</v>
      </c>
      <c r="I943" t="s">
        <v>110</v>
      </c>
      <c r="J943" t="s">
        <v>117</v>
      </c>
      <c r="K943" t="s">
        <v>157</v>
      </c>
      <c r="L943" t="s">
        <v>555</v>
      </c>
      <c r="M943">
        <v>1</v>
      </c>
      <c r="N943">
        <v>14</v>
      </c>
      <c r="O943">
        <v>14</v>
      </c>
    </row>
    <row r="944" spans="1:15">
      <c r="A944" t="s">
        <v>356</v>
      </c>
      <c r="B944" t="s">
        <v>357</v>
      </c>
      <c r="C944">
        <v>2022</v>
      </c>
      <c r="D944" t="s">
        <v>358</v>
      </c>
      <c r="E944" t="s">
        <v>359</v>
      </c>
      <c r="F944" t="s">
        <v>1029</v>
      </c>
      <c r="G944">
        <v>2019</v>
      </c>
      <c r="H944" t="s">
        <v>139</v>
      </c>
      <c r="I944" t="s">
        <v>110</v>
      </c>
      <c r="J944" t="s">
        <v>56</v>
      </c>
      <c r="K944" t="s">
        <v>157</v>
      </c>
      <c r="L944" t="s">
        <v>555</v>
      </c>
      <c r="M944">
        <v>1</v>
      </c>
      <c r="N944">
        <v>11</v>
      </c>
      <c r="O944">
        <v>11</v>
      </c>
    </row>
    <row r="945" spans="1:15">
      <c r="A945" t="s">
        <v>356</v>
      </c>
      <c r="B945" t="s">
        <v>357</v>
      </c>
      <c r="C945">
        <v>2022</v>
      </c>
      <c r="D945" t="s">
        <v>358</v>
      </c>
      <c r="E945" t="s">
        <v>359</v>
      </c>
      <c r="F945" t="s">
        <v>1024</v>
      </c>
      <c r="G945">
        <v>2019</v>
      </c>
      <c r="H945" t="s">
        <v>139</v>
      </c>
      <c r="I945" t="s">
        <v>110</v>
      </c>
      <c r="J945" t="s">
        <v>117</v>
      </c>
      <c r="K945" t="s">
        <v>157</v>
      </c>
      <c r="L945" t="s">
        <v>1032</v>
      </c>
      <c r="M945">
        <v>7.8E-2</v>
      </c>
      <c r="N945">
        <v>1</v>
      </c>
      <c r="O945">
        <v>17</v>
      </c>
    </row>
    <row r="946" spans="1:15">
      <c r="A946" t="s">
        <v>356</v>
      </c>
      <c r="B946" t="s">
        <v>357</v>
      </c>
      <c r="C946">
        <v>2022</v>
      </c>
      <c r="D946" t="s">
        <v>358</v>
      </c>
      <c r="E946" t="s">
        <v>359</v>
      </c>
      <c r="F946" t="s">
        <v>1029</v>
      </c>
      <c r="G946">
        <v>2019</v>
      </c>
      <c r="H946" t="s">
        <v>139</v>
      </c>
      <c r="I946" t="s">
        <v>110</v>
      </c>
      <c r="J946" t="s">
        <v>56</v>
      </c>
      <c r="K946" t="s">
        <v>157</v>
      </c>
      <c r="L946" t="s">
        <v>1032</v>
      </c>
      <c r="M946">
        <v>7.8E-2</v>
      </c>
      <c r="N946">
        <v>6</v>
      </c>
      <c r="O946">
        <v>11</v>
      </c>
    </row>
    <row r="947" spans="1:15">
      <c r="A947" t="s">
        <v>356</v>
      </c>
      <c r="B947" t="s">
        <v>357</v>
      </c>
      <c r="C947">
        <v>2022</v>
      </c>
      <c r="D947" t="s">
        <v>358</v>
      </c>
      <c r="E947" t="s">
        <v>359</v>
      </c>
      <c r="F947" t="s">
        <v>1021</v>
      </c>
      <c r="G947">
        <v>2019</v>
      </c>
      <c r="H947" t="s">
        <v>139</v>
      </c>
      <c r="I947" t="s">
        <v>110</v>
      </c>
      <c r="J947" t="s">
        <v>117</v>
      </c>
      <c r="K947" t="s">
        <v>157</v>
      </c>
      <c r="L947" t="s">
        <v>1032</v>
      </c>
      <c r="M947">
        <v>7.8E-2</v>
      </c>
      <c r="N947">
        <v>1</v>
      </c>
      <c r="O947">
        <v>14</v>
      </c>
    </row>
    <row r="948" spans="1:15">
      <c r="A948" t="s">
        <v>360</v>
      </c>
      <c r="B948" t="s">
        <v>361</v>
      </c>
      <c r="C948">
        <v>2023</v>
      </c>
      <c r="D948" t="s">
        <v>362</v>
      </c>
      <c r="E948" t="s">
        <v>363</v>
      </c>
      <c r="F948" t="s">
        <v>1014</v>
      </c>
      <c r="G948">
        <v>43739</v>
      </c>
      <c r="H948" t="s">
        <v>139</v>
      </c>
      <c r="I948" t="s">
        <v>110</v>
      </c>
      <c r="J948" t="s">
        <v>27</v>
      </c>
      <c r="K948" t="s">
        <v>25</v>
      </c>
      <c r="L948" t="s">
        <v>1025</v>
      </c>
      <c r="M948">
        <v>0.67647058823529416</v>
      </c>
      <c r="N948">
        <v>23</v>
      </c>
      <c r="O948">
        <v>34</v>
      </c>
    </row>
    <row r="949" spans="1:15">
      <c r="A949" t="s">
        <v>360</v>
      </c>
      <c r="B949" t="s">
        <v>361</v>
      </c>
      <c r="C949">
        <v>2023</v>
      </c>
      <c r="D949" t="s">
        <v>362</v>
      </c>
      <c r="E949" t="s">
        <v>363</v>
      </c>
      <c r="F949" t="s">
        <v>1014</v>
      </c>
      <c r="G949">
        <v>43739</v>
      </c>
      <c r="H949" t="s">
        <v>139</v>
      </c>
      <c r="I949" t="s">
        <v>110</v>
      </c>
      <c r="J949" t="s">
        <v>27</v>
      </c>
      <c r="K949" t="s">
        <v>25</v>
      </c>
      <c r="L949" t="s">
        <v>1025</v>
      </c>
      <c r="M949">
        <v>0.41176470588235292</v>
      </c>
      <c r="N949">
        <v>14</v>
      </c>
      <c r="O949">
        <v>34</v>
      </c>
    </row>
    <row r="950" spans="1:15">
      <c r="A950" t="s">
        <v>360</v>
      </c>
      <c r="B950" t="s">
        <v>361</v>
      </c>
      <c r="C950">
        <v>2023</v>
      </c>
      <c r="D950" t="s">
        <v>362</v>
      </c>
      <c r="E950" t="s">
        <v>363</v>
      </c>
      <c r="F950" t="s">
        <v>1014</v>
      </c>
      <c r="G950">
        <v>43739</v>
      </c>
      <c r="H950" t="s">
        <v>139</v>
      </c>
      <c r="I950" t="s">
        <v>110</v>
      </c>
      <c r="J950" t="s">
        <v>27</v>
      </c>
      <c r="K950" t="s">
        <v>25</v>
      </c>
      <c r="L950" t="s">
        <v>1026</v>
      </c>
      <c r="M950">
        <v>0.67647058823529416</v>
      </c>
      <c r="N950">
        <v>23</v>
      </c>
      <c r="O950">
        <v>34</v>
      </c>
    </row>
    <row r="951" spans="1:15">
      <c r="A951" t="s">
        <v>360</v>
      </c>
      <c r="B951" t="s">
        <v>361</v>
      </c>
      <c r="C951">
        <v>2023</v>
      </c>
      <c r="D951" t="s">
        <v>362</v>
      </c>
      <c r="E951" t="s">
        <v>363</v>
      </c>
      <c r="F951" t="s">
        <v>1014</v>
      </c>
      <c r="G951">
        <v>43739</v>
      </c>
      <c r="H951" t="s">
        <v>139</v>
      </c>
      <c r="I951" t="s">
        <v>110</v>
      </c>
      <c r="J951" t="s">
        <v>27</v>
      </c>
      <c r="K951" t="s">
        <v>25</v>
      </c>
      <c r="L951" t="s">
        <v>1016</v>
      </c>
      <c r="M951">
        <v>0.67647058823529416</v>
      </c>
      <c r="N951">
        <v>23</v>
      </c>
      <c r="O951">
        <v>34</v>
      </c>
    </row>
    <row r="952" spans="1:15">
      <c r="A952" t="s">
        <v>360</v>
      </c>
      <c r="B952" t="s">
        <v>361</v>
      </c>
      <c r="C952">
        <v>2023</v>
      </c>
      <c r="D952" t="s">
        <v>362</v>
      </c>
      <c r="E952" t="s">
        <v>363</v>
      </c>
      <c r="F952" t="s">
        <v>1014</v>
      </c>
      <c r="G952">
        <v>43739</v>
      </c>
      <c r="H952" t="s">
        <v>139</v>
      </c>
      <c r="I952" t="s">
        <v>110</v>
      </c>
      <c r="J952" t="s">
        <v>27</v>
      </c>
      <c r="K952" t="s">
        <v>25</v>
      </c>
      <c r="L952" t="s">
        <v>1030</v>
      </c>
      <c r="M952">
        <v>0.73529411764705888</v>
      </c>
      <c r="N952">
        <v>25</v>
      </c>
      <c r="O952">
        <v>34</v>
      </c>
    </row>
    <row r="953" spans="1:15">
      <c r="A953" t="s">
        <v>360</v>
      </c>
      <c r="B953" t="s">
        <v>361</v>
      </c>
      <c r="C953">
        <v>2023</v>
      </c>
      <c r="D953" t="s">
        <v>362</v>
      </c>
      <c r="E953" t="s">
        <v>363</v>
      </c>
      <c r="F953" t="s">
        <v>1014</v>
      </c>
      <c r="G953">
        <v>43739</v>
      </c>
      <c r="H953" t="s">
        <v>139</v>
      </c>
      <c r="I953" t="s">
        <v>110</v>
      </c>
      <c r="J953" t="s">
        <v>27</v>
      </c>
      <c r="K953" t="s">
        <v>25</v>
      </c>
      <c r="L953" t="s">
        <v>558</v>
      </c>
      <c r="M953">
        <v>0</v>
      </c>
      <c r="N953">
        <v>0</v>
      </c>
      <c r="O953">
        <v>34</v>
      </c>
    </row>
    <row r="954" spans="1:15">
      <c r="A954" t="s">
        <v>360</v>
      </c>
      <c r="B954" t="s">
        <v>361</v>
      </c>
      <c r="C954">
        <v>2023</v>
      </c>
      <c r="D954" t="s">
        <v>362</v>
      </c>
      <c r="E954" t="s">
        <v>363</v>
      </c>
      <c r="F954" t="s">
        <v>1014</v>
      </c>
      <c r="G954">
        <v>43739</v>
      </c>
      <c r="H954" t="s">
        <v>139</v>
      </c>
      <c r="I954" t="s">
        <v>110</v>
      </c>
      <c r="J954" t="s">
        <v>27</v>
      </c>
      <c r="K954" t="s">
        <v>25</v>
      </c>
      <c r="L954" t="s">
        <v>559</v>
      </c>
      <c r="M954">
        <v>8.8235294117647065E-2</v>
      </c>
      <c r="N954">
        <v>3</v>
      </c>
      <c r="O954">
        <v>34</v>
      </c>
    </row>
    <row r="955" spans="1:15">
      <c r="A955" t="s">
        <v>360</v>
      </c>
      <c r="B955" t="s">
        <v>361</v>
      </c>
      <c r="C955">
        <v>2023</v>
      </c>
      <c r="D955" t="s">
        <v>362</v>
      </c>
      <c r="E955" t="s">
        <v>363</v>
      </c>
      <c r="F955" t="s">
        <v>1014</v>
      </c>
      <c r="G955">
        <v>43739</v>
      </c>
      <c r="H955" t="s">
        <v>139</v>
      </c>
      <c r="I955" t="s">
        <v>110</v>
      </c>
      <c r="J955" t="s">
        <v>27</v>
      </c>
      <c r="K955" t="s">
        <v>25</v>
      </c>
      <c r="L955" t="s">
        <v>555</v>
      </c>
      <c r="M955">
        <v>0.79411764705882348</v>
      </c>
      <c r="N955">
        <v>27</v>
      </c>
      <c r="O955">
        <v>34</v>
      </c>
    </row>
    <row r="956" spans="1:15">
      <c r="A956" t="s">
        <v>360</v>
      </c>
      <c r="B956" t="s">
        <v>361</v>
      </c>
      <c r="C956">
        <v>2023</v>
      </c>
      <c r="D956" t="s">
        <v>362</v>
      </c>
      <c r="E956" t="s">
        <v>363</v>
      </c>
      <c r="F956" t="s">
        <v>1014</v>
      </c>
      <c r="G956">
        <v>43739</v>
      </c>
      <c r="H956" t="s">
        <v>139</v>
      </c>
      <c r="I956" t="s">
        <v>110</v>
      </c>
      <c r="J956" t="s">
        <v>27</v>
      </c>
      <c r="K956" t="s">
        <v>25</v>
      </c>
      <c r="L956" t="s">
        <v>1033</v>
      </c>
      <c r="M956">
        <v>0.52941176470588236</v>
      </c>
      <c r="N956">
        <v>18</v>
      </c>
      <c r="O956">
        <v>34</v>
      </c>
    </row>
    <row r="957" spans="1:15">
      <c r="A957" t="s">
        <v>360</v>
      </c>
      <c r="B957" t="s">
        <v>361</v>
      </c>
      <c r="C957">
        <v>2023</v>
      </c>
      <c r="D957" t="s">
        <v>362</v>
      </c>
      <c r="E957" t="s">
        <v>363</v>
      </c>
      <c r="F957" t="s">
        <v>1014</v>
      </c>
      <c r="G957">
        <v>43739</v>
      </c>
      <c r="H957" t="s">
        <v>139</v>
      </c>
      <c r="I957" t="s">
        <v>110</v>
      </c>
      <c r="J957" t="s">
        <v>27</v>
      </c>
      <c r="K957" t="s">
        <v>25</v>
      </c>
      <c r="L957" t="s">
        <v>45</v>
      </c>
      <c r="M957">
        <v>0.82352941176470584</v>
      </c>
      <c r="N957">
        <v>28</v>
      </c>
      <c r="O957">
        <v>34</v>
      </c>
    </row>
    <row r="958" spans="1:15">
      <c r="A958" t="s">
        <v>360</v>
      </c>
      <c r="B958" t="s">
        <v>361</v>
      </c>
      <c r="C958">
        <v>2023</v>
      </c>
      <c r="D958" t="s">
        <v>362</v>
      </c>
      <c r="E958" t="s">
        <v>363</v>
      </c>
      <c r="F958" t="s">
        <v>1014</v>
      </c>
      <c r="G958">
        <v>43739</v>
      </c>
      <c r="H958" t="s">
        <v>139</v>
      </c>
      <c r="I958" t="s">
        <v>110</v>
      </c>
      <c r="J958" t="s">
        <v>27</v>
      </c>
      <c r="K958" t="s">
        <v>1044</v>
      </c>
      <c r="L958" t="s">
        <v>1020</v>
      </c>
      <c r="M958">
        <v>0.76470588235294112</v>
      </c>
      <c r="N958">
        <v>26</v>
      </c>
      <c r="O958">
        <v>34</v>
      </c>
    </row>
    <row r="959" spans="1:15">
      <c r="A959" t="s">
        <v>364</v>
      </c>
      <c r="B959" t="s">
        <v>365</v>
      </c>
      <c r="C959">
        <v>2018</v>
      </c>
      <c r="D959" t="s">
        <v>366</v>
      </c>
      <c r="E959" t="s">
        <v>367</v>
      </c>
      <c r="F959" t="s">
        <v>1014</v>
      </c>
      <c r="G959" t="s">
        <v>992</v>
      </c>
      <c r="H959" t="s">
        <v>139</v>
      </c>
      <c r="I959" t="s">
        <v>110</v>
      </c>
      <c r="J959" t="s">
        <v>27</v>
      </c>
      <c r="K959" t="s">
        <v>2142</v>
      </c>
      <c r="L959" t="s">
        <v>1025</v>
      </c>
      <c r="M959">
        <v>0.13513513513513509</v>
      </c>
      <c r="N959">
        <v>5</v>
      </c>
      <c r="O959">
        <v>37</v>
      </c>
    </row>
    <row r="960" spans="1:15">
      <c r="A960" t="s">
        <v>364</v>
      </c>
      <c r="B960" t="s">
        <v>365</v>
      </c>
      <c r="C960">
        <v>2018</v>
      </c>
      <c r="D960" t="s">
        <v>366</v>
      </c>
      <c r="E960" t="s">
        <v>367</v>
      </c>
      <c r="F960" t="s">
        <v>1014</v>
      </c>
      <c r="G960" t="s">
        <v>992</v>
      </c>
      <c r="H960" t="s">
        <v>139</v>
      </c>
      <c r="I960" t="s">
        <v>110</v>
      </c>
      <c r="J960" t="s">
        <v>27</v>
      </c>
      <c r="K960" t="s">
        <v>2142</v>
      </c>
      <c r="L960" t="s">
        <v>1025</v>
      </c>
      <c r="M960">
        <v>0.13513513513513509</v>
      </c>
      <c r="N960">
        <v>5</v>
      </c>
      <c r="O960">
        <v>37</v>
      </c>
    </row>
    <row r="961" spans="1:15">
      <c r="A961" t="s">
        <v>364</v>
      </c>
      <c r="B961" t="s">
        <v>365</v>
      </c>
      <c r="C961">
        <v>2018</v>
      </c>
      <c r="D961" t="s">
        <v>366</v>
      </c>
      <c r="E961" t="s">
        <v>367</v>
      </c>
      <c r="F961" t="s">
        <v>1014</v>
      </c>
      <c r="G961" t="s">
        <v>992</v>
      </c>
      <c r="H961" t="s">
        <v>139</v>
      </c>
      <c r="I961" t="s">
        <v>110</v>
      </c>
      <c r="J961" t="s">
        <v>27</v>
      </c>
      <c r="K961" t="s">
        <v>2142</v>
      </c>
      <c r="L961" t="s">
        <v>1025</v>
      </c>
      <c r="M961">
        <v>0</v>
      </c>
      <c r="N961">
        <v>0</v>
      </c>
      <c r="O961">
        <v>40</v>
      </c>
    </row>
    <row r="962" spans="1:15">
      <c r="A962" t="s">
        <v>364</v>
      </c>
      <c r="B962" t="s">
        <v>365</v>
      </c>
      <c r="C962">
        <v>2018</v>
      </c>
      <c r="D962" t="s">
        <v>366</v>
      </c>
      <c r="E962" t="s">
        <v>367</v>
      </c>
      <c r="F962" t="s">
        <v>1014</v>
      </c>
      <c r="G962" t="s">
        <v>992</v>
      </c>
      <c r="H962" t="s">
        <v>139</v>
      </c>
      <c r="I962" t="s">
        <v>110</v>
      </c>
      <c r="J962" t="s">
        <v>27</v>
      </c>
      <c r="K962" t="s">
        <v>2142</v>
      </c>
      <c r="L962" t="s">
        <v>1025</v>
      </c>
      <c r="M962">
        <v>0</v>
      </c>
      <c r="N962">
        <v>0</v>
      </c>
      <c r="O962">
        <v>36</v>
      </c>
    </row>
    <row r="963" spans="1:15">
      <c r="A963" t="s">
        <v>364</v>
      </c>
      <c r="B963" t="s">
        <v>365</v>
      </c>
      <c r="C963">
        <v>2018</v>
      </c>
      <c r="D963" t="s">
        <v>366</v>
      </c>
      <c r="E963" t="s">
        <v>367</v>
      </c>
      <c r="F963" t="s">
        <v>1014</v>
      </c>
      <c r="G963" t="s">
        <v>992</v>
      </c>
      <c r="H963" t="s">
        <v>139</v>
      </c>
      <c r="I963" t="s">
        <v>110</v>
      </c>
      <c r="J963" t="s">
        <v>27</v>
      </c>
      <c r="K963" t="s">
        <v>2142</v>
      </c>
      <c r="L963" t="s">
        <v>1025</v>
      </c>
      <c r="M963">
        <v>0</v>
      </c>
      <c r="N963">
        <v>0</v>
      </c>
      <c r="O963">
        <v>40</v>
      </c>
    </row>
    <row r="964" spans="1:15">
      <c r="A964" t="s">
        <v>364</v>
      </c>
      <c r="B964" t="s">
        <v>365</v>
      </c>
      <c r="C964">
        <v>2018</v>
      </c>
      <c r="D964" t="s">
        <v>366</v>
      </c>
      <c r="E964" t="s">
        <v>367</v>
      </c>
      <c r="F964" t="s">
        <v>1014</v>
      </c>
      <c r="G964" t="s">
        <v>992</v>
      </c>
      <c r="H964" t="s">
        <v>139</v>
      </c>
      <c r="I964" t="s">
        <v>110</v>
      </c>
      <c r="J964" t="s">
        <v>27</v>
      </c>
      <c r="K964" t="s">
        <v>2142</v>
      </c>
      <c r="L964" t="s">
        <v>1025</v>
      </c>
      <c r="M964">
        <v>0</v>
      </c>
      <c r="N964">
        <v>0</v>
      </c>
      <c r="O964">
        <v>36</v>
      </c>
    </row>
    <row r="965" spans="1:15">
      <c r="A965" t="s">
        <v>364</v>
      </c>
      <c r="B965" t="s">
        <v>365</v>
      </c>
      <c r="C965">
        <v>2018</v>
      </c>
      <c r="D965" t="s">
        <v>366</v>
      </c>
      <c r="E965" t="s">
        <v>367</v>
      </c>
      <c r="F965" t="s">
        <v>1014</v>
      </c>
      <c r="G965" t="s">
        <v>992</v>
      </c>
      <c r="H965" t="s">
        <v>139</v>
      </c>
      <c r="I965" t="s">
        <v>110</v>
      </c>
      <c r="J965" t="s">
        <v>27</v>
      </c>
      <c r="K965" t="s">
        <v>2142</v>
      </c>
      <c r="L965" t="s">
        <v>1026</v>
      </c>
      <c r="M965">
        <v>0.13513513513513509</v>
      </c>
      <c r="N965">
        <v>5</v>
      </c>
      <c r="O965">
        <v>37</v>
      </c>
    </row>
    <row r="966" spans="1:15">
      <c r="A966" t="s">
        <v>364</v>
      </c>
      <c r="B966" t="s">
        <v>365</v>
      </c>
      <c r="C966">
        <v>2018</v>
      </c>
      <c r="D966" t="s">
        <v>366</v>
      </c>
      <c r="E966" t="s">
        <v>367</v>
      </c>
      <c r="F966" t="s">
        <v>1014</v>
      </c>
      <c r="G966" t="s">
        <v>992</v>
      </c>
      <c r="H966" t="s">
        <v>139</v>
      </c>
      <c r="I966" t="s">
        <v>110</v>
      </c>
      <c r="J966" t="s">
        <v>27</v>
      </c>
      <c r="K966" t="s">
        <v>2142</v>
      </c>
      <c r="L966" t="s">
        <v>1026</v>
      </c>
      <c r="M966">
        <v>0.13513513513513509</v>
      </c>
      <c r="N966">
        <v>5</v>
      </c>
      <c r="O966">
        <v>37</v>
      </c>
    </row>
    <row r="967" spans="1:15">
      <c r="A967" t="s">
        <v>364</v>
      </c>
      <c r="B967" t="s">
        <v>365</v>
      </c>
      <c r="C967">
        <v>2018</v>
      </c>
      <c r="D967" t="s">
        <v>366</v>
      </c>
      <c r="E967" t="s">
        <v>367</v>
      </c>
      <c r="F967" t="s">
        <v>1014</v>
      </c>
      <c r="G967" t="s">
        <v>992</v>
      </c>
      <c r="H967" t="s">
        <v>139</v>
      </c>
      <c r="I967" t="s">
        <v>110</v>
      </c>
      <c r="J967" t="s">
        <v>27</v>
      </c>
      <c r="K967" t="s">
        <v>2142</v>
      </c>
      <c r="L967" t="s">
        <v>1026</v>
      </c>
      <c r="M967">
        <v>0</v>
      </c>
      <c r="N967">
        <v>0</v>
      </c>
      <c r="O967">
        <v>40</v>
      </c>
    </row>
    <row r="968" spans="1:15">
      <c r="A968" t="s">
        <v>364</v>
      </c>
      <c r="B968" t="s">
        <v>365</v>
      </c>
      <c r="C968">
        <v>2018</v>
      </c>
      <c r="D968" t="s">
        <v>366</v>
      </c>
      <c r="E968" t="s">
        <v>367</v>
      </c>
      <c r="F968" t="s">
        <v>1014</v>
      </c>
      <c r="G968" t="s">
        <v>992</v>
      </c>
      <c r="H968" t="s">
        <v>139</v>
      </c>
      <c r="I968" t="s">
        <v>110</v>
      </c>
      <c r="J968" t="s">
        <v>27</v>
      </c>
      <c r="K968" t="s">
        <v>2142</v>
      </c>
      <c r="L968" t="s">
        <v>1026</v>
      </c>
      <c r="M968">
        <v>0</v>
      </c>
      <c r="N968">
        <v>0</v>
      </c>
      <c r="O968">
        <v>36</v>
      </c>
    </row>
    <row r="969" spans="1:15">
      <c r="A969" t="s">
        <v>364</v>
      </c>
      <c r="B969" t="s">
        <v>365</v>
      </c>
      <c r="C969">
        <v>2018</v>
      </c>
      <c r="D969" t="s">
        <v>366</v>
      </c>
      <c r="E969" t="s">
        <v>367</v>
      </c>
      <c r="F969" t="s">
        <v>1014</v>
      </c>
      <c r="G969" t="s">
        <v>992</v>
      </c>
      <c r="H969" t="s">
        <v>139</v>
      </c>
      <c r="I969" t="s">
        <v>110</v>
      </c>
      <c r="J969" t="s">
        <v>27</v>
      </c>
      <c r="K969" t="s">
        <v>2142</v>
      </c>
      <c r="L969" t="s">
        <v>1026</v>
      </c>
      <c r="M969">
        <v>0</v>
      </c>
      <c r="N969">
        <v>0</v>
      </c>
      <c r="O969">
        <v>40</v>
      </c>
    </row>
    <row r="970" spans="1:15">
      <c r="A970" t="s">
        <v>364</v>
      </c>
      <c r="B970" t="s">
        <v>365</v>
      </c>
      <c r="C970">
        <v>2018</v>
      </c>
      <c r="D970" t="s">
        <v>366</v>
      </c>
      <c r="E970" t="s">
        <v>367</v>
      </c>
      <c r="F970" t="s">
        <v>1014</v>
      </c>
      <c r="G970" t="s">
        <v>992</v>
      </c>
      <c r="H970" t="s">
        <v>139</v>
      </c>
      <c r="I970" t="s">
        <v>110</v>
      </c>
      <c r="J970" t="s">
        <v>27</v>
      </c>
      <c r="K970" t="s">
        <v>2142</v>
      </c>
      <c r="L970" t="s">
        <v>1026</v>
      </c>
      <c r="M970">
        <v>0</v>
      </c>
      <c r="N970">
        <v>0</v>
      </c>
      <c r="O970">
        <v>36</v>
      </c>
    </row>
    <row r="971" spans="1:15">
      <c r="A971" t="s">
        <v>364</v>
      </c>
      <c r="B971" t="s">
        <v>365</v>
      </c>
      <c r="C971">
        <v>2018</v>
      </c>
      <c r="D971" t="s">
        <v>366</v>
      </c>
      <c r="E971" t="s">
        <v>367</v>
      </c>
      <c r="F971" t="s">
        <v>1014</v>
      </c>
      <c r="G971" t="s">
        <v>992</v>
      </c>
      <c r="H971" t="s">
        <v>139</v>
      </c>
      <c r="I971" t="s">
        <v>110</v>
      </c>
      <c r="J971" t="s">
        <v>27</v>
      </c>
      <c r="K971" t="s">
        <v>2142</v>
      </c>
      <c r="L971" t="s">
        <v>1027</v>
      </c>
      <c r="M971">
        <v>0.70270270270270274</v>
      </c>
      <c r="N971">
        <v>26</v>
      </c>
      <c r="O971">
        <v>37</v>
      </c>
    </row>
    <row r="972" spans="1:15">
      <c r="A972" t="s">
        <v>364</v>
      </c>
      <c r="B972" t="s">
        <v>365</v>
      </c>
      <c r="C972">
        <v>2018</v>
      </c>
      <c r="D972" t="s">
        <v>366</v>
      </c>
      <c r="E972" t="s">
        <v>367</v>
      </c>
      <c r="F972" t="s">
        <v>1014</v>
      </c>
      <c r="G972" t="s">
        <v>992</v>
      </c>
      <c r="H972" t="s">
        <v>139</v>
      </c>
      <c r="I972" t="s">
        <v>110</v>
      </c>
      <c r="J972" t="s">
        <v>27</v>
      </c>
      <c r="K972" t="s">
        <v>2142</v>
      </c>
      <c r="L972" t="s">
        <v>1027</v>
      </c>
      <c r="M972">
        <v>0.45945945945945948</v>
      </c>
      <c r="N972">
        <v>17</v>
      </c>
      <c r="O972">
        <v>37</v>
      </c>
    </row>
    <row r="973" spans="1:15">
      <c r="A973" t="s">
        <v>364</v>
      </c>
      <c r="B973" t="s">
        <v>365</v>
      </c>
      <c r="C973">
        <v>2018</v>
      </c>
      <c r="D973" t="s">
        <v>366</v>
      </c>
      <c r="E973" t="s">
        <v>367</v>
      </c>
      <c r="F973" t="s">
        <v>1014</v>
      </c>
      <c r="G973" t="s">
        <v>992</v>
      </c>
      <c r="H973" t="s">
        <v>139</v>
      </c>
      <c r="I973" t="s">
        <v>110</v>
      </c>
      <c r="J973" t="s">
        <v>27</v>
      </c>
      <c r="K973" t="s">
        <v>2142</v>
      </c>
      <c r="L973" t="s">
        <v>1027</v>
      </c>
      <c r="M973">
        <v>0.35</v>
      </c>
      <c r="N973">
        <v>14</v>
      </c>
      <c r="O973">
        <v>40</v>
      </c>
    </row>
    <row r="974" spans="1:15">
      <c r="A974" t="s">
        <v>364</v>
      </c>
      <c r="B974" t="s">
        <v>365</v>
      </c>
      <c r="C974">
        <v>2018</v>
      </c>
      <c r="D974" t="s">
        <v>366</v>
      </c>
      <c r="E974" t="s">
        <v>367</v>
      </c>
      <c r="F974" t="s">
        <v>1014</v>
      </c>
      <c r="G974" t="s">
        <v>992</v>
      </c>
      <c r="H974" t="s">
        <v>139</v>
      </c>
      <c r="I974" t="s">
        <v>110</v>
      </c>
      <c r="J974" t="s">
        <v>27</v>
      </c>
      <c r="K974" t="s">
        <v>2142</v>
      </c>
      <c r="L974" t="s">
        <v>1027</v>
      </c>
      <c r="M974">
        <v>0.30555555555555558</v>
      </c>
      <c r="N974">
        <v>11</v>
      </c>
      <c r="O974">
        <v>36</v>
      </c>
    </row>
    <row r="975" spans="1:15">
      <c r="A975" t="s">
        <v>364</v>
      </c>
      <c r="B975" t="s">
        <v>365</v>
      </c>
      <c r="C975">
        <v>2018</v>
      </c>
      <c r="D975" t="s">
        <v>366</v>
      </c>
      <c r="E975" t="s">
        <v>367</v>
      </c>
      <c r="F975" t="s">
        <v>1014</v>
      </c>
      <c r="G975" t="s">
        <v>992</v>
      </c>
      <c r="H975" t="s">
        <v>139</v>
      </c>
      <c r="I975" t="s">
        <v>110</v>
      </c>
      <c r="J975" t="s">
        <v>27</v>
      </c>
      <c r="K975" t="s">
        <v>2142</v>
      </c>
      <c r="L975" t="s">
        <v>1027</v>
      </c>
      <c r="M975">
        <v>8.3333333333333329E-2</v>
      </c>
      <c r="N975">
        <v>3</v>
      </c>
      <c r="O975">
        <v>36</v>
      </c>
    </row>
    <row r="976" spans="1:15">
      <c r="A976" t="s">
        <v>364</v>
      </c>
      <c r="B976" t="s">
        <v>365</v>
      </c>
      <c r="C976">
        <v>2018</v>
      </c>
      <c r="D976" t="s">
        <v>366</v>
      </c>
      <c r="E976" t="s">
        <v>367</v>
      </c>
      <c r="F976" t="s">
        <v>1014</v>
      </c>
      <c r="G976" t="s">
        <v>992</v>
      </c>
      <c r="H976" t="s">
        <v>139</v>
      </c>
      <c r="I976" t="s">
        <v>110</v>
      </c>
      <c r="J976" t="s">
        <v>27</v>
      </c>
      <c r="K976" t="s">
        <v>2142</v>
      </c>
      <c r="L976" t="s">
        <v>1027</v>
      </c>
      <c r="M976">
        <v>7.4999999999999997E-2</v>
      </c>
      <c r="N976">
        <v>3</v>
      </c>
      <c r="O976">
        <v>40</v>
      </c>
    </row>
    <row r="977" spans="1:15">
      <c r="A977" t="s">
        <v>364</v>
      </c>
      <c r="B977" t="s">
        <v>365</v>
      </c>
      <c r="C977">
        <v>2018</v>
      </c>
      <c r="D977" t="s">
        <v>366</v>
      </c>
      <c r="E977" t="s">
        <v>367</v>
      </c>
      <c r="F977" t="s">
        <v>1014</v>
      </c>
      <c r="G977" t="s">
        <v>992</v>
      </c>
      <c r="H977" t="s">
        <v>139</v>
      </c>
      <c r="I977" t="s">
        <v>110</v>
      </c>
      <c r="J977" t="s">
        <v>27</v>
      </c>
      <c r="K977" t="s">
        <v>2142</v>
      </c>
      <c r="L977" t="s">
        <v>1027</v>
      </c>
      <c r="M977">
        <v>2.7027027027027029E-2</v>
      </c>
      <c r="N977">
        <v>1</v>
      </c>
      <c r="O977">
        <v>37</v>
      </c>
    </row>
    <row r="978" spans="1:15">
      <c r="A978" t="s">
        <v>364</v>
      </c>
      <c r="B978" t="s">
        <v>365</v>
      </c>
      <c r="C978">
        <v>2018</v>
      </c>
      <c r="D978" t="s">
        <v>366</v>
      </c>
      <c r="E978" t="s">
        <v>367</v>
      </c>
      <c r="F978" t="s">
        <v>1014</v>
      </c>
      <c r="G978" t="s">
        <v>992</v>
      </c>
      <c r="H978" t="s">
        <v>139</v>
      </c>
      <c r="I978" t="s">
        <v>110</v>
      </c>
      <c r="J978" t="s">
        <v>27</v>
      </c>
      <c r="K978" t="s">
        <v>2142</v>
      </c>
      <c r="L978" t="s">
        <v>1027</v>
      </c>
      <c r="M978">
        <v>0</v>
      </c>
      <c r="N978">
        <v>0</v>
      </c>
      <c r="O978">
        <v>40</v>
      </c>
    </row>
    <row r="979" spans="1:15">
      <c r="A979" t="s">
        <v>364</v>
      </c>
      <c r="B979" t="s">
        <v>365</v>
      </c>
      <c r="C979">
        <v>2018</v>
      </c>
      <c r="D979" t="s">
        <v>366</v>
      </c>
      <c r="E979" t="s">
        <v>367</v>
      </c>
      <c r="F979" t="s">
        <v>1014</v>
      </c>
      <c r="G979" t="s">
        <v>992</v>
      </c>
      <c r="H979" t="s">
        <v>139</v>
      </c>
      <c r="I979" t="s">
        <v>110</v>
      </c>
      <c r="J979" t="s">
        <v>27</v>
      </c>
      <c r="K979" t="s">
        <v>2142</v>
      </c>
      <c r="L979" t="s">
        <v>1027</v>
      </c>
      <c r="M979">
        <v>0</v>
      </c>
      <c r="N979">
        <v>0</v>
      </c>
      <c r="O979">
        <v>36</v>
      </c>
    </row>
    <row r="980" spans="1:15">
      <c r="A980" t="s">
        <v>364</v>
      </c>
      <c r="B980" t="s">
        <v>365</v>
      </c>
      <c r="C980">
        <v>2018</v>
      </c>
      <c r="D980" t="s">
        <v>366</v>
      </c>
      <c r="E980" t="s">
        <v>367</v>
      </c>
      <c r="F980" t="s">
        <v>1014</v>
      </c>
      <c r="G980" t="s">
        <v>992</v>
      </c>
      <c r="H980" t="s">
        <v>139</v>
      </c>
      <c r="I980" t="s">
        <v>110</v>
      </c>
      <c r="J980" t="s">
        <v>27</v>
      </c>
      <c r="K980" t="s">
        <v>2142</v>
      </c>
      <c r="L980" t="s">
        <v>1016</v>
      </c>
      <c r="M980">
        <v>2.7027027027027029E-2</v>
      </c>
      <c r="N980">
        <v>1</v>
      </c>
      <c r="O980">
        <v>37</v>
      </c>
    </row>
    <row r="981" spans="1:15">
      <c r="A981" t="s">
        <v>364</v>
      </c>
      <c r="B981" t="s">
        <v>365</v>
      </c>
      <c r="C981">
        <v>2018</v>
      </c>
      <c r="D981" t="s">
        <v>366</v>
      </c>
      <c r="E981" t="s">
        <v>367</v>
      </c>
      <c r="F981" t="s">
        <v>1014</v>
      </c>
      <c r="G981" t="s">
        <v>992</v>
      </c>
      <c r="H981" t="s">
        <v>139</v>
      </c>
      <c r="I981" t="s">
        <v>110</v>
      </c>
      <c r="J981" t="s">
        <v>27</v>
      </c>
      <c r="K981" t="s">
        <v>2142</v>
      </c>
      <c r="L981" t="s">
        <v>556</v>
      </c>
      <c r="M981">
        <v>0</v>
      </c>
      <c r="N981">
        <v>0</v>
      </c>
      <c r="O981">
        <v>36</v>
      </c>
    </row>
    <row r="982" spans="1:15">
      <c r="A982" t="s">
        <v>364</v>
      </c>
      <c r="B982" t="s">
        <v>365</v>
      </c>
      <c r="C982">
        <v>2018</v>
      </c>
      <c r="D982" t="s">
        <v>366</v>
      </c>
      <c r="E982" t="s">
        <v>367</v>
      </c>
      <c r="F982" t="s">
        <v>1014</v>
      </c>
      <c r="G982" t="s">
        <v>992</v>
      </c>
      <c r="H982" t="s">
        <v>139</v>
      </c>
      <c r="I982" t="s">
        <v>110</v>
      </c>
      <c r="J982" t="s">
        <v>27</v>
      </c>
      <c r="K982" t="s">
        <v>2142</v>
      </c>
      <c r="L982" t="s">
        <v>556</v>
      </c>
      <c r="M982">
        <v>0</v>
      </c>
      <c r="N982">
        <v>0</v>
      </c>
      <c r="O982">
        <v>37</v>
      </c>
    </row>
    <row r="983" spans="1:15">
      <c r="A983" t="s">
        <v>364</v>
      </c>
      <c r="B983" t="s">
        <v>365</v>
      </c>
      <c r="C983">
        <v>2018</v>
      </c>
      <c r="D983" t="s">
        <v>366</v>
      </c>
      <c r="E983" t="s">
        <v>367</v>
      </c>
      <c r="F983" t="s">
        <v>1014</v>
      </c>
      <c r="G983" t="s">
        <v>992</v>
      </c>
      <c r="H983" t="s">
        <v>139</v>
      </c>
      <c r="I983" t="s">
        <v>110</v>
      </c>
      <c r="J983" t="s">
        <v>27</v>
      </c>
      <c r="K983" t="s">
        <v>2142</v>
      </c>
      <c r="L983" t="s">
        <v>556</v>
      </c>
      <c r="M983">
        <v>0</v>
      </c>
      <c r="N983">
        <v>0</v>
      </c>
      <c r="O983">
        <v>40</v>
      </c>
    </row>
    <row r="984" spans="1:15">
      <c r="A984" t="s">
        <v>364</v>
      </c>
      <c r="B984" t="s">
        <v>365</v>
      </c>
      <c r="C984">
        <v>2018</v>
      </c>
      <c r="D984" t="s">
        <v>366</v>
      </c>
      <c r="E984" t="s">
        <v>367</v>
      </c>
      <c r="F984" t="s">
        <v>1014</v>
      </c>
      <c r="G984" t="s">
        <v>992</v>
      </c>
      <c r="H984" t="s">
        <v>139</v>
      </c>
      <c r="I984" t="s">
        <v>110</v>
      </c>
      <c r="J984" t="s">
        <v>27</v>
      </c>
      <c r="K984" t="s">
        <v>2142</v>
      </c>
      <c r="L984" t="s">
        <v>1016</v>
      </c>
      <c r="M984">
        <v>0</v>
      </c>
      <c r="N984">
        <v>0</v>
      </c>
      <c r="O984">
        <v>36</v>
      </c>
    </row>
    <row r="985" spans="1:15">
      <c r="A985" t="s">
        <v>364</v>
      </c>
      <c r="B985" t="s">
        <v>365</v>
      </c>
      <c r="C985">
        <v>2018</v>
      </c>
      <c r="D985" t="s">
        <v>366</v>
      </c>
      <c r="E985" t="s">
        <v>367</v>
      </c>
      <c r="F985" t="s">
        <v>1014</v>
      </c>
      <c r="G985" t="s">
        <v>992</v>
      </c>
      <c r="H985" t="s">
        <v>139</v>
      </c>
      <c r="I985" t="s">
        <v>110</v>
      </c>
      <c r="J985" t="s">
        <v>27</v>
      </c>
      <c r="K985" t="s">
        <v>2142</v>
      </c>
      <c r="L985" t="s">
        <v>1016</v>
      </c>
      <c r="M985">
        <v>0</v>
      </c>
      <c r="N985">
        <v>0</v>
      </c>
      <c r="O985">
        <v>40</v>
      </c>
    </row>
    <row r="986" spans="1:15">
      <c r="A986" t="s">
        <v>364</v>
      </c>
      <c r="B986" t="s">
        <v>365</v>
      </c>
      <c r="C986">
        <v>2018</v>
      </c>
      <c r="D986" t="s">
        <v>366</v>
      </c>
      <c r="E986" t="s">
        <v>367</v>
      </c>
      <c r="F986" t="s">
        <v>1014</v>
      </c>
      <c r="G986" t="s">
        <v>992</v>
      </c>
      <c r="H986" t="s">
        <v>139</v>
      </c>
      <c r="I986" t="s">
        <v>110</v>
      </c>
      <c r="J986" t="s">
        <v>27</v>
      </c>
      <c r="K986" t="s">
        <v>2142</v>
      </c>
      <c r="L986" t="s">
        <v>1016</v>
      </c>
      <c r="M986">
        <v>0</v>
      </c>
      <c r="N986">
        <v>0</v>
      </c>
      <c r="O986">
        <v>40</v>
      </c>
    </row>
    <row r="987" spans="1:15">
      <c r="A987" t="s">
        <v>364</v>
      </c>
      <c r="B987" t="s">
        <v>365</v>
      </c>
      <c r="C987">
        <v>2018</v>
      </c>
      <c r="D987" t="s">
        <v>366</v>
      </c>
      <c r="E987" t="s">
        <v>367</v>
      </c>
      <c r="F987" t="s">
        <v>1014</v>
      </c>
      <c r="G987" t="s">
        <v>992</v>
      </c>
      <c r="H987" t="s">
        <v>139</v>
      </c>
      <c r="I987" t="s">
        <v>110</v>
      </c>
      <c r="J987" t="s">
        <v>27</v>
      </c>
      <c r="K987" t="s">
        <v>2142</v>
      </c>
      <c r="L987" t="s">
        <v>1016</v>
      </c>
      <c r="M987">
        <v>0</v>
      </c>
      <c r="N987">
        <v>0</v>
      </c>
      <c r="O987">
        <v>36</v>
      </c>
    </row>
    <row r="988" spans="1:15">
      <c r="A988" t="s">
        <v>364</v>
      </c>
      <c r="B988" t="s">
        <v>365</v>
      </c>
      <c r="C988">
        <v>2018</v>
      </c>
      <c r="D988" t="s">
        <v>366</v>
      </c>
      <c r="E988" t="s">
        <v>367</v>
      </c>
      <c r="F988" t="s">
        <v>1014</v>
      </c>
      <c r="G988" t="s">
        <v>992</v>
      </c>
      <c r="H988" t="s">
        <v>139</v>
      </c>
      <c r="I988" t="s">
        <v>110</v>
      </c>
      <c r="J988" t="s">
        <v>27</v>
      </c>
      <c r="K988" t="s">
        <v>2142</v>
      </c>
      <c r="L988" t="s">
        <v>1030</v>
      </c>
      <c r="M988">
        <v>0.56756756756756754</v>
      </c>
      <c r="N988">
        <v>21</v>
      </c>
      <c r="O988">
        <v>37</v>
      </c>
    </row>
    <row r="989" spans="1:15">
      <c r="A989" t="s">
        <v>364</v>
      </c>
      <c r="B989" t="s">
        <v>365</v>
      </c>
      <c r="C989">
        <v>2018</v>
      </c>
      <c r="D989" t="s">
        <v>366</v>
      </c>
      <c r="E989" t="s">
        <v>367</v>
      </c>
      <c r="F989" t="s">
        <v>1014</v>
      </c>
      <c r="G989" t="s">
        <v>992</v>
      </c>
      <c r="H989" t="s">
        <v>139</v>
      </c>
      <c r="I989" t="s">
        <v>110</v>
      </c>
      <c r="J989" t="s">
        <v>27</v>
      </c>
      <c r="K989" t="s">
        <v>2142</v>
      </c>
      <c r="L989" t="s">
        <v>1030</v>
      </c>
      <c r="M989">
        <v>0.52500000000000002</v>
      </c>
      <c r="N989">
        <v>21</v>
      </c>
      <c r="O989">
        <v>40</v>
      </c>
    </row>
    <row r="990" spans="1:15">
      <c r="A990" t="s">
        <v>364</v>
      </c>
      <c r="B990" t="s">
        <v>365</v>
      </c>
      <c r="C990">
        <v>2018</v>
      </c>
      <c r="D990" t="s">
        <v>366</v>
      </c>
      <c r="E990" t="s">
        <v>367</v>
      </c>
      <c r="F990" t="s">
        <v>1014</v>
      </c>
      <c r="G990" t="s">
        <v>992</v>
      </c>
      <c r="H990" t="s">
        <v>139</v>
      </c>
      <c r="I990" t="s">
        <v>110</v>
      </c>
      <c r="J990" t="s">
        <v>27</v>
      </c>
      <c r="K990" t="s">
        <v>2142</v>
      </c>
      <c r="L990" t="s">
        <v>1030</v>
      </c>
      <c r="M990">
        <v>0.33333333333333331</v>
      </c>
      <c r="N990">
        <v>12</v>
      </c>
      <c r="O990">
        <v>36</v>
      </c>
    </row>
    <row r="991" spans="1:15">
      <c r="A991" t="s">
        <v>364</v>
      </c>
      <c r="B991" t="s">
        <v>365</v>
      </c>
      <c r="C991">
        <v>2018</v>
      </c>
      <c r="D991" t="s">
        <v>366</v>
      </c>
      <c r="E991" t="s">
        <v>367</v>
      </c>
      <c r="F991" t="s">
        <v>1014</v>
      </c>
      <c r="G991" t="s">
        <v>992</v>
      </c>
      <c r="H991" t="s">
        <v>139</v>
      </c>
      <c r="I991" t="s">
        <v>110</v>
      </c>
      <c r="J991" t="s">
        <v>27</v>
      </c>
      <c r="K991" t="s">
        <v>2142</v>
      </c>
      <c r="L991" t="s">
        <v>557</v>
      </c>
      <c r="M991">
        <v>0.2162162162162162</v>
      </c>
      <c r="N991">
        <v>8</v>
      </c>
      <c r="O991">
        <v>37</v>
      </c>
    </row>
    <row r="992" spans="1:15">
      <c r="A992" t="s">
        <v>364</v>
      </c>
      <c r="B992" t="s">
        <v>365</v>
      </c>
      <c r="C992">
        <v>2018</v>
      </c>
      <c r="D992" t="s">
        <v>366</v>
      </c>
      <c r="E992" t="s">
        <v>367</v>
      </c>
      <c r="F992" t="s">
        <v>1014</v>
      </c>
      <c r="G992" t="s">
        <v>992</v>
      </c>
      <c r="H992" t="s">
        <v>139</v>
      </c>
      <c r="I992" t="s">
        <v>110</v>
      </c>
      <c r="J992" t="s">
        <v>27</v>
      </c>
      <c r="K992" t="s">
        <v>2142</v>
      </c>
      <c r="L992" t="s">
        <v>557</v>
      </c>
      <c r="M992">
        <v>8.1081081081081086E-2</v>
      </c>
      <c r="N992">
        <v>3</v>
      </c>
      <c r="O992">
        <v>37</v>
      </c>
    </row>
    <row r="993" spans="1:15">
      <c r="A993" t="s">
        <v>364</v>
      </c>
      <c r="B993" t="s">
        <v>365</v>
      </c>
      <c r="C993">
        <v>2018</v>
      </c>
      <c r="D993" t="s">
        <v>366</v>
      </c>
      <c r="E993" t="s">
        <v>367</v>
      </c>
      <c r="F993" t="s">
        <v>1014</v>
      </c>
      <c r="G993" t="s">
        <v>992</v>
      </c>
      <c r="H993" t="s">
        <v>139</v>
      </c>
      <c r="I993" t="s">
        <v>110</v>
      </c>
      <c r="J993" t="s">
        <v>27</v>
      </c>
      <c r="K993" t="s">
        <v>2142</v>
      </c>
      <c r="L993" t="s">
        <v>557</v>
      </c>
      <c r="M993">
        <v>2.777777777777778E-2</v>
      </c>
      <c r="N993">
        <v>1</v>
      </c>
      <c r="O993">
        <v>36</v>
      </c>
    </row>
    <row r="994" spans="1:15">
      <c r="A994" t="s">
        <v>364</v>
      </c>
      <c r="B994" t="s">
        <v>365</v>
      </c>
      <c r="C994">
        <v>2018</v>
      </c>
      <c r="D994" t="s">
        <v>366</v>
      </c>
      <c r="E994" t="s">
        <v>367</v>
      </c>
      <c r="F994" t="s">
        <v>1014</v>
      </c>
      <c r="G994" t="s">
        <v>992</v>
      </c>
      <c r="H994" t="s">
        <v>139</v>
      </c>
      <c r="I994" t="s">
        <v>110</v>
      </c>
      <c r="J994" t="s">
        <v>27</v>
      </c>
      <c r="K994" t="s">
        <v>2142</v>
      </c>
      <c r="L994" t="s">
        <v>557</v>
      </c>
      <c r="M994">
        <v>0</v>
      </c>
      <c r="N994">
        <v>0</v>
      </c>
      <c r="O994">
        <v>37</v>
      </c>
    </row>
    <row r="995" spans="1:15">
      <c r="A995" t="s">
        <v>364</v>
      </c>
      <c r="B995" t="s">
        <v>365</v>
      </c>
      <c r="C995">
        <v>2018</v>
      </c>
      <c r="D995" t="s">
        <v>366</v>
      </c>
      <c r="E995" t="s">
        <v>367</v>
      </c>
      <c r="F995" t="s">
        <v>1014</v>
      </c>
      <c r="G995" t="s">
        <v>992</v>
      </c>
      <c r="H995" t="s">
        <v>139</v>
      </c>
      <c r="I995" t="s">
        <v>110</v>
      </c>
      <c r="J995" t="s">
        <v>27</v>
      </c>
      <c r="K995" t="s">
        <v>2142</v>
      </c>
      <c r="L995" t="s">
        <v>557</v>
      </c>
      <c r="M995">
        <v>0</v>
      </c>
      <c r="N995">
        <v>0</v>
      </c>
      <c r="O995">
        <v>40</v>
      </c>
    </row>
    <row r="996" spans="1:15">
      <c r="A996" t="s">
        <v>364</v>
      </c>
      <c r="B996" t="s">
        <v>365</v>
      </c>
      <c r="C996">
        <v>2018</v>
      </c>
      <c r="D996" t="s">
        <v>366</v>
      </c>
      <c r="E996" t="s">
        <v>367</v>
      </c>
      <c r="F996" t="s">
        <v>1014</v>
      </c>
      <c r="G996" t="s">
        <v>992</v>
      </c>
      <c r="H996" t="s">
        <v>139</v>
      </c>
      <c r="I996" t="s">
        <v>110</v>
      </c>
      <c r="J996" t="s">
        <v>27</v>
      </c>
      <c r="K996" t="s">
        <v>2142</v>
      </c>
      <c r="L996" t="s">
        <v>557</v>
      </c>
      <c r="M996">
        <v>0</v>
      </c>
      <c r="N996">
        <v>0</v>
      </c>
      <c r="O996">
        <v>36</v>
      </c>
    </row>
    <row r="997" spans="1:15">
      <c r="A997" t="s">
        <v>364</v>
      </c>
      <c r="B997" t="s">
        <v>365</v>
      </c>
      <c r="C997">
        <v>2018</v>
      </c>
      <c r="D997" t="s">
        <v>366</v>
      </c>
      <c r="E997" t="s">
        <v>367</v>
      </c>
      <c r="F997" t="s">
        <v>1014</v>
      </c>
      <c r="G997" t="s">
        <v>992</v>
      </c>
      <c r="H997" t="s">
        <v>139</v>
      </c>
      <c r="I997" t="s">
        <v>110</v>
      </c>
      <c r="J997" t="s">
        <v>27</v>
      </c>
      <c r="K997" t="s">
        <v>2142</v>
      </c>
      <c r="L997" t="s">
        <v>557</v>
      </c>
      <c r="M997">
        <v>0</v>
      </c>
      <c r="N997">
        <v>0</v>
      </c>
      <c r="O997">
        <v>36</v>
      </c>
    </row>
    <row r="998" spans="1:15">
      <c r="A998" t="s">
        <v>364</v>
      </c>
      <c r="B998" t="s">
        <v>365</v>
      </c>
      <c r="C998">
        <v>2018</v>
      </c>
      <c r="D998" t="s">
        <v>366</v>
      </c>
      <c r="E998" t="s">
        <v>367</v>
      </c>
      <c r="F998" t="s">
        <v>1014</v>
      </c>
      <c r="G998" t="s">
        <v>992</v>
      </c>
      <c r="H998" t="s">
        <v>139</v>
      </c>
      <c r="I998" t="s">
        <v>110</v>
      </c>
      <c r="J998" t="s">
        <v>27</v>
      </c>
      <c r="K998" t="s">
        <v>2142</v>
      </c>
      <c r="L998" t="s">
        <v>557</v>
      </c>
      <c r="M998">
        <v>0</v>
      </c>
      <c r="N998">
        <v>0</v>
      </c>
      <c r="O998">
        <v>40</v>
      </c>
    </row>
    <row r="999" spans="1:15">
      <c r="A999" t="s">
        <v>364</v>
      </c>
      <c r="B999" t="s">
        <v>365</v>
      </c>
      <c r="C999">
        <v>2018</v>
      </c>
      <c r="D999" t="s">
        <v>366</v>
      </c>
      <c r="E999" t="s">
        <v>367</v>
      </c>
      <c r="F999" t="s">
        <v>1014</v>
      </c>
      <c r="G999" t="s">
        <v>992</v>
      </c>
      <c r="H999" t="s">
        <v>139</v>
      </c>
      <c r="I999" t="s">
        <v>110</v>
      </c>
      <c r="J999" t="s">
        <v>27</v>
      </c>
      <c r="K999" t="s">
        <v>2142</v>
      </c>
      <c r="L999" t="s">
        <v>557</v>
      </c>
      <c r="M999">
        <v>0</v>
      </c>
      <c r="N999">
        <v>0</v>
      </c>
      <c r="O999">
        <v>40</v>
      </c>
    </row>
    <row r="1000" spans="1:15">
      <c r="A1000" t="s">
        <v>364</v>
      </c>
      <c r="B1000" t="s">
        <v>365</v>
      </c>
      <c r="C1000">
        <v>2018</v>
      </c>
      <c r="D1000" t="s">
        <v>366</v>
      </c>
      <c r="E1000" t="s">
        <v>367</v>
      </c>
      <c r="F1000" t="s">
        <v>1014</v>
      </c>
      <c r="G1000" t="s">
        <v>992</v>
      </c>
      <c r="H1000" t="s">
        <v>139</v>
      </c>
      <c r="I1000" t="s">
        <v>110</v>
      </c>
      <c r="J1000" t="s">
        <v>27</v>
      </c>
      <c r="K1000" t="s">
        <v>2142</v>
      </c>
      <c r="L1000" t="s">
        <v>558</v>
      </c>
      <c r="M1000">
        <v>0</v>
      </c>
      <c r="N1000">
        <v>0</v>
      </c>
      <c r="O1000">
        <v>36</v>
      </c>
    </row>
    <row r="1001" spans="1:15">
      <c r="A1001" t="s">
        <v>364</v>
      </c>
      <c r="B1001" t="s">
        <v>365</v>
      </c>
      <c r="C1001">
        <v>2018</v>
      </c>
      <c r="D1001" t="s">
        <v>366</v>
      </c>
      <c r="E1001" t="s">
        <v>367</v>
      </c>
      <c r="F1001" t="s">
        <v>1014</v>
      </c>
      <c r="G1001" t="s">
        <v>992</v>
      </c>
      <c r="H1001" t="s">
        <v>139</v>
      </c>
      <c r="I1001" t="s">
        <v>110</v>
      </c>
      <c r="J1001" t="s">
        <v>27</v>
      </c>
      <c r="K1001" t="s">
        <v>2142</v>
      </c>
      <c r="L1001" t="s">
        <v>558</v>
      </c>
      <c r="M1001">
        <v>0</v>
      </c>
      <c r="N1001">
        <v>0</v>
      </c>
      <c r="O1001">
        <v>37</v>
      </c>
    </row>
    <row r="1002" spans="1:15">
      <c r="A1002" t="s">
        <v>364</v>
      </c>
      <c r="B1002" t="s">
        <v>365</v>
      </c>
      <c r="C1002">
        <v>2018</v>
      </c>
      <c r="D1002" t="s">
        <v>366</v>
      </c>
      <c r="E1002" t="s">
        <v>367</v>
      </c>
      <c r="F1002" t="s">
        <v>1014</v>
      </c>
      <c r="G1002" t="s">
        <v>992</v>
      </c>
      <c r="H1002" t="s">
        <v>139</v>
      </c>
      <c r="I1002" t="s">
        <v>110</v>
      </c>
      <c r="J1002" t="s">
        <v>27</v>
      </c>
      <c r="K1002" t="s">
        <v>2142</v>
      </c>
      <c r="L1002" t="s">
        <v>558</v>
      </c>
      <c r="M1002">
        <v>0</v>
      </c>
      <c r="N1002">
        <v>0</v>
      </c>
      <c r="O1002">
        <v>40</v>
      </c>
    </row>
    <row r="1003" spans="1:15">
      <c r="A1003" t="s">
        <v>364</v>
      </c>
      <c r="B1003" t="s">
        <v>365</v>
      </c>
      <c r="C1003">
        <v>2018</v>
      </c>
      <c r="D1003" t="s">
        <v>366</v>
      </c>
      <c r="E1003" t="s">
        <v>367</v>
      </c>
      <c r="F1003" t="s">
        <v>1014</v>
      </c>
      <c r="G1003" t="s">
        <v>992</v>
      </c>
      <c r="H1003" t="s">
        <v>139</v>
      </c>
      <c r="I1003" t="s">
        <v>110</v>
      </c>
      <c r="J1003" t="s">
        <v>27</v>
      </c>
      <c r="K1003" t="s">
        <v>2142</v>
      </c>
      <c r="L1003" t="s">
        <v>558</v>
      </c>
      <c r="M1003">
        <v>0</v>
      </c>
      <c r="N1003">
        <v>0</v>
      </c>
      <c r="O1003">
        <v>36</v>
      </c>
    </row>
    <row r="1004" spans="1:15">
      <c r="A1004" t="s">
        <v>364</v>
      </c>
      <c r="B1004" t="s">
        <v>365</v>
      </c>
      <c r="C1004">
        <v>2018</v>
      </c>
      <c r="D1004" t="s">
        <v>366</v>
      </c>
      <c r="E1004" t="s">
        <v>367</v>
      </c>
      <c r="F1004" t="s">
        <v>1014</v>
      </c>
      <c r="G1004" t="s">
        <v>992</v>
      </c>
      <c r="H1004" t="s">
        <v>139</v>
      </c>
      <c r="I1004" t="s">
        <v>110</v>
      </c>
      <c r="J1004" t="s">
        <v>27</v>
      </c>
      <c r="K1004" t="s">
        <v>2142</v>
      </c>
      <c r="L1004" t="s">
        <v>558</v>
      </c>
      <c r="M1004">
        <v>0</v>
      </c>
      <c r="N1004">
        <v>0</v>
      </c>
      <c r="O1004">
        <v>37</v>
      </c>
    </row>
    <row r="1005" spans="1:15">
      <c r="A1005" t="s">
        <v>364</v>
      </c>
      <c r="B1005" t="s">
        <v>365</v>
      </c>
      <c r="C1005">
        <v>2018</v>
      </c>
      <c r="D1005" t="s">
        <v>366</v>
      </c>
      <c r="E1005" t="s">
        <v>367</v>
      </c>
      <c r="F1005" t="s">
        <v>1014</v>
      </c>
      <c r="G1005" t="s">
        <v>992</v>
      </c>
      <c r="H1005" t="s">
        <v>139</v>
      </c>
      <c r="I1005" t="s">
        <v>110</v>
      </c>
      <c r="J1005" t="s">
        <v>27</v>
      </c>
      <c r="K1005" t="s">
        <v>2142</v>
      </c>
      <c r="L1005" t="s">
        <v>558</v>
      </c>
      <c r="M1005">
        <v>0</v>
      </c>
      <c r="N1005">
        <v>0</v>
      </c>
      <c r="O1005">
        <v>40</v>
      </c>
    </row>
    <row r="1006" spans="1:15">
      <c r="A1006" t="s">
        <v>364</v>
      </c>
      <c r="B1006" t="s">
        <v>365</v>
      </c>
      <c r="C1006">
        <v>2018</v>
      </c>
      <c r="D1006" t="s">
        <v>366</v>
      </c>
      <c r="E1006" t="s">
        <v>367</v>
      </c>
      <c r="F1006" t="s">
        <v>1014</v>
      </c>
      <c r="G1006" t="s">
        <v>992</v>
      </c>
      <c r="H1006" t="s">
        <v>139</v>
      </c>
      <c r="I1006" t="s">
        <v>110</v>
      </c>
      <c r="J1006" t="s">
        <v>27</v>
      </c>
      <c r="K1006" t="s">
        <v>2142</v>
      </c>
      <c r="L1006" t="s">
        <v>558</v>
      </c>
      <c r="M1006">
        <v>0</v>
      </c>
      <c r="N1006">
        <v>0</v>
      </c>
      <c r="O1006">
        <v>37</v>
      </c>
    </row>
    <row r="1007" spans="1:15">
      <c r="A1007" t="s">
        <v>364</v>
      </c>
      <c r="B1007" t="s">
        <v>365</v>
      </c>
      <c r="C1007">
        <v>2018</v>
      </c>
      <c r="D1007" t="s">
        <v>366</v>
      </c>
      <c r="E1007" t="s">
        <v>367</v>
      </c>
      <c r="F1007" t="s">
        <v>1014</v>
      </c>
      <c r="G1007" t="s">
        <v>992</v>
      </c>
      <c r="H1007" t="s">
        <v>139</v>
      </c>
      <c r="I1007" t="s">
        <v>110</v>
      </c>
      <c r="J1007" t="s">
        <v>27</v>
      </c>
      <c r="K1007" t="s">
        <v>2142</v>
      </c>
      <c r="L1007" t="s">
        <v>558</v>
      </c>
      <c r="M1007">
        <v>0</v>
      </c>
      <c r="N1007">
        <v>0</v>
      </c>
      <c r="O1007">
        <v>40</v>
      </c>
    </row>
    <row r="1008" spans="1:15">
      <c r="A1008" t="s">
        <v>364</v>
      </c>
      <c r="B1008" t="s">
        <v>365</v>
      </c>
      <c r="C1008">
        <v>2018</v>
      </c>
      <c r="D1008" t="s">
        <v>366</v>
      </c>
      <c r="E1008" t="s">
        <v>367</v>
      </c>
      <c r="F1008" t="s">
        <v>1014</v>
      </c>
      <c r="G1008" t="s">
        <v>992</v>
      </c>
      <c r="H1008" t="s">
        <v>139</v>
      </c>
      <c r="I1008" t="s">
        <v>110</v>
      </c>
      <c r="J1008" t="s">
        <v>27</v>
      </c>
      <c r="K1008" t="s">
        <v>2142</v>
      </c>
      <c r="L1008" t="s">
        <v>558</v>
      </c>
      <c r="M1008">
        <v>0</v>
      </c>
      <c r="N1008">
        <v>0</v>
      </c>
      <c r="O1008">
        <v>36</v>
      </c>
    </row>
    <row r="1009" spans="1:15">
      <c r="A1009" t="s">
        <v>364</v>
      </c>
      <c r="B1009" t="s">
        <v>365</v>
      </c>
      <c r="C1009">
        <v>2018</v>
      </c>
      <c r="D1009" t="s">
        <v>366</v>
      </c>
      <c r="E1009" t="s">
        <v>367</v>
      </c>
      <c r="F1009" t="s">
        <v>1014</v>
      </c>
      <c r="G1009" t="s">
        <v>992</v>
      </c>
      <c r="H1009" t="s">
        <v>139</v>
      </c>
      <c r="I1009" t="s">
        <v>110</v>
      </c>
      <c r="J1009" t="s">
        <v>27</v>
      </c>
      <c r="K1009" t="s">
        <v>2142</v>
      </c>
      <c r="L1009" t="s">
        <v>559</v>
      </c>
      <c r="M1009">
        <v>0.48648648648648651</v>
      </c>
      <c r="N1009">
        <v>18</v>
      </c>
      <c r="O1009">
        <v>37</v>
      </c>
    </row>
    <row r="1010" spans="1:15">
      <c r="A1010" t="s">
        <v>364</v>
      </c>
      <c r="B1010" t="s">
        <v>365</v>
      </c>
      <c r="C1010">
        <v>2018</v>
      </c>
      <c r="D1010" t="s">
        <v>366</v>
      </c>
      <c r="E1010" t="s">
        <v>367</v>
      </c>
      <c r="F1010" t="s">
        <v>1014</v>
      </c>
      <c r="G1010" t="s">
        <v>992</v>
      </c>
      <c r="H1010" t="s">
        <v>139</v>
      </c>
      <c r="I1010" t="s">
        <v>110</v>
      </c>
      <c r="J1010" t="s">
        <v>27</v>
      </c>
      <c r="K1010" t="s">
        <v>2142</v>
      </c>
      <c r="L1010" t="s">
        <v>559</v>
      </c>
      <c r="M1010">
        <v>0.1111111111111111</v>
      </c>
      <c r="N1010">
        <v>4</v>
      </c>
      <c r="O1010">
        <v>36</v>
      </c>
    </row>
    <row r="1011" spans="1:15">
      <c r="A1011" t="s">
        <v>364</v>
      </c>
      <c r="B1011" t="s">
        <v>365</v>
      </c>
      <c r="C1011">
        <v>2018</v>
      </c>
      <c r="D1011" t="s">
        <v>366</v>
      </c>
      <c r="E1011" t="s">
        <v>367</v>
      </c>
      <c r="F1011" t="s">
        <v>1014</v>
      </c>
      <c r="G1011" t="s">
        <v>992</v>
      </c>
      <c r="H1011" t="s">
        <v>139</v>
      </c>
      <c r="I1011" t="s">
        <v>110</v>
      </c>
      <c r="J1011" t="s">
        <v>27</v>
      </c>
      <c r="K1011" t="s">
        <v>2142</v>
      </c>
      <c r="L1011" t="s">
        <v>559</v>
      </c>
      <c r="M1011">
        <v>0.05</v>
      </c>
      <c r="N1011">
        <v>2</v>
      </c>
      <c r="O1011">
        <v>40</v>
      </c>
    </row>
    <row r="1012" spans="1:15">
      <c r="A1012" t="s">
        <v>364</v>
      </c>
      <c r="B1012" t="s">
        <v>365</v>
      </c>
      <c r="C1012">
        <v>2018</v>
      </c>
      <c r="D1012" t="s">
        <v>366</v>
      </c>
      <c r="E1012" t="s">
        <v>367</v>
      </c>
      <c r="F1012" t="s">
        <v>1014</v>
      </c>
      <c r="G1012" t="s">
        <v>992</v>
      </c>
      <c r="H1012" t="s">
        <v>139</v>
      </c>
      <c r="I1012" t="s">
        <v>110</v>
      </c>
      <c r="J1012" t="s">
        <v>27</v>
      </c>
      <c r="K1012" t="s">
        <v>2142</v>
      </c>
      <c r="L1012" t="s">
        <v>561</v>
      </c>
      <c r="M1012">
        <v>0.13513513513513509</v>
      </c>
      <c r="N1012">
        <v>5</v>
      </c>
      <c r="O1012">
        <v>37</v>
      </c>
    </row>
    <row r="1013" spans="1:15">
      <c r="A1013" t="s">
        <v>364</v>
      </c>
      <c r="B1013" t="s">
        <v>365</v>
      </c>
      <c r="C1013">
        <v>2018</v>
      </c>
      <c r="D1013" t="s">
        <v>366</v>
      </c>
      <c r="E1013" t="s">
        <v>367</v>
      </c>
      <c r="F1013" t="s">
        <v>1014</v>
      </c>
      <c r="G1013" t="s">
        <v>992</v>
      </c>
      <c r="H1013" t="s">
        <v>139</v>
      </c>
      <c r="I1013" t="s">
        <v>110</v>
      </c>
      <c r="J1013" t="s">
        <v>27</v>
      </c>
      <c r="K1013" t="s">
        <v>2142</v>
      </c>
      <c r="L1013" t="s">
        <v>561</v>
      </c>
      <c r="M1013">
        <v>0</v>
      </c>
      <c r="N1013">
        <v>0</v>
      </c>
      <c r="O1013">
        <v>40</v>
      </c>
    </row>
    <row r="1014" spans="1:15">
      <c r="A1014" t="s">
        <v>364</v>
      </c>
      <c r="B1014" t="s">
        <v>365</v>
      </c>
      <c r="C1014">
        <v>2018</v>
      </c>
      <c r="D1014" t="s">
        <v>366</v>
      </c>
      <c r="E1014" t="s">
        <v>367</v>
      </c>
      <c r="F1014" t="s">
        <v>1014</v>
      </c>
      <c r="G1014" t="s">
        <v>992</v>
      </c>
      <c r="H1014" t="s">
        <v>139</v>
      </c>
      <c r="I1014" t="s">
        <v>110</v>
      </c>
      <c r="J1014" t="s">
        <v>27</v>
      </c>
      <c r="K1014" t="s">
        <v>2142</v>
      </c>
      <c r="L1014" t="s">
        <v>561</v>
      </c>
      <c r="M1014">
        <v>0</v>
      </c>
      <c r="N1014">
        <v>0</v>
      </c>
      <c r="O1014">
        <v>36</v>
      </c>
    </row>
    <row r="1015" spans="1:15">
      <c r="A1015" t="s">
        <v>364</v>
      </c>
      <c r="B1015" t="s">
        <v>365</v>
      </c>
      <c r="C1015">
        <v>2018</v>
      </c>
      <c r="D1015" t="s">
        <v>366</v>
      </c>
      <c r="E1015" t="s">
        <v>367</v>
      </c>
      <c r="F1015" t="s">
        <v>1014</v>
      </c>
      <c r="G1015" t="s">
        <v>992</v>
      </c>
      <c r="H1015" t="s">
        <v>139</v>
      </c>
      <c r="I1015" t="s">
        <v>110</v>
      </c>
      <c r="J1015" t="s">
        <v>27</v>
      </c>
      <c r="K1015" t="s">
        <v>2142</v>
      </c>
      <c r="L1015" t="s">
        <v>565</v>
      </c>
      <c r="M1015">
        <v>0</v>
      </c>
      <c r="N1015">
        <v>0</v>
      </c>
      <c r="O1015">
        <v>36</v>
      </c>
    </row>
    <row r="1016" spans="1:15">
      <c r="A1016" t="s">
        <v>364</v>
      </c>
      <c r="B1016" t="s">
        <v>365</v>
      </c>
      <c r="C1016">
        <v>2018</v>
      </c>
      <c r="D1016" t="s">
        <v>366</v>
      </c>
      <c r="E1016" t="s">
        <v>367</v>
      </c>
      <c r="F1016" t="s">
        <v>1014</v>
      </c>
      <c r="G1016" t="s">
        <v>992</v>
      </c>
      <c r="H1016" t="s">
        <v>139</v>
      </c>
      <c r="I1016" t="s">
        <v>110</v>
      </c>
      <c r="J1016" t="s">
        <v>27</v>
      </c>
      <c r="K1016" t="s">
        <v>2142</v>
      </c>
      <c r="L1016" t="s">
        <v>565</v>
      </c>
      <c r="M1016">
        <v>0</v>
      </c>
      <c r="N1016">
        <v>0</v>
      </c>
      <c r="O1016">
        <v>37</v>
      </c>
    </row>
    <row r="1017" spans="1:15">
      <c r="A1017" t="s">
        <v>364</v>
      </c>
      <c r="B1017" t="s">
        <v>365</v>
      </c>
      <c r="C1017">
        <v>2018</v>
      </c>
      <c r="D1017" t="s">
        <v>366</v>
      </c>
      <c r="E1017" t="s">
        <v>367</v>
      </c>
      <c r="F1017" t="s">
        <v>1014</v>
      </c>
      <c r="G1017" t="s">
        <v>992</v>
      </c>
      <c r="H1017" t="s">
        <v>139</v>
      </c>
      <c r="I1017" t="s">
        <v>110</v>
      </c>
      <c r="J1017" t="s">
        <v>27</v>
      </c>
      <c r="K1017" t="s">
        <v>2142</v>
      </c>
      <c r="L1017" t="s">
        <v>565</v>
      </c>
      <c r="M1017">
        <v>0</v>
      </c>
      <c r="N1017">
        <v>0</v>
      </c>
      <c r="O1017">
        <v>40</v>
      </c>
    </row>
    <row r="1018" spans="1:15">
      <c r="A1018" t="s">
        <v>364</v>
      </c>
      <c r="B1018" t="s">
        <v>365</v>
      </c>
      <c r="C1018">
        <v>2018</v>
      </c>
      <c r="D1018" t="s">
        <v>366</v>
      </c>
      <c r="E1018" t="s">
        <v>367</v>
      </c>
      <c r="F1018" t="s">
        <v>1014</v>
      </c>
      <c r="G1018" t="s">
        <v>992</v>
      </c>
      <c r="H1018" t="s">
        <v>139</v>
      </c>
      <c r="I1018" t="s">
        <v>110</v>
      </c>
      <c r="J1018" t="s">
        <v>27</v>
      </c>
      <c r="K1018" t="s">
        <v>2142</v>
      </c>
      <c r="L1018" t="s">
        <v>555</v>
      </c>
      <c r="M1018">
        <v>0.59459459459459463</v>
      </c>
      <c r="N1018">
        <v>22</v>
      </c>
      <c r="O1018">
        <v>37</v>
      </c>
    </row>
    <row r="1019" spans="1:15">
      <c r="A1019" t="s">
        <v>364</v>
      </c>
      <c r="B1019" t="s">
        <v>365</v>
      </c>
      <c r="C1019">
        <v>2018</v>
      </c>
      <c r="D1019" t="s">
        <v>366</v>
      </c>
      <c r="E1019" t="s">
        <v>367</v>
      </c>
      <c r="F1019" t="s">
        <v>1014</v>
      </c>
      <c r="G1019" t="s">
        <v>992</v>
      </c>
      <c r="H1019" t="s">
        <v>139</v>
      </c>
      <c r="I1019" t="s">
        <v>110</v>
      </c>
      <c r="J1019" t="s">
        <v>27</v>
      </c>
      <c r="K1019" t="s">
        <v>2142</v>
      </c>
      <c r="L1019" t="s">
        <v>555</v>
      </c>
      <c r="M1019">
        <v>0.59459459459459463</v>
      </c>
      <c r="N1019">
        <v>22</v>
      </c>
      <c r="O1019">
        <v>37</v>
      </c>
    </row>
    <row r="1020" spans="1:15">
      <c r="A1020" t="s">
        <v>364</v>
      </c>
      <c r="B1020" t="s">
        <v>365</v>
      </c>
      <c r="C1020">
        <v>2018</v>
      </c>
      <c r="D1020" t="s">
        <v>366</v>
      </c>
      <c r="E1020" t="s">
        <v>367</v>
      </c>
      <c r="F1020" t="s">
        <v>1014</v>
      </c>
      <c r="G1020" t="s">
        <v>992</v>
      </c>
      <c r="H1020" t="s">
        <v>139</v>
      </c>
      <c r="I1020" t="s">
        <v>110</v>
      </c>
      <c r="J1020" t="s">
        <v>27</v>
      </c>
      <c r="K1020" t="s">
        <v>2142</v>
      </c>
      <c r="L1020" t="s">
        <v>555</v>
      </c>
      <c r="M1020">
        <v>0.57499999999999996</v>
      </c>
      <c r="N1020">
        <v>23</v>
      </c>
      <c r="O1020">
        <v>40</v>
      </c>
    </row>
    <row r="1021" spans="1:15">
      <c r="A1021" t="s">
        <v>364</v>
      </c>
      <c r="B1021" t="s">
        <v>365</v>
      </c>
      <c r="C1021">
        <v>2018</v>
      </c>
      <c r="D1021" t="s">
        <v>366</v>
      </c>
      <c r="E1021" t="s">
        <v>367</v>
      </c>
      <c r="F1021" t="s">
        <v>1014</v>
      </c>
      <c r="G1021" t="s">
        <v>992</v>
      </c>
      <c r="H1021" t="s">
        <v>139</v>
      </c>
      <c r="I1021" t="s">
        <v>110</v>
      </c>
      <c r="J1021" t="s">
        <v>27</v>
      </c>
      <c r="K1021" t="s">
        <v>2142</v>
      </c>
      <c r="L1021" t="s">
        <v>555</v>
      </c>
      <c r="M1021">
        <v>0.57499999999999996</v>
      </c>
      <c r="N1021">
        <v>23</v>
      </c>
      <c r="O1021">
        <v>40</v>
      </c>
    </row>
    <row r="1022" spans="1:15">
      <c r="A1022" t="s">
        <v>364</v>
      </c>
      <c r="B1022" t="s">
        <v>365</v>
      </c>
      <c r="C1022">
        <v>2018</v>
      </c>
      <c r="D1022" t="s">
        <v>366</v>
      </c>
      <c r="E1022" t="s">
        <v>367</v>
      </c>
      <c r="F1022" t="s">
        <v>1014</v>
      </c>
      <c r="G1022" t="s">
        <v>992</v>
      </c>
      <c r="H1022" t="s">
        <v>139</v>
      </c>
      <c r="I1022" t="s">
        <v>110</v>
      </c>
      <c r="J1022" t="s">
        <v>27</v>
      </c>
      <c r="K1022" t="s">
        <v>2142</v>
      </c>
      <c r="L1022" t="s">
        <v>555</v>
      </c>
      <c r="M1022">
        <v>0.57499999999999996</v>
      </c>
      <c r="N1022">
        <v>23</v>
      </c>
      <c r="O1022">
        <v>40</v>
      </c>
    </row>
    <row r="1023" spans="1:15">
      <c r="A1023" t="s">
        <v>364</v>
      </c>
      <c r="B1023" t="s">
        <v>365</v>
      </c>
      <c r="C1023">
        <v>2018</v>
      </c>
      <c r="D1023" t="s">
        <v>366</v>
      </c>
      <c r="E1023" t="s">
        <v>367</v>
      </c>
      <c r="F1023" t="s">
        <v>1014</v>
      </c>
      <c r="G1023" t="s">
        <v>992</v>
      </c>
      <c r="H1023" t="s">
        <v>139</v>
      </c>
      <c r="I1023" t="s">
        <v>110</v>
      </c>
      <c r="J1023" t="s">
        <v>27</v>
      </c>
      <c r="K1023" t="s">
        <v>2142</v>
      </c>
      <c r="L1023" t="s">
        <v>555</v>
      </c>
      <c r="M1023">
        <v>0.56756756756756754</v>
      </c>
      <c r="N1023">
        <v>21</v>
      </c>
      <c r="O1023">
        <v>37</v>
      </c>
    </row>
    <row r="1024" spans="1:15">
      <c r="A1024" t="s">
        <v>364</v>
      </c>
      <c r="B1024" t="s">
        <v>365</v>
      </c>
      <c r="C1024">
        <v>2018</v>
      </c>
      <c r="D1024" t="s">
        <v>366</v>
      </c>
      <c r="E1024" t="s">
        <v>367</v>
      </c>
      <c r="F1024" t="s">
        <v>1014</v>
      </c>
      <c r="G1024" t="s">
        <v>992</v>
      </c>
      <c r="H1024" t="s">
        <v>139</v>
      </c>
      <c r="I1024" t="s">
        <v>110</v>
      </c>
      <c r="J1024" t="s">
        <v>27</v>
      </c>
      <c r="K1024" t="s">
        <v>2142</v>
      </c>
      <c r="L1024" t="s">
        <v>555</v>
      </c>
      <c r="M1024">
        <v>0.30555555555555558</v>
      </c>
      <c r="N1024">
        <v>11</v>
      </c>
      <c r="O1024">
        <v>36</v>
      </c>
    </row>
    <row r="1025" spans="1:15">
      <c r="A1025" t="s">
        <v>364</v>
      </c>
      <c r="B1025" t="s">
        <v>365</v>
      </c>
      <c r="C1025">
        <v>2018</v>
      </c>
      <c r="D1025" t="s">
        <v>366</v>
      </c>
      <c r="E1025" t="s">
        <v>367</v>
      </c>
      <c r="F1025" t="s">
        <v>1014</v>
      </c>
      <c r="G1025" t="s">
        <v>992</v>
      </c>
      <c r="H1025" t="s">
        <v>139</v>
      </c>
      <c r="I1025" t="s">
        <v>110</v>
      </c>
      <c r="J1025" t="s">
        <v>27</v>
      </c>
      <c r="K1025" t="s">
        <v>2142</v>
      </c>
      <c r="L1025" t="s">
        <v>555</v>
      </c>
      <c r="M1025">
        <v>0.30555555555555558</v>
      </c>
      <c r="N1025">
        <v>11</v>
      </c>
      <c r="O1025">
        <v>36</v>
      </c>
    </row>
    <row r="1026" spans="1:15">
      <c r="A1026" t="s">
        <v>364</v>
      </c>
      <c r="B1026" t="s">
        <v>365</v>
      </c>
      <c r="C1026">
        <v>2018</v>
      </c>
      <c r="D1026" t="s">
        <v>366</v>
      </c>
      <c r="E1026" t="s">
        <v>367</v>
      </c>
      <c r="F1026" t="s">
        <v>1014</v>
      </c>
      <c r="G1026" t="s">
        <v>992</v>
      </c>
      <c r="H1026" t="s">
        <v>139</v>
      </c>
      <c r="I1026" t="s">
        <v>110</v>
      </c>
      <c r="J1026" t="s">
        <v>27</v>
      </c>
      <c r="K1026" t="s">
        <v>2142</v>
      </c>
      <c r="L1026" t="s">
        <v>555</v>
      </c>
      <c r="M1026">
        <v>0.30555555555555558</v>
      </c>
      <c r="N1026">
        <v>11</v>
      </c>
      <c r="O1026">
        <v>36</v>
      </c>
    </row>
    <row r="1027" spans="1:15">
      <c r="A1027" t="s">
        <v>364</v>
      </c>
      <c r="B1027" t="s">
        <v>365</v>
      </c>
      <c r="C1027">
        <v>2018</v>
      </c>
      <c r="D1027" t="s">
        <v>366</v>
      </c>
      <c r="E1027" t="s">
        <v>367</v>
      </c>
      <c r="F1027" t="s">
        <v>1014</v>
      </c>
      <c r="G1027" t="s">
        <v>992</v>
      </c>
      <c r="H1027" t="s">
        <v>139</v>
      </c>
      <c r="I1027" t="s">
        <v>110</v>
      </c>
      <c r="J1027" t="s">
        <v>27</v>
      </c>
      <c r="K1027" t="s">
        <v>2142</v>
      </c>
      <c r="L1027" t="s">
        <v>1032</v>
      </c>
      <c r="M1027">
        <v>2.5000000000000001E-2</v>
      </c>
      <c r="N1027">
        <v>1</v>
      </c>
      <c r="O1027">
        <v>40</v>
      </c>
    </row>
    <row r="1028" spans="1:15">
      <c r="A1028" t="s">
        <v>364</v>
      </c>
      <c r="B1028" t="s">
        <v>365</v>
      </c>
      <c r="C1028">
        <v>2018</v>
      </c>
      <c r="D1028" t="s">
        <v>366</v>
      </c>
      <c r="E1028" t="s">
        <v>367</v>
      </c>
      <c r="F1028" t="s">
        <v>1014</v>
      </c>
      <c r="G1028" t="s">
        <v>992</v>
      </c>
      <c r="H1028" t="s">
        <v>139</v>
      </c>
      <c r="I1028" t="s">
        <v>110</v>
      </c>
      <c r="J1028" t="s">
        <v>27</v>
      </c>
      <c r="K1028" t="s">
        <v>2142</v>
      </c>
      <c r="L1028" t="s">
        <v>1032</v>
      </c>
      <c r="M1028">
        <v>0</v>
      </c>
      <c r="N1028">
        <v>0</v>
      </c>
      <c r="O1028">
        <v>37</v>
      </c>
    </row>
    <row r="1029" spans="1:15">
      <c r="A1029" t="s">
        <v>364</v>
      </c>
      <c r="B1029" t="s">
        <v>365</v>
      </c>
      <c r="C1029">
        <v>2018</v>
      </c>
      <c r="D1029" t="s">
        <v>366</v>
      </c>
      <c r="E1029" t="s">
        <v>367</v>
      </c>
      <c r="F1029" t="s">
        <v>1014</v>
      </c>
      <c r="G1029" t="s">
        <v>992</v>
      </c>
      <c r="H1029" t="s">
        <v>139</v>
      </c>
      <c r="I1029" t="s">
        <v>110</v>
      </c>
      <c r="J1029" t="s">
        <v>27</v>
      </c>
      <c r="K1029" t="s">
        <v>2142</v>
      </c>
      <c r="L1029" t="s">
        <v>1032</v>
      </c>
      <c r="M1029">
        <v>0</v>
      </c>
      <c r="N1029">
        <v>0</v>
      </c>
      <c r="O1029">
        <v>36</v>
      </c>
    </row>
    <row r="1030" spans="1:15">
      <c r="A1030" t="s">
        <v>364</v>
      </c>
      <c r="B1030" t="s">
        <v>365</v>
      </c>
      <c r="C1030">
        <v>2018</v>
      </c>
      <c r="D1030" t="s">
        <v>366</v>
      </c>
      <c r="E1030" t="s">
        <v>367</v>
      </c>
      <c r="F1030" t="s">
        <v>1014</v>
      </c>
      <c r="G1030" t="s">
        <v>992</v>
      </c>
      <c r="H1030" t="s">
        <v>139</v>
      </c>
      <c r="I1030" t="s">
        <v>110</v>
      </c>
      <c r="J1030" t="s">
        <v>27</v>
      </c>
      <c r="K1030" t="s">
        <v>2142</v>
      </c>
      <c r="L1030" t="s">
        <v>1033</v>
      </c>
      <c r="M1030">
        <v>0.54054054054054057</v>
      </c>
      <c r="N1030">
        <v>20</v>
      </c>
      <c r="O1030">
        <v>37</v>
      </c>
    </row>
    <row r="1031" spans="1:15">
      <c r="A1031" t="s">
        <v>364</v>
      </c>
      <c r="B1031" t="s">
        <v>365</v>
      </c>
      <c r="C1031">
        <v>2018</v>
      </c>
      <c r="D1031" t="s">
        <v>366</v>
      </c>
      <c r="E1031" t="s">
        <v>367</v>
      </c>
      <c r="F1031" t="s">
        <v>1014</v>
      </c>
      <c r="G1031" t="s">
        <v>992</v>
      </c>
      <c r="H1031" t="s">
        <v>139</v>
      </c>
      <c r="I1031" t="s">
        <v>110</v>
      </c>
      <c r="J1031" t="s">
        <v>27</v>
      </c>
      <c r="K1031" t="s">
        <v>2142</v>
      </c>
      <c r="L1031" t="s">
        <v>1033</v>
      </c>
      <c r="M1031">
        <v>0.16666666666666671</v>
      </c>
      <c r="N1031">
        <v>6</v>
      </c>
      <c r="O1031">
        <v>36</v>
      </c>
    </row>
    <row r="1032" spans="1:15">
      <c r="A1032" t="s">
        <v>364</v>
      </c>
      <c r="B1032" t="s">
        <v>365</v>
      </c>
      <c r="C1032">
        <v>2018</v>
      </c>
      <c r="D1032" t="s">
        <v>366</v>
      </c>
      <c r="E1032" t="s">
        <v>367</v>
      </c>
      <c r="F1032" t="s">
        <v>1014</v>
      </c>
      <c r="G1032" t="s">
        <v>992</v>
      </c>
      <c r="H1032" t="s">
        <v>139</v>
      </c>
      <c r="I1032" t="s">
        <v>110</v>
      </c>
      <c r="J1032" t="s">
        <v>27</v>
      </c>
      <c r="K1032" t="s">
        <v>2142</v>
      </c>
      <c r="L1032" t="s">
        <v>1033</v>
      </c>
      <c r="M1032">
        <v>0.05</v>
      </c>
      <c r="N1032">
        <v>2</v>
      </c>
      <c r="O1032">
        <v>40</v>
      </c>
    </row>
    <row r="1033" spans="1:15">
      <c r="A1033" t="s">
        <v>364</v>
      </c>
      <c r="B1033" t="s">
        <v>365</v>
      </c>
      <c r="C1033">
        <v>2018</v>
      </c>
      <c r="D1033" t="s">
        <v>366</v>
      </c>
      <c r="E1033" t="s">
        <v>367</v>
      </c>
      <c r="F1033" t="s">
        <v>1014</v>
      </c>
      <c r="G1033" t="s">
        <v>992</v>
      </c>
      <c r="H1033" t="s">
        <v>139</v>
      </c>
      <c r="I1033" t="s">
        <v>110</v>
      </c>
      <c r="J1033" t="s">
        <v>27</v>
      </c>
      <c r="K1033" t="s">
        <v>2142</v>
      </c>
      <c r="L1033" t="s">
        <v>563</v>
      </c>
      <c r="M1033">
        <v>0.5</v>
      </c>
      <c r="N1033">
        <v>20</v>
      </c>
      <c r="O1033">
        <v>40</v>
      </c>
    </row>
    <row r="1034" spans="1:15">
      <c r="A1034" t="s">
        <v>364</v>
      </c>
      <c r="B1034" t="s">
        <v>365</v>
      </c>
      <c r="C1034">
        <v>2018</v>
      </c>
      <c r="D1034" t="s">
        <v>366</v>
      </c>
      <c r="E1034" t="s">
        <v>367</v>
      </c>
      <c r="F1034" t="s">
        <v>1014</v>
      </c>
      <c r="G1034" t="s">
        <v>992</v>
      </c>
      <c r="H1034" t="s">
        <v>139</v>
      </c>
      <c r="I1034" t="s">
        <v>110</v>
      </c>
      <c r="J1034" t="s">
        <v>27</v>
      </c>
      <c r="K1034" t="s">
        <v>2142</v>
      </c>
      <c r="L1034" t="s">
        <v>563</v>
      </c>
      <c r="M1034">
        <v>0.29729729729729731</v>
      </c>
      <c r="N1034">
        <v>11</v>
      </c>
      <c r="O1034">
        <v>37</v>
      </c>
    </row>
    <row r="1035" spans="1:15">
      <c r="A1035" t="s">
        <v>364</v>
      </c>
      <c r="B1035" t="s">
        <v>365</v>
      </c>
      <c r="C1035">
        <v>2018</v>
      </c>
      <c r="D1035" t="s">
        <v>366</v>
      </c>
      <c r="E1035" t="s">
        <v>367</v>
      </c>
      <c r="F1035" t="s">
        <v>1014</v>
      </c>
      <c r="G1035" t="s">
        <v>992</v>
      </c>
      <c r="H1035" t="s">
        <v>139</v>
      </c>
      <c r="I1035" t="s">
        <v>110</v>
      </c>
      <c r="J1035" t="s">
        <v>27</v>
      </c>
      <c r="K1035" t="s">
        <v>2142</v>
      </c>
      <c r="L1035" t="s">
        <v>563</v>
      </c>
      <c r="M1035">
        <v>0.22222222222222221</v>
      </c>
      <c r="N1035">
        <v>8</v>
      </c>
      <c r="O1035">
        <v>36</v>
      </c>
    </row>
    <row r="1036" spans="1:15">
      <c r="A1036" t="s">
        <v>364</v>
      </c>
      <c r="B1036" t="s">
        <v>365</v>
      </c>
      <c r="C1036">
        <v>2018</v>
      </c>
      <c r="D1036" t="s">
        <v>366</v>
      </c>
      <c r="E1036" t="s">
        <v>367</v>
      </c>
      <c r="F1036" t="s">
        <v>1014</v>
      </c>
      <c r="G1036" t="s">
        <v>992</v>
      </c>
      <c r="H1036" t="s">
        <v>139</v>
      </c>
      <c r="I1036" t="s">
        <v>110</v>
      </c>
      <c r="J1036" t="s">
        <v>27</v>
      </c>
      <c r="K1036" t="s">
        <v>2142</v>
      </c>
      <c r="L1036" t="s">
        <v>45</v>
      </c>
      <c r="M1036">
        <v>0.94594594594594594</v>
      </c>
      <c r="N1036">
        <v>35</v>
      </c>
      <c r="O1036">
        <v>37</v>
      </c>
    </row>
    <row r="1037" spans="1:15">
      <c r="A1037" t="s">
        <v>364</v>
      </c>
      <c r="B1037" t="s">
        <v>365</v>
      </c>
      <c r="C1037">
        <v>2018</v>
      </c>
      <c r="D1037" t="s">
        <v>366</v>
      </c>
      <c r="E1037" t="s">
        <v>367</v>
      </c>
      <c r="F1037" t="s">
        <v>1014</v>
      </c>
      <c r="G1037" t="s">
        <v>992</v>
      </c>
      <c r="H1037" t="s">
        <v>139</v>
      </c>
      <c r="I1037" t="s">
        <v>110</v>
      </c>
      <c r="J1037" t="s">
        <v>27</v>
      </c>
      <c r="K1037" t="s">
        <v>2142</v>
      </c>
      <c r="L1037" t="s">
        <v>45</v>
      </c>
      <c r="M1037">
        <v>0.91891891891891897</v>
      </c>
      <c r="N1037">
        <v>34</v>
      </c>
      <c r="O1037">
        <v>37</v>
      </c>
    </row>
    <row r="1038" spans="1:15">
      <c r="A1038" t="s">
        <v>364</v>
      </c>
      <c r="B1038" t="s">
        <v>365</v>
      </c>
      <c r="C1038">
        <v>2018</v>
      </c>
      <c r="D1038" t="s">
        <v>366</v>
      </c>
      <c r="E1038" t="s">
        <v>367</v>
      </c>
      <c r="F1038" t="s">
        <v>1014</v>
      </c>
      <c r="G1038" t="s">
        <v>992</v>
      </c>
      <c r="H1038" t="s">
        <v>139</v>
      </c>
      <c r="I1038" t="s">
        <v>110</v>
      </c>
      <c r="J1038" t="s">
        <v>27</v>
      </c>
      <c r="K1038" t="s">
        <v>2142</v>
      </c>
      <c r="L1038" t="s">
        <v>45</v>
      </c>
      <c r="M1038">
        <v>0.75</v>
      </c>
      <c r="N1038">
        <v>30</v>
      </c>
      <c r="O1038">
        <v>40</v>
      </c>
    </row>
    <row r="1039" spans="1:15">
      <c r="A1039" t="s">
        <v>364</v>
      </c>
      <c r="B1039" t="s">
        <v>365</v>
      </c>
      <c r="C1039">
        <v>2018</v>
      </c>
      <c r="D1039" t="s">
        <v>366</v>
      </c>
      <c r="E1039" t="s">
        <v>367</v>
      </c>
      <c r="F1039" t="s">
        <v>1014</v>
      </c>
      <c r="G1039" t="s">
        <v>992</v>
      </c>
      <c r="H1039" t="s">
        <v>139</v>
      </c>
      <c r="I1039" t="s">
        <v>110</v>
      </c>
      <c r="J1039" t="s">
        <v>27</v>
      </c>
      <c r="K1039" t="s">
        <v>2142</v>
      </c>
      <c r="L1039" t="s">
        <v>45</v>
      </c>
      <c r="M1039">
        <v>0.7</v>
      </c>
      <c r="N1039">
        <v>28</v>
      </c>
      <c r="O1039">
        <v>40</v>
      </c>
    </row>
    <row r="1040" spans="1:15">
      <c r="A1040" t="s">
        <v>364</v>
      </c>
      <c r="B1040" t="s">
        <v>365</v>
      </c>
      <c r="C1040">
        <v>2018</v>
      </c>
      <c r="D1040" t="s">
        <v>366</v>
      </c>
      <c r="E1040" t="s">
        <v>367</v>
      </c>
      <c r="F1040" t="s">
        <v>1014</v>
      </c>
      <c r="G1040" t="s">
        <v>992</v>
      </c>
      <c r="H1040" t="s">
        <v>139</v>
      </c>
      <c r="I1040" t="s">
        <v>110</v>
      </c>
      <c r="J1040" t="s">
        <v>27</v>
      </c>
      <c r="K1040" t="s">
        <v>2142</v>
      </c>
      <c r="L1040" t="s">
        <v>45</v>
      </c>
      <c r="M1040">
        <v>0.3888888888888889</v>
      </c>
      <c r="N1040">
        <v>14</v>
      </c>
      <c r="O1040">
        <v>36</v>
      </c>
    </row>
    <row r="1041" spans="1:15">
      <c r="A1041" t="s">
        <v>364</v>
      </c>
      <c r="B1041" t="s">
        <v>365</v>
      </c>
      <c r="C1041">
        <v>2018</v>
      </c>
      <c r="D1041" t="s">
        <v>366</v>
      </c>
      <c r="E1041" t="s">
        <v>367</v>
      </c>
      <c r="F1041" t="s">
        <v>1014</v>
      </c>
      <c r="G1041" t="s">
        <v>992</v>
      </c>
      <c r="H1041" t="s">
        <v>139</v>
      </c>
      <c r="I1041" t="s">
        <v>110</v>
      </c>
      <c r="J1041" t="s">
        <v>27</v>
      </c>
      <c r="K1041" t="s">
        <v>2142</v>
      </c>
      <c r="L1041" t="s">
        <v>45</v>
      </c>
      <c r="M1041">
        <v>0.33333333333333331</v>
      </c>
      <c r="N1041">
        <v>12</v>
      </c>
      <c r="O1041">
        <v>36</v>
      </c>
    </row>
    <row r="1042" spans="1:15">
      <c r="A1042" t="s">
        <v>364</v>
      </c>
      <c r="B1042" t="s">
        <v>365</v>
      </c>
      <c r="C1042">
        <v>2018</v>
      </c>
      <c r="D1042" t="s">
        <v>366</v>
      </c>
      <c r="E1042" t="s">
        <v>367</v>
      </c>
      <c r="F1042" t="s">
        <v>1014</v>
      </c>
      <c r="G1042" t="s">
        <v>992</v>
      </c>
      <c r="H1042" t="s">
        <v>139</v>
      </c>
      <c r="I1042" t="s">
        <v>110</v>
      </c>
      <c r="J1042" t="s">
        <v>27</v>
      </c>
      <c r="K1042" t="s">
        <v>2142</v>
      </c>
      <c r="L1042" t="s">
        <v>1020</v>
      </c>
      <c r="M1042">
        <v>0.45</v>
      </c>
      <c r="N1042">
        <v>18</v>
      </c>
      <c r="O1042">
        <v>40</v>
      </c>
    </row>
    <row r="1043" spans="1:15">
      <c r="A1043" t="s">
        <v>364</v>
      </c>
      <c r="B1043" t="s">
        <v>365</v>
      </c>
      <c r="C1043">
        <v>2018</v>
      </c>
      <c r="D1043" t="s">
        <v>366</v>
      </c>
      <c r="E1043" t="s">
        <v>367</v>
      </c>
      <c r="F1043" t="s">
        <v>1014</v>
      </c>
      <c r="G1043" t="s">
        <v>992</v>
      </c>
      <c r="H1043" t="s">
        <v>139</v>
      </c>
      <c r="I1043" t="s">
        <v>110</v>
      </c>
      <c r="J1043" t="s">
        <v>27</v>
      </c>
      <c r="K1043" t="s">
        <v>2142</v>
      </c>
      <c r="L1043" t="s">
        <v>1020</v>
      </c>
      <c r="M1043">
        <v>0.27027027027027029</v>
      </c>
      <c r="N1043">
        <v>10</v>
      </c>
      <c r="O1043">
        <v>37</v>
      </c>
    </row>
    <row r="1044" spans="1:15">
      <c r="A1044" t="s">
        <v>364</v>
      </c>
      <c r="B1044" t="s">
        <v>365</v>
      </c>
      <c r="C1044">
        <v>2018</v>
      </c>
      <c r="D1044" t="s">
        <v>366</v>
      </c>
      <c r="E1044" t="s">
        <v>367</v>
      </c>
      <c r="F1044" t="s">
        <v>1014</v>
      </c>
      <c r="G1044" t="s">
        <v>992</v>
      </c>
      <c r="H1044" t="s">
        <v>139</v>
      </c>
      <c r="I1044" t="s">
        <v>110</v>
      </c>
      <c r="J1044" t="s">
        <v>27</v>
      </c>
      <c r="K1044" t="s">
        <v>2142</v>
      </c>
      <c r="L1044" t="s">
        <v>1020</v>
      </c>
      <c r="M1044">
        <v>0.16666666666666671</v>
      </c>
      <c r="N1044">
        <v>6</v>
      </c>
      <c r="O1044">
        <v>36</v>
      </c>
    </row>
    <row r="1045" spans="1:15">
      <c r="A1045" t="s">
        <v>369</v>
      </c>
      <c r="B1045" t="s">
        <v>370</v>
      </c>
      <c r="C1045">
        <v>2022</v>
      </c>
      <c r="D1045" t="s">
        <v>371</v>
      </c>
      <c r="E1045" t="s">
        <v>372</v>
      </c>
      <c r="F1045" t="s">
        <v>1024</v>
      </c>
      <c r="G1045">
        <v>2020</v>
      </c>
      <c r="H1045" t="s">
        <v>139</v>
      </c>
      <c r="I1045" t="s">
        <v>65</v>
      </c>
      <c r="J1045" t="s">
        <v>53</v>
      </c>
      <c r="K1045" t="s">
        <v>15</v>
      </c>
      <c r="L1045" t="s">
        <v>1025</v>
      </c>
      <c r="M1045">
        <v>0.21560000000000001</v>
      </c>
      <c r="N1045">
        <v>83</v>
      </c>
      <c r="O1045">
        <v>385</v>
      </c>
    </row>
    <row r="1046" spans="1:15">
      <c r="A1046" t="s">
        <v>369</v>
      </c>
      <c r="B1046" t="s">
        <v>370</v>
      </c>
      <c r="C1046">
        <v>2022</v>
      </c>
      <c r="D1046" t="s">
        <v>371</v>
      </c>
      <c r="E1046" t="s">
        <v>372</v>
      </c>
      <c r="F1046" t="s">
        <v>1021</v>
      </c>
      <c r="G1046">
        <v>2020</v>
      </c>
      <c r="H1046" t="s">
        <v>139</v>
      </c>
      <c r="I1046" t="s">
        <v>156</v>
      </c>
      <c r="J1046" t="s">
        <v>117</v>
      </c>
      <c r="K1046" t="s">
        <v>15</v>
      </c>
      <c r="L1046" t="s">
        <v>1025</v>
      </c>
      <c r="M1046">
        <v>5.4899999999999997E-2</v>
      </c>
      <c r="N1046">
        <v>13</v>
      </c>
      <c r="O1046">
        <v>237</v>
      </c>
    </row>
    <row r="1047" spans="1:15">
      <c r="A1047" t="s">
        <v>369</v>
      </c>
      <c r="B1047" t="s">
        <v>370</v>
      </c>
      <c r="C1047">
        <v>2022</v>
      </c>
      <c r="D1047" t="s">
        <v>371</v>
      </c>
      <c r="E1047" t="s">
        <v>372</v>
      </c>
      <c r="F1047" t="s">
        <v>1024</v>
      </c>
      <c r="G1047">
        <v>2020</v>
      </c>
      <c r="H1047" t="s">
        <v>139</v>
      </c>
      <c r="I1047" t="s">
        <v>65</v>
      </c>
      <c r="J1047" t="s">
        <v>53</v>
      </c>
      <c r="K1047" t="s">
        <v>15</v>
      </c>
      <c r="L1047" t="s">
        <v>562</v>
      </c>
      <c r="M1047">
        <v>0.1221</v>
      </c>
      <c r="N1047">
        <v>47</v>
      </c>
      <c r="O1047">
        <v>385</v>
      </c>
    </row>
    <row r="1048" spans="1:15">
      <c r="A1048" t="s">
        <v>369</v>
      </c>
      <c r="B1048" t="s">
        <v>370</v>
      </c>
      <c r="C1048">
        <v>2022</v>
      </c>
      <c r="D1048" t="s">
        <v>371</v>
      </c>
      <c r="E1048" t="s">
        <v>372</v>
      </c>
      <c r="F1048" t="s">
        <v>1021</v>
      </c>
      <c r="G1048">
        <v>2020</v>
      </c>
      <c r="H1048" t="s">
        <v>139</v>
      </c>
      <c r="I1048" t="s">
        <v>156</v>
      </c>
      <c r="J1048" t="s">
        <v>117</v>
      </c>
      <c r="K1048" t="s">
        <v>15</v>
      </c>
      <c r="L1048" t="s">
        <v>562</v>
      </c>
      <c r="M1048">
        <v>3.7999999999999999E-2</v>
      </c>
      <c r="N1048">
        <v>9</v>
      </c>
      <c r="O1048">
        <v>237</v>
      </c>
    </row>
    <row r="1049" spans="1:15">
      <c r="A1049" t="s">
        <v>369</v>
      </c>
      <c r="B1049" t="s">
        <v>370</v>
      </c>
      <c r="C1049">
        <v>2022</v>
      </c>
      <c r="D1049" t="s">
        <v>371</v>
      </c>
      <c r="E1049" t="s">
        <v>372</v>
      </c>
      <c r="F1049" t="s">
        <v>1024</v>
      </c>
      <c r="G1049">
        <v>2020</v>
      </c>
      <c r="H1049" t="s">
        <v>139</v>
      </c>
      <c r="I1049" t="s">
        <v>65</v>
      </c>
      <c r="J1049" t="s">
        <v>53</v>
      </c>
      <c r="K1049" t="s">
        <v>15</v>
      </c>
      <c r="L1049" t="s">
        <v>560</v>
      </c>
      <c r="M1049">
        <v>0.23380000000000001</v>
      </c>
      <c r="N1049">
        <v>90</v>
      </c>
      <c r="O1049">
        <v>385</v>
      </c>
    </row>
    <row r="1050" spans="1:15">
      <c r="A1050" t="s">
        <v>369</v>
      </c>
      <c r="B1050" t="s">
        <v>370</v>
      </c>
      <c r="C1050">
        <v>2022</v>
      </c>
      <c r="D1050" t="s">
        <v>371</v>
      </c>
      <c r="E1050" t="s">
        <v>372</v>
      </c>
      <c r="F1050" t="s">
        <v>1021</v>
      </c>
      <c r="G1050">
        <v>2020</v>
      </c>
      <c r="H1050" t="s">
        <v>139</v>
      </c>
      <c r="I1050" t="s">
        <v>156</v>
      </c>
      <c r="J1050" t="s">
        <v>117</v>
      </c>
      <c r="K1050" t="s">
        <v>15</v>
      </c>
      <c r="L1050" t="s">
        <v>560</v>
      </c>
      <c r="M1050">
        <v>8.0199999999999994E-2</v>
      </c>
      <c r="N1050">
        <v>19</v>
      </c>
      <c r="O1050">
        <v>237</v>
      </c>
    </row>
    <row r="1051" spans="1:15">
      <c r="A1051" t="s">
        <v>369</v>
      </c>
      <c r="B1051" t="s">
        <v>370</v>
      </c>
      <c r="C1051">
        <v>2022</v>
      </c>
      <c r="D1051" t="s">
        <v>371</v>
      </c>
      <c r="E1051" t="s">
        <v>372</v>
      </c>
      <c r="F1051" t="s">
        <v>1021</v>
      </c>
      <c r="G1051">
        <v>2020</v>
      </c>
      <c r="H1051" t="s">
        <v>139</v>
      </c>
      <c r="I1051" t="s">
        <v>156</v>
      </c>
      <c r="J1051" t="s">
        <v>117</v>
      </c>
      <c r="K1051" t="s">
        <v>15</v>
      </c>
      <c r="L1051" t="s">
        <v>555</v>
      </c>
      <c r="M1051">
        <v>0.68779999999999997</v>
      </c>
      <c r="N1051">
        <v>163</v>
      </c>
      <c r="O1051">
        <v>237</v>
      </c>
    </row>
    <row r="1052" spans="1:15">
      <c r="A1052" t="s">
        <v>369</v>
      </c>
      <c r="B1052" t="s">
        <v>370</v>
      </c>
      <c r="C1052">
        <v>2022</v>
      </c>
      <c r="D1052" t="s">
        <v>371</v>
      </c>
      <c r="E1052" t="s">
        <v>372</v>
      </c>
      <c r="F1052" t="s">
        <v>1024</v>
      </c>
      <c r="G1052">
        <v>2020</v>
      </c>
      <c r="H1052" t="s">
        <v>139</v>
      </c>
      <c r="I1052" t="s">
        <v>65</v>
      </c>
      <c r="J1052" t="s">
        <v>53</v>
      </c>
      <c r="K1052" t="s">
        <v>15</v>
      </c>
      <c r="L1052" t="s">
        <v>1006</v>
      </c>
      <c r="M1052">
        <v>0.161</v>
      </c>
      <c r="N1052">
        <v>62</v>
      </c>
      <c r="O1052">
        <v>385</v>
      </c>
    </row>
    <row r="1053" spans="1:15">
      <c r="A1053" t="s">
        <v>369</v>
      </c>
      <c r="B1053" t="s">
        <v>370</v>
      </c>
      <c r="C1053">
        <v>2022</v>
      </c>
      <c r="D1053" t="s">
        <v>371</v>
      </c>
      <c r="E1053" t="s">
        <v>372</v>
      </c>
      <c r="F1053" t="s">
        <v>1021</v>
      </c>
      <c r="G1053">
        <v>2020</v>
      </c>
      <c r="H1053" t="s">
        <v>139</v>
      </c>
      <c r="I1053" t="s">
        <v>156</v>
      </c>
      <c r="J1053" t="s">
        <v>117</v>
      </c>
      <c r="K1053" t="s">
        <v>15</v>
      </c>
      <c r="L1053" t="s">
        <v>1006</v>
      </c>
      <c r="M1053">
        <v>5.4899999999999997E-2</v>
      </c>
      <c r="N1053">
        <v>13</v>
      </c>
      <c r="O1053">
        <v>237</v>
      </c>
    </row>
    <row r="1054" spans="1:15">
      <c r="A1054" t="s">
        <v>369</v>
      </c>
      <c r="B1054" t="s">
        <v>370</v>
      </c>
      <c r="C1054">
        <v>2022</v>
      </c>
      <c r="D1054" t="s">
        <v>371</v>
      </c>
      <c r="E1054" t="s">
        <v>372</v>
      </c>
      <c r="F1054" t="s">
        <v>1024</v>
      </c>
      <c r="G1054">
        <v>2020</v>
      </c>
      <c r="H1054" t="s">
        <v>139</v>
      </c>
      <c r="I1054" t="s">
        <v>65</v>
      </c>
      <c r="J1054" t="s">
        <v>53</v>
      </c>
      <c r="K1054" t="s">
        <v>15</v>
      </c>
      <c r="L1054" t="s">
        <v>1030</v>
      </c>
      <c r="M1054">
        <v>0.26490000000000002</v>
      </c>
      <c r="N1054">
        <v>102</v>
      </c>
      <c r="O1054">
        <v>385</v>
      </c>
    </row>
    <row r="1055" spans="1:15">
      <c r="A1055" t="s">
        <v>369</v>
      </c>
      <c r="B1055" t="s">
        <v>370</v>
      </c>
      <c r="C1055">
        <v>2022</v>
      </c>
      <c r="D1055" t="s">
        <v>371</v>
      </c>
      <c r="E1055" t="s">
        <v>372</v>
      </c>
      <c r="F1055" t="s">
        <v>1021</v>
      </c>
      <c r="G1055">
        <v>2020</v>
      </c>
      <c r="H1055" t="s">
        <v>139</v>
      </c>
      <c r="I1055" t="s">
        <v>156</v>
      </c>
      <c r="J1055" t="s">
        <v>117</v>
      </c>
      <c r="K1055" t="s">
        <v>15</v>
      </c>
      <c r="L1055" t="s">
        <v>1030</v>
      </c>
      <c r="M1055">
        <v>0.47260000000000002</v>
      </c>
      <c r="N1055">
        <v>112</v>
      </c>
      <c r="O1055">
        <v>237</v>
      </c>
    </row>
    <row r="1056" spans="1:15">
      <c r="A1056" t="s">
        <v>369</v>
      </c>
      <c r="B1056" t="s">
        <v>370</v>
      </c>
      <c r="C1056">
        <v>2022</v>
      </c>
      <c r="D1056" t="s">
        <v>371</v>
      </c>
      <c r="E1056" t="s">
        <v>372</v>
      </c>
      <c r="F1056" t="s">
        <v>1024</v>
      </c>
      <c r="G1056">
        <v>2020</v>
      </c>
      <c r="H1056" t="s">
        <v>139</v>
      </c>
      <c r="I1056" t="s">
        <v>65</v>
      </c>
      <c r="J1056" t="s">
        <v>53</v>
      </c>
      <c r="K1056" t="s">
        <v>15</v>
      </c>
      <c r="L1056" t="s">
        <v>555</v>
      </c>
      <c r="M1056">
        <v>0.55840000000000001</v>
      </c>
      <c r="N1056">
        <v>215</v>
      </c>
      <c r="O1056">
        <v>385</v>
      </c>
    </row>
    <row r="1057" spans="1:15">
      <c r="A1057" t="s">
        <v>369</v>
      </c>
      <c r="B1057" t="s">
        <v>370</v>
      </c>
      <c r="C1057">
        <v>2022</v>
      </c>
      <c r="D1057" t="s">
        <v>371</v>
      </c>
      <c r="E1057" t="s">
        <v>372</v>
      </c>
      <c r="F1057" t="s">
        <v>1024</v>
      </c>
      <c r="G1057">
        <v>2020</v>
      </c>
      <c r="H1057" t="s">
        <v>139</v>
      </c>
      <c r="I1057" t="s">
        <v>65</v>
      </c>
      <c r="J1057" t="s">
        <v>53</v>
      </c>
      <c r="K1057" t="s">
        <v>15</v>
      </c>
      <c r="L1057" t="s">
        <v>1032</v>
      </c>
      <c r="M1057">
        <v>2.1000000000000001E-2</v>
      </c>
      <c r="N1057">
        <v>8</v>
      </c>
      <c r="O1057">
        <v>385</v>
      </c>
    </row>
    <row r="1058" spans="1:15">
      <c r="A1058" t="s">
        <v>369</v>
      </c>
      <c r="B1058" t="s">
        <v>370</v>
      </c>
      <c r="C1058">
        <v>2022</v>
      </c>
      <c r="D1058" t="s">
        <v>371</v>
      </c>
      <c r="E1058" t="s">
        <v>372</v>
      </c>
      <c r="F1058" t="s">
        <v>1021</v>
      </c>
      <c r="G1058">
        <v>2020</v>
      </c>
      <c r="H1058" t="s">
        <v>139</v>
      </c>
      <c r="I1058" t="s">
        <v>156</v>
      </c>
      <c r="J1058" t="s">
        <v>117</v>
      </c>
      <c r="K1058" t="s">
        <v>15</v>
      </c>
      <c r="L1058" t="s">
        <v>1032</v>
      </c>
      <c r="M1058">
        <v>1.2699999999999999E-2</v>
      </c>
      <c r="N1058">
        <v>3</v>
      </c>
      <c r="O1058">
        <v>237</v>
      </c>
    </row>
    <row r="1059" spans="1:15">
      <c r="A1059" t="s">
        <v>369</v>
      </c>
      <c r="B1059" t="s">
        <v>370</v>
      </c>
      <c r="C1059">
        <v>2022</v>
      </c>
      <c r="D1059" t="s">
        <v>371</v>
      </c>
      <c r="E1059" t="s">
        <v>372</v>
      </c>
      <c r="F1059" t="s">
        <v>1021</v>
      </c>
      <c r="G1059">
        <v>2020</v>
      </c>
      <c r="H1059" t="s">
        <v>139</v>
      </c>
      <c r="I1059" t="s">
        <v>156</v>
      </c>
      <c r="J1059" t="s">
        <v>117</v>
      </c>
      <c r="K1059" t="s">
        <v>15</v>
      </c>
      <c r="L1059" t="s">
        <v>45</v>
      </c>
      <c r="M1059">
        <v>0.7722</v>
      </c>
      <c r="N1059">
        <v>183</v>
      </c>
      <c r="O1059">
        <v>237</v>
      </c>
    </row>
    <row r="1060" spans="1:15">
      <c r="A1060" t="s">
        <v>369</v>
      </c>
      <c r="B1060" t="s">
        <v>370</v>
      </c>
      <c r="C1060">
        <v>2022</v>
      </c>
      <c r="D1060" t="s">
        <v>371</v>
      </c>
      <c r="E1060" t="s">
        <v>372</v>
      </c>
      <c r="F1060" t="s">
        <v>1021</v>
      </c>
      <c r="G1060">
        <v>2020</v>
      </c>
      <c r="H1060" t="s">
        <v>139</v>
      </c>
      <c r="I1060" t="s">
        <v>156</v>
      </c>
      <c r="J1060" t="s">
        <v>117</v>
      </c>
      <c r="K1060" t="s">
        <v>15</v>
      </c>
      <c r="L1060" t="s">
        <v>45</v>
      </c>
      <c r="M1060">
        <v>0.75949999999999995</v>
      </c>
      <c r="N1060">
        <v>180</v>
      </c>
      <c r="O1060">
        <v>237</v>
      </c>
    </row>
    <row r="1061" spans="1:15">
      <c r="A1061" t="s">
        <v>369</v>
      </c>
      <c r="B1061" t="s">
        <v>370</v>
      </c>
      <c r="C1061">
        <v>2022</v>
      </c>
      <c r="D1061" t="s">
        <v>371</v>
      </c>
      <c r="E1061" t="s">
        <v>372</v>
      </c>
      <c r="F1061" t="s">
        <v>1024</v>
      </c>
      <c r="G1061">
        <v>2020</v>
      </c>
      <c r="H1061" t="s">
        <v>139</v>
      </c>
      <c r="I1061" t="s">
        <v>65</v>
      </c>
      <c r="J1061" t="s">
        <v>53</v>
      </c>
      <c r="K1061" t="s">
        <v>15</v>
      </c>
      <c r="L1061" t="s">
        <v>45</v>
      </c>
      <c r="M1061">
        <v>0.61560000000000004</v>
      </c>
      <c r="N1061">
        <v>237</v>
      </c>
      <c r="O1061">
        <v>385</v>
      </c>
    </row>
    <row r="1062" spans="1:15">
      <c r="A1062" t="s">
        <v>369</v>
      </c>
      <c r="B1062" t="s">
        <v>370</v>
      </c>
      <c r="C1062">
        <v>2022</v>
      </c>
      <c r="D1062" t="s">
        <v>371</v>
      </c>
      <c r="E1062" t="s">
        <v>372</v>
      </c>
      <c r="F1062" t="s">
        <v>1024</v>
      </c>
      <c r="G1062">
        <v>2020</v>
      </c>
      <c r="H1062" t="s">
        <v>139</v>
      </c>
      <c r="I1062" t="s">
        <v>65</v>
      </c>
      <c r="J1062" t="s">
        <v>53</v>
      </c>
      <c r="K1062" t="s">
        <v>15</v>
      </c>
      <c r="L1062" t="s">
        <v>45</v>
      </c>
      <c r="M1062">
        <v>0.54290000000000005</v>
      </c>
      <c r="N1062">
        <v>209</v>
      </c>
      <c r="O1062">
        <v>385</v>
      </c>
    </row>
    <row r="1063" spans="1:15">
      <c r="A1063" t="s">
        <v>373</v>
      </c>
      <c r="B1063" t="s">
        <v>374</v>
      </c>
      <c r="C1063">
        <v>2022</v>
      </c>
      <c r="D1063" t="s">
        <v>78</v>
      </c>
      <c r="E1063" t="s">
        <v>375</v>
      </c>
      <c r="F1063" t="s">
        <v>1029</v>
      </c>
      <c r="G1063">
        <v>2018</v>
      </c>
      <c r="H1063" t="s">
        <v>1035</v>
      </c>
      <c r="I1063" t="s">
        <v>268</v>
      </c>
      <c r="J1063" t="s">
        <v>116</v>
      </c>
      <c r="K1063" t="s">
        <v>15</v>
      </c>
      <c r="L1063" t="s">
        <v>1025</v>
      </c>
      <c r="M1063">
        <v>6.25E-2</v>
      </c>
      <c r="N1063">
        <v>1</v>
      </c>
      <c r="O1063">
        <v>16</v>
      </c>
    </row>
    <row r="1064" spans="1:15">
      <c r="A1064" t="s">
        <v>373</v>
      </c>
      <c r="B1064" t="s">
        <v>374</v>
      </c>
      <c r="C1064">
        <v>2022</v>
      </c>
      <c r="D1064" t="s">
        <v>78</v>
      </c>
      <c r="E1064" t="s">
        <v>375</v>
      </c>
      <c r="F1064" t="s">
        <v>1029</v>
      </c>
      <c r="G1064">
        <v>2018</v>
      </c>
      <c r="H1064" t="s">
        <v>1035</v>
      </c>
      <c r="I1064" t="s">
        <v>268</v>
      </c>
      <c r="J1064" t="s">
        <v>116</v>
      </c>
      <c r="K1064" t="s">
        <v>104</v>
      </c>
      <c r="L1064" t="s">
        <v>1025</v>
      </c>
      <c r="M1064">
        <v>4.6875E-2</v>
      </c>
      <c r="N1064">
        <v>3</v>
      </c>
      <c r="O1064">
        <v>64</v>
      </c>
    </row>
    <row r="1065" spans="1:15">
      <c r="A1065" t="s">
        <v>373</v>
      </c>
      <c r="B1065" t="s">
        <v>374</v>
      </c>
      <c r="C1065">
        <v>2022</v>
      </c>
      <c r="D1065" t="s">
        <v>78</v>
      </c>
      <c r="E1065" t="s">
        <v>375</v>
      </c>
      <c r="F1065" t="s">
        <v>1029</v>
      </c>
      <c r="G1065">
        <v>2018</v>
      </c>
      <c r="H1065" t="s">
        <v>1035</v>
      </c>
      <c r="I1065" t="s">
        <v>268</v>
      </c>
      <c r="J1065" t="s">
        <v>116</v>
      </c>
      <c r="K1065" t="s">
        <v>104</v>
      </c>
      <c r="L1065" t="s">
        <v>1027</v>
      </c>
      <c r="M1065">
        <v>0.5</v>
      </c>
      <c r="N1065">
        <v>32</v>
      </c>
      <c r="O1065">
        <v>64</v>
      </c>
    </row>
    <row r="1066" spans="1:15">
      <c r="A1066" t="s">
        <v>373</v>
      </c>
      <c r="B1066" t="s">
        <v>374</v>
      </c>
      <c r="C1066">
        <v>2022</v>
      </c>
      <c r="D1066" t="s">
        <v>78</v>
      </c>
      <c r="E1066" t="s">
        <v>375</v>
      </c>
      <c r="F1066" t="s">
        <v>1029</v>
      </c>
      <c r="G1066">
        <v>2018</v>
      </c>
      <c r="H1066" t="s">
        <v>1035</v>
      </c>
      <c r="I1066" t="s">
        <v>268</v>
      </c>
      <c r="J1066" t="s">
        <v>116</v>
      </c>
      <c r="K1066" t="s">
        <v>15</v>
      </c>
      <c r="L1066" t="s">
        <v>1027</v>
      </c>
      <c r="M1066">
        <v>0.3125</v>
      </c>
      <c r="N1066">
        <v>5</v>
      </c>
      <c r="O1066">
        <v>16</v>
      </c>
    </row>
    <row r="1067" spans="1:15">
      <c r="A1067" t="s">
        <v>373</v>
      </c>
      <c r="B1067" t="s">
        <v>374</v>
      </c>
      <c r="C1067">
        <v>2022</v>
      </c>
      <c r="D1067" t="s">
        <v>78</v>
      </c>
      <c r="E1067" t="s">
        <v>375</v>
      </c>
      <c r="F1067" t="s">
        <v>1029</v>
      </c>
      <c r="G1067">
        <v>2018</v>
      </c>
      <c r="H1067" t="s">
        <v>1035</v>
      </c>
      <c r="I1067" t="s">
        <v>268</v>
      </c>
      <c r="J1067" t="s">
        <v>116</v>
      </c>
      <c r="K1067" t="s">
        <v>33</v>
      </c>
      <c r="L1067" t="s">
        <v>1027</v>
      </c>
      <c r="M1067">
        <v>0.2</v>
      </c>
      <c r="N1067">
        <v>4</v>
      </c>
      <c r="O1067">
        <v>20</v>
      </c>
    </row>
    <row r="1068" spans="1:15">
      <c r="A1068" t="s">
        <v>373</v>
      </c>
      <c r="B1068" t="s">
        <v>374</v>
      </c>
      <c r="C1068">
        <v>2022</v>
      </c>
      <c r="D1068" t="s">
        <v>78</v>
      </c>
      <c r="E1068" t="s">
        <v>375</v>
      </c>
      <c r="F1068" t="s">
        <v>1029</v>
      </c>
      <c r="G1068">
        <v>2018</v>
      </c>
      <c r="H1068" t="s">
        <v>1035</v>
      </c>
      <c r="I1068" t="s">
        <v>268</v>
      </c>
      <c r="J1068" t="s">
        <v>116</v>
      </c>
      <c r="K1068" t="s">
        <v>104</v>
      </c>
      <c r="L1068" t="s">
        <v>1027</v>
      </c>
      <c r="M1068">
        <v>0.140625</v>
      </c>
      <c r="N1068">
        <v>9</v>
      </c>
      <c r="O1068">
        <v>64</v>
      </c>
    </row>
    <row r="1069" spans="1:15">
      <c r="A1069" t="s">
        <v>373</v>
      </c>
      <c r="B1069" t="s">
        <v>374</v>
      </c>
      <c r="C1069">
        <v>2022</v>
      </c>
      <c r="D1069" t="s">
        <v>78</v>
      </c>
      <c r="E1069" t="s">
        <v>375</v>
      </c>
      <c r="F1069" t="s">
        <v>1029</v>
      </c>
      <c r="G1069">
        <v>2018</v>
      </c>
      <c r="H1069" t="s">
        <v>1035</v>
      </c>
      <c r="I1069" t="s">
        <v>268</v>
      </c>
      <c r="J1069" t="s">
        <v>116</v>
      </c>
      <c r="K1069" t="s">
        <v>15</v>
      </c>
      <c r="L1069" t="s">
        <v>1027</v>
      </c>
      <c r="M1069">
        <v>0.125</v>
      </c>
      <c r="N1069">
        <v>2</v>
      </c>
      <c r="O1069">
        <v>16</v>
      </c>
    </row>
    <row r="1070" spans="1:15">
      <c r="A1070" t="s">
        <v>373</v>
      </c>
      <c r="B1070" t="s">
        <v>374</v>
      </c>
      <c r="C1070">
        <v>2022</v>
      </c>
      <c r="D1070" t="s">
        <v>78</v>
      </c>
      <c r="E1070" t="s">
        <v>375</v>
      </c>
      <c r="F1070" t="s">
        <v>1029</v>
      </c>
      <c r="G1070">
        <v>2018</v>
      </c>
      <c r="H1070" t="s">
        <v>1035</v>
      </c>
      <c r="I1070" t="s">
        <v>268</v>
      </c>
      <c r="J1070" t="s">
        <v>116</v>
      </c>
      <c r="K1070" t="s">
        <v>15</v>
      </c>
      <c r="L1070" t="s">
        <v>1027</v>
      </c>
      <c r="M1070">
        <v>6.25E-2</v>
      </c>
      <c r="N1070">
        <v>1</v>
      </c>
      <c r="O1070">
        <v>16</v>
      </c>
    </row>
    <row r="1071" spans="1:15">
      <c r="A1071" t="s">
        <v>373</v>
      </c>
      <c r="B1071" t="s">
        <v>374</v>
      </c>
      <c r="C1071">
        <v>2022</v>
      </c>
      <c r="D1071" t="s">
        <v>78</v>
      </c>
      <c r="E1071" t="s">
        <v>375</v>
      </c>
      <c r="F1071" t="s">
        <v>1029</v>
      </c>
      <c r="G1071">
        <v>2018</v>
      </c>
      <c r="H1071" t="s">
        <v>1035</v>
      </c>
      <c r="I1071" t="s">
        <v>268</v>
      </c>
      <c r="J1071" t="s">
        <v>116</v>
      </c>
      <c r="K1071" t="s">
        <v>33</v>
      </c>
      <c r="L1071" t="s">
        <v>1027</v>
      </c>
      <c r="M1071">
        <v>0.05</v>
      </c>
      <c r="N1071">
        <v>1</v>
      </c>
      <c r="O1071">
        <v>20</v>
      </c>
    </row>
    <row r="1072" spans="1:15">
      <c r="A1072" t="s">
        <v>373</v>
      </c>
      <c r="B1072" t="s">
        <v>374</v>
      </c>
      <c r="C1072">
        <v>2022</v>
      </c>
      <c r="D1072" t="s">
        <v>78</v>
      </c>
      <c r="E1072" t="s">
        <v>375</v>
      </c>
      <c r="F1072" t="s">
        <v>1029</v>
      </c>
      <c r="G1072">
        <v>2018</v>
      </c>
      <c r="H1072" t="s">
        <v>1035</v>
      </c>
      <c r="I1072" t="s">
        <v>268</v>
      </c>
      <c r="J1072" t="s">
        <v>116</v>
      </c>
      <c r="K1072" t="s">
        <v>104</v>
      </c>
      <c r="L1072" t="s">
        <v>1027</v>
      </c>
      <c r="M1072">
        <v>4.6875E-2</v>
      </c>
      <c r="N1072">
        <v>3</v>
      </c>
      <c r="O1072">
        <v>64</v>
      </c>
    </row>
    <row r="1073" spans="1:15">
      <c r="A1073" t="s">
        <v>373</v>
      </c>
      <c r="B1073" t="s">
        <v>374</v>
      </c>
      <c r="C1073">
        <v>2022</v>
      </c>
      <c r="D1073" t="s">
        <v>78</v>
      </c>
      <c r="E1073" t="s">
        <v>375</v>
      </c>
      <c r="F1073" t="s">
        <v>1029</v>
      </c>
      <c r="G1073">
        <v>2018</v>
      </c>
      <c r="H1073" t="s">
        <v>1035</v>
      </c>
      <c r="I1073" t="s">
        <v>268</v>
      </c>
      <c r="J1073" t="s">
        <v>116</v>
      </c>
      <c r="K1073" t="s">
        <v>15</v>
      </c>
      <c r="L1073" t="s">
        <v>1016</v>
      </c>
      <c r="M1073">
        <v>0.375</v>
      </c>
      <c r="N1073">
        <v>6</v>
      </c>
      <c r="O1073">
        <v>16</v>
      </c>
    </row>
    <row r="1074" spans="1:15">
      <c r="A1074" t="s">
        <v>373</v>
      </c>
      <c r="B1074" t="s">
        <v>374</v>
      </c>
      <c r="C1074">
        <v>2022</v>
      </c>
      <c r="D1074" t="s">
        <v>78</v>
      </c>
      <c r="E1074" t="s">
        <v>375</v>
      </c>
      <c r="F1074" t="s">
        <v>1029</v>
      </c>
      <c r="G1074">
        <v>2018</v>
      </c>
      <c r="H1074" t="s">
        <v>1035</v>
      </c>
      <c r="I1074" t="s">
        <v>268</v>
      </c>
      <c r="J1074" t="s">
        <v>116</v>
      </c>
      <c r="K1074" t="s">
        <v>104</v>
      </c>
      <c r="L1074" t="s">
        <v>1016</v>
      </c>
      <c r="M1074">
        <v>0.125</v>
      </c>
      <c r="N1074">
        <v>8</v>
      </c>
      <c r="O1074">
        <v>64</v>
      </c>
    </row>
    <row r="1075" spans="1:15">
      <c r="A1075" t="s">
        <v>373</v>
      </c>
      <c r="B1075" t="s">
        <v>374</v>
      </c>
      <c r="C1075">
        <v>2022</v>
      </c>
      <c r="D1075" t="s">
        <v>78</v>
      </c>
      <c r="E1075" t="s">
        <v>375</v>
      </c>
      <c r="F1075" t="s">
        <v>1029</v>
      </c>
      <c r="G1075">
        <v>2018</v>
      </c>
      <c r="H1075" t="s">
        <v>1035</v>
      </c>
      <c r="I1075" t="s">
        <v>268</v>
      </c>
      <c r="J1075" t="s">
        <v>116</v>
      </c>
      <c r="K1075" t="s">
        <v>104</v>
      </c>
      <c r="L1075" t="s">
        <v>556</v>
      </c>
      <c r="M1075">
        <v>7.8125E-2</v>
      </c>
      <c r="N1075">
        <v>5</v>
      </c>
      <c r="O1075">
        <v>64</v>
      </c>
    </row>
    <row r="1076" spans="1:15">
      <c r="A1076" t="s">
        <v>373</v>
      </c>
      <c r="B1076" t="s">
        <v>374</v>
      </c>
      <c r="C1076">
        <v>2022</v>
      </c>
      <c r="D1076" t="s">
        <v>78</v>
      </c>
      <c r="E1076" t="s">
        <v>375</v>
      </c>
      <c r="F1076" t="s">
        <v>1029</v>
      </c>
      <c r="G1076">
        <v>2018</v>
      </c>
      <c r="H1076" t="s">
        <v>1035</v>
      </c>
      <c r="I1076" t="s">
        <v>268</v>
      </c>
      <c r="J1076" t="s">
        <v>116</v>
      </c>
      <c r="K1076" t="s">
        <v>15</v>
      </c>
      <c r="L1076" t="s">
        <v>556</v>
      </c>
      <c r="M1076">
        <v>6.25E-2</v>
      </c>
      <c r="N1076">
        <v>1</v>
      </c>
      <c r="O1076">
        <v>16</v>
      </c>
    </row>
    <row r="1077" spans="1:15">
      <c r="A1077" t="s">
        <v>373</v>
      </c>
      <c r="B1077" t="s">
        <v>374</v>
      </c>
      <c r="C1077">
        <v>2022</v>
      </c>
      <c r="D1077" t="s">
        <v>78</v>
      </c>
      <c r="E1077" t="s">
        <v>375</v>
      </c>
      <c r="F1077" t="s">
        <v>1029</v>
      </c>
      <c r="G1077">
        <v>2018</v>
      </c>
      <c r="H1077" t="s">
        <v>1035</v>
      </c>
      <c r="I1077" t="s">
        <v>268</v>
      </c>
      <c r="J1077" t="s">
        <v>116</v>
      </c>
      <c r="K1077" t="s">
        <v>104</v>
      </c>
      <c r="L1077" t="s">
        <v>1016</v>
      </c>
      <c r="M1077">
        <v>6.25E-2</v>
      </c>
      <c r="N1077">
        <v>4</v>
      </c>
      <c r="O1077">
        <v>64</v>
      </c>
    </row>
    <row r="1078" spans="1:15">
      <c r="A1078" t="s">
        <v>373</v>
      </c>
      <c r="B1078" t="s">
        <v>374</v>
      </c>
      <c r="C1078">
        <v>2022</v>
      </c>
      <c r="D1078" t="s">
        <v>78</v>
      </c>
      <c r="E1078" t="s">
        <v>375</v>
      </c>
      <c r="F1078" t="s">
        <v>1029</v>
      </c>
      <c r="G1078">
        <v>2018</v>
      </c>
      <c r="H1078" t="s">
        <v>1035</v>
      </c>
      <c r="I1078" t="s">
        <v>268</v>
      </c>
      <c r="J1078" t="s">
        <v>116</v>
      </c>
      <c r="K1078" t="s">
        <v>15</v>
      </c>
      <c r="L1078" t="s">
        <v>1016</v>
      </c>
      <c r="M1078">
        <v>6.25E-2</v>
      </c>
      <c r="N1078">
        <v>1</v>
      </c>
      <c r="O1078">
        <v>16</v>
      </c>
    </row>
    <row r="1079" spans="1:15">
      <c r="A1079" t="s">
        <v>373</v>
      </c>
      <c r="B1079" t="s">
        <v>374</v>
      </c>
      <c r="C1079">
        <v>2022</v>
      </c>
      <c r="D1079" t="s">
        <v>78</v>
      </c>
      <c r="E1079" t="s">
        <v>375</v>
      </c>
      <c r="F1079" t="s">
        <v>1029</v>
      </c>
      <c r="G1079">
        <v>2018</v>
      </c>
      <c r="H1079" t="s">
        <v>1035</v>
      </c>
      <c r="I1079" t="s">
        <v>268</v>
      </c>
      <c r="J1079" t="s">
        <v>116</v>
      </c>
      <c r="K1079" t="s">
        <v>33</v>
      </c>
      <c r="L1079" t="s">
        <v>556</v>
      </c>
      <c r="M1079">
        <v>0.05</v>
      </c>
      <c r="N1079">
        <v>1</v>
      </c>
      <c r="O1079">
        <v>20</v>
      </c>
    </row>
    <row r="1080" spans="1:15">
      <c r="A1080" t="s">
        <v>373</v>
      </c>
      <c r="B1080" t="s">
        <v>374</v>
      </c>
      <c r="C1080">
        <v>2022</v>
      </c>
      <c r="D1080" t="s">
        <v>78</v>
      </c>
      <c r="E1080" t="s">
        <v>375</v>
      </c>
      <c r="F1080" t="s">
        <v>1029</v>
      </c>
      <c r="G1080">
        <v>2018</v>
      </c>
      <c r="H1080" t="s">
        <v>1035</v>
      </c>
      <c r="I1080" t="s">
        <v>268</v>
      </c>
      <c r="J1080" t="s">
        <v>116</v>
      </c>
      <c r="K1080" t="s">
        <v>33</v>
      </c>
      <c r="L1080" t="s">
        <v>1016</v>
      </c>
      <c r="M1080">
        <v>0.05</v>
      </c>
      <c r="N1080">
        <v>1</v>
      </c>
      <c r="O1080">
        <v>20</v>
      </c>
    </row>
    <row r="1081" spans="1:15">
      <c r="A1081" t="s">
        <v>373</v>
      </c>
      <c r="B1081" t="s">
        <v>374</v>
      </c>
      <c r="C1081">
        <v>2022</v>
      </c>
      <c r="D1081" t="s">
        <v>78</v>
      </c>
      <c r="E1081" t="s">
        <v>375</v>
      </c>
      <c r="F1081" t="s">
        <v>1029</v>
      </c>
      <c r="G1081">
        <v>2018</v>
      </c>
      <c r="H1081" t="s">
        <v>1035</v>
      </c>
      <c r="I1081" t="s">
        <v>268</v>
      </c>
      <c r="J1081" t="s">
        <v>116</v>
      </c>
      <c r="K1081" t="s">
        <v>33</v>
      </c>
      <c r="L1081" t="s">
        <v>1016</v>
      </c>
      <c r="M1081">
        <v>0.05</v>
      </c>
      <c r="N1081">
        <v>1</v>
      </c>
      <c r="O1081">
        <v>20</v>
      </c>
    </row>
    <row r="1082" spans="1:15">
      <c r="A1082" t="s">
        <v>373</v>
      </c>
      <c r="B1082" t="s">
        <v>374</v>
      </c>
      <c r="C1082">
        <v>2022</v>
      </c>
      <c r="D1082" t="s">
        <v>78</v>
      </c>
      <c r="E1082" t="s">
        <v>375</v>
      </c>
      <c r="F1082" t="s">
        <v>1029</v>
      </c>
      <c r="G1082">
        <v>2018</v>
      </c>
      <c r="H1082" t="s">
        <v>1035</v>
      </c>
      <c r="I1082" t="s">
        <v>268</v>
      </c>
      <c r="J1082" t="s">
        <v>116</v>
      </c>
      <c r="K1082" t="s">
        <v>104</v>
      </c>
      <c r="L1082" t="s">
        <v>1030</v>
      </c>
      <c r="M1082">
        <v>0.171875</v>
      </c>
      <c r="N1082">
        <v>11</v>
      </c>
      <c r="O1082">
        <v>64</v>
      </c>
    </row>
    <row r="1083" spans="1:15">
      <c r="A1083" t="s">
        <v>373</v>
      </c>
      <c r="B1083" t="s">
        <v>374</v>
      </c>
      <c r="C1083">
        <v>2022</v>
      </c>
      <c r="D1083" t="s">
        <v>78</v>
      </c>
      <c r="E1083" t="s">
        <v>375</v>
      </c>
      <c r="F1083" t="s">
        <v>1029</v>
      </c>
      <c r="G1083">
        <v>2018</v>
      </c>
      <c r="H1083" t="s">
        <v>1035</v>
      </c>
      <c r="I1083" t="s">
        <v>268</v>
      </c>
      <c r="J1083" t="s">
        <v>116</v>
      </c>
      <c r="K1083" t="s">
        <v>15</v>
      </c>
      <c r="L1083" t="s">
        <v>1030</v>
      </c>
      <c r="M1083">
        <v>6.25E-2</v>
      </c>
      <c r="N1083">
        <v>1</v>
      </c>
      <c r="O1083">
        <v>16</v>
      </c>
    </row>
    <row r="1084" spans="1:15">
      <c r="A1084" t="s">
        <v>373</v>
      </c>
      <c r="B1084" t="s">
        <v>374</v>
      </c>
      <c r="C1084">
        <v>2022</v>
      </c>
      <c r="D1084" t="s">
        <v>78</v>
      </c>
      <c r="E1084" t="s">
        <v>375</v>
      </c>
      <c r="F1084" t="s">
        <v>1029</v>
      </c>
      <c r="G1084">
        <v>2018</v>
      </c>
      <c r="H1084" t="s">
        <v>1035</v>
      </c>
      <c r="I1084" t="s">
        <v>268</v>
      </c>
      <c r="J1084" t="s">
        <v>116</v>
      </c>
      <c r="K1084" t="s">
        <v>33</v>
      </c>
      <c r="L1084" t="s">
        <v>558</v>
      </c>
      <c r="M1084">
        <v>0.2</v>
      </c>
      <c r="N1084">
        <v>4</v>
      </c>
      <c r="O1084">
        <v>20</v>
      </c>
    </row>
    <row r="1085" spans="1:15">
      <c r="A1085" t="s">
        <v>373</v>
      </c>
      <c r="B1085" t="s">
        <v>374</v>
      </c>
      <c r="C1085">
        <v>2022</v>
      </c>
      <c r="D1085" t="s">
        <v>78</v>
      </c>
      <c r="E1085" t="s">
        <v>375</v>
      </c>
      <c r="F1085" t="s">
        <v>1029</v>
      </c>
      <c r="G1085">
        <v>2018</v>
      </c>
      <c r="H1085" t="s">
        <v>1035</v>
      </c>
      <c r="I1085" t="s">
        <v>268</v>
      </c>
      <c r="J1085" t="s">
        <v>116</v>
      </c>
      <c r="K1085" t="s">
        <v>104</v>
      </c>
      <c r="L1085" t="s">
        <v>558</v>
      </c>
      <c r="M1085">
        <v>4.6875E-2</v>
      </c>
      <c r="N1085">
        <v>3</v>
      </c>
      <c r="O1085">
        <v>64</v>
      </c>
    </row>
    <row r="1086" spans="1:15">
      <c r="A1086" t="s">
        <v>373</v>
      </c>
      <c r="B1086" t="s">
        <v>374</v>
      </c>
      <c r="C1086">
        <v>2022</v>
      </c>
      <c r="D1086" t="s">
        <v>78</v>
      </c>
      <c r="E1086" t="s">
        <v>375</v>
      </c>
      <c r="F1086" t="s">
        <v>1029</v>
      </c>
      <c r="G1086">
        <v>2018</v>
      </c>
      <c r="H1086" t="s">
        <v>1035</v>
      </c>
      <c r="I1086" t="s">
        <v>268</v>
      </c>
      <c r="J1086" t="s">
        <v>116</v>
      </c>
      <c r="K1086" t="s">
        <v>104</v>
      </c>
      <c r="L1086" t="s">
        <v>559</v>
      </c>
      <c r="M1086">
        <v>0.53125</v>
      </c>
      <c r="N1086">
        <v>34</v>
      </c>
      <c r="O1086">
        <v>64</v>
      </c>
    </row>
    <row r="1087" spans="1:15">
      <c r="A1087" t="s">
        <v>373</v>
      </c>
      <c r="B1087" t="s">
        <v>374</v>
      </c>
      <c r="C1087">
        <v>2022</v>
      </c>
      <c r="D1087" t="s">
        <v>78</v>
      </c>
      <c r="E1087" t="s">
        <v>375</v>
      </c>
      <c r="F1087" t="s">
        <v>1029</v>
      </c>
      <c r="G1087">
        <v>2018</v>
      </c>
      <c r="H1087" t="s">
        <v>1035</v>
      </c>
      <c r="I1087" t="s">
        <v>268</v>
      </c>
      <c r="J1087" t="s">
        <v>116</v>
      </c>
      <c r="K1087" t="s">
        <v>15</v>
      </c>
      <c r="L1087" t="s">
        <v>559</v>
      </c>
      <c r="M1087">
        <v>0.375</v>
      </c>
      <c r="N1087">
        <v>6</v>
      </c>
      <c r="O1087">
        <v>16</v>
      </c>
    </row>
    <row r="1088" spans="1:15">
      <c r="A1088" t="s">
        <v>373</v>
      </c>
      <c r="B1088" t="s">
        <v>374</v>
      </c>
      <c r="C1088">
        <v>2022</v>
      </c>
      <c r="D1088" t="s">
        <v>78</v>
      </c>
      <c r="E1088" t="s">
        <v>375</v>
      </c>
      <c r="F1088" t="s">
        <v>1029</v>
      </c>
      <c r="G1088">
        <v>2018</v>
      </c>
      <c r="H1088" t="s">
        <v>1035</v>
      </c>
      <c r="I1088" t="s">
        <v>268</v>
      </c>
      <c r="J1088" t="s">
        <v>116</v>
      </c>
      <c r="K1088" t="s">
        <v>104</v>
      </c>
      <c r="L1088" t="s">
        <v>555</v>
      </c>
      <c r="M1088">
        <v>0.859375</v>
      </c>
      <c r="N1088">
        <v>55</v>
      </c>
      <c r="O1088">
        <v>64</v>
      </c>
    </row>
    <row r="1089" spans="1:15">
      <c r="A1089" t="s">
        <v>373</v>
      </c>
      <c r="B1089" t="s">
        <v>374</v>
      </c>
      <c r="C1089">
        <v>2022</v>
      </c>
      <c r="D1089" t="s">
        <v>78</v>
      </c>
      <c r="E1089" t="s">
        <v>375</v>
      </c>
      <c r="F1089" t="s">
        <v>1029</v>
      </c>
      <c r="G1089">
        <v>2018</v>
      </c>
      <c r="H1089" t="s">
        <v>1035</v>
      </c>
      <c r="I1089" t="s">
        <v>268</v>
      </c>
      <c r="J1089" t="s">
        <v>116</v>
      </c>
      <c r="K1089" t="s">
        <v>104</v>
      </c>
      <c r="L1089" t="s">
        <v>555</v>
      </c>
      <c r="M1089">
        <v>0.828125</v>
      </c>
      <c r="N1089">
        <v>53</v>
      </c>
      <c r="O1089">
        <v>64</v>
      </c>
    </row>
    <row r="1090" spans="1:15">
      <c r="A1090" t="s">
        <v>373</v>
      </c>
      <c r="B1090" t="s">
        <v>374</v>
      </c>
      <c r="C1090">
        <v>2022</v>
      </c>
      <c r="D1090" t="s">
        <v>78</v>
      </c>
      <c r="E1090" t="s">
        <v>375</v>
      </c>
      <c r="F1090" t="s">
        <v>1029</v>
      </c>
      <c r="G1090">
        <v>2018</v>
      </c>
      <c r="H1090" t="s">
        <v>1035</v>
      </c>
      <c r="I1090" t="s">
        <v>268</v>
      </c>
      <c r="J1090" t="s">
        <v>116</v>
      </c>
      <c r="K1090" t="s">
        <v>33</v>
      </c>
      <c r="L1090" t="s">
        <v>555</v>
      </c>
      <c r="M1090">
        <v>0.75</v>
      </c>
      <c r="N1090">
        <v>15</v>
      </c>
      <c r="O1090">
        <v>20</v>
      </c>
    </row>
    <row r="1091" spans="1:15">
      <c r="A1091" t="s">
        <v>373</v>
      </c>
      <c r="B1091" t="s">
        <v>374</v>
      </c>
      <c r="C1091">
        <v>2022</v>
      </c>
      <c r="D1091" t="s">
        <v>78</v>
      </c>
      <c r="E1091" t="s">
        <v>375</v>
      </c>
      <c r="F1091" t="s">
        <v>1029</v>
      </c>
      <c r="G1091">
        <v>2018</v>
      </c>
      <c r="H1091" t="s">
        <v>1035</v>
      </c>
      <c r="I1091" t="s">
        <v>268</v>
      </c>
      <c r="J1091" t="s">
        <v>116</v>
      </c>
      <c r="K1091" t="s">
        <v>15</v>
      </c>
      <c r="L1091" t="s">
        <v>555</v>
      </c>
      <c r="M1091">
        <v>0.5625</v>
      </c>
      <c r="N1091">
        <v>9</v>
      </c>
      <c r="O1091">
        <v>16</v>
      </c>
    </row>
    <row r="1092" spans="1:15">
      <c r="A1092" t="s">
        <v>373</v>
      </c>
      <c r="B1092" t="s">
        <v>374</v>
      </c>
      <c r="C1092">
        <v>2022</v>
      </c>
      <c r="D1092" t="s">
        <v>78</v>
      </c>
      <c r="E1092" t="s">
        <v>375</v>
      </c>
      <c r="F1092" t="s">
        <v>1029</v>
      </c>
      <c r="G1092">
        <v>2018</v>
      </c>
      <c r="H1092" t="s">
        <v>1035</v>
      </c>
      <c r="I1092" t="s">
        <v>268</v>
      </c>
      <c r="J1092" t="s">
        <v>116</v>
      </c>
      <c r="K1092" t="s">
        <v>15</v>
      </c>
      <c r="L1092" t="s">
        <v>555</v>
      </c>
      <c r="M1092">
        <v>0.5</v>
      </c>
      <c r="N1092">
        <v>8</v>
      </c>
      <c r="O1092">
        <v>16</v>
      </c>
    </row>
    <row r="1093" spans="1:15">
      <c r="A1093" t="s">
        <v>373</v>
      </c>
      <c r="B1093" t="s">
        <v>374</v>
      </c>
      <c r="C1093">
        <v>2022</v>
      </c>
      <c r="D1093" t="s">
        <v>78</v>
      </c>
      <c r="E1093" t="s">
        <v>375</v>
      </c>
      <c r="F1093" t="s">
        <v>1029</v>
      </c>
      <c r="G1093">
        <v>2018</v>
      </c>
      <c r="H1093" t="s">
        <v>1035</v>
      </c>
      <c r="I1093" t="s">
        <v>268</v>
      </c>
      <c r="J1093" t="s">
        <v>116</v>
      </c>
      <c r="K1093" t="s">
        <v>33</v>
      </c>
      <c r="L1093" t="s">
        <v>555</v>
      </c>
      <c r="M1093">
        <v>0.4</v>
      </c>
      <c r="N1093">
        <v>8</v>
      </c>
      <c r="O1093">
        <v>20</v>
      </c>
    </row>
    <row r="1094" spans="1:15">
      <c r="A1094" t="s">
        <v>378</v>
      </c>
      <c r="B1094" t="s">
        <v>379</v>
      </c>
      <c r="C1094">
        <v>2019</v>
      </c>
      <c r="D1094" t="s">
        <v>380</v>
      </c>
      <c r="E1094" t="s">
        <v>381</v>
      </c>
      <c r="F1094" t="s">
        <v>1024</v>
      </c>
      <c r="G1094" t="s">
        <v>990</v>
      </c>
      <c r="H1094" t="s">
        <v>12</v>
      </c>
      <c r="I1094" t="s">
        <v>23</v>
      </c>
      <c r="J1094" t="s">
        <v>24</v>
      </c>
      <c r="K1094" t="s">
        <v>106</v>
      </c>
      <c r="L1094" t="s">
        <v>1025</v>
      </c>
      <c r="M1094">
        <v>0.53892215568862278</v>
      </c>
      <c r="N1094">
        <v>90</v>
      </c>
      <c r="O1094">
        <v>167</v>
      </c>
    </row>
    <row r="1095" spans="1:15">
      <c r="A1095" t="s">
        <v>378</v>
      </c>
      <c r="B1095" t="s">
        <v>379</v>
      </c>
      <c r="C1095">
        <v>2019</v>
      </c>
      <c r="D1095" t="s">
        <v>380</v>
      </c>
      <c r="E1095" t="s">
        <v>381</v>
      </c>
      <c r="F1095" t="s">
        <v>1024</v>
      </c>
      <c r="G1095" t="s">
        <v>990</v>
      </c>
      <c r="H1095" t="s">
        <v>12</v>
      </c>
      <c r="I1095" t="s">
        <v>23</v>
      </c>
      <c r="J1095" t="s">
        <v>24</v>
      </c>
      <c r="K1095" t="s">
        <v>106</v>
      </c>
      <c r="L1095" t="s">
        <v>1027</v>
      </c>
      <c r="M1095">
        <v>0.53614457831325302</v>
      </c>
      <c r="N1095">
        <v>89</v>
      </c>
      <c r="O1095">
        <v>166</v>
      </c>
    </row>
    <row r="1096" spans="1:15">
      <c r="A1096" t="s">
        <v>378</v>
      </c>
      <c r="B1096" t="s">
        <v>379</v>
      </c>
      <c r="C1096">
        <v>2019</v>
      </c>
      <c r="D1096" t="s">
        <v>380</v>
      </c>
      <c r="E1096" t="s">
        <v>381</v>
      </c>
      <c r="F1096" t="s">
        <v>1024</v>
      </c>
      <c r="G1096" t="s">
        <v>990</v>
      </c>
      <c r="H1096" t="s">
        <v>12</v>
      </c>
      <c r="I1096" t="s">
        <v>23</v>
      </c>
      <c r="J1096" t="s">
        <v>24</v>
      </c>
      <c r="K1096" t="s">
        <v>106</v>
      </c>
      <c r="L1096" t="s">
        <v>1027</v>
      </c>
      <c r="M1096">
        <v>0.2048192771084337</v>
      </c>
      <c r="N1096">
        <v>34</v>
      </c>
      <c r="O1096">
        <v>166</v>
      </c>
    </row>
    <row r="1097" spans="1:15">
      <c r="A1097" t="s">
        <v>378</v>
      </c>
      <c r="B1097" t="s">
        <v>379</v>
      </c>
      <c r="C1097">
        <v>2019</v>
      </c>
      <c r="D1097" t="s">
        <v>380</v>
      </c>
      <c r="E1097" t="s">
        <v>381</v>
      </c>
      <c r="F1097" t="s">
        <v>1024</v>
      </c>
      <c r="G1097" t="s">
        <v>990</v>
      </c>
      <c r="H1097" t="s">
        <v>12</v>
      </c>
      <c r="I1097" t="s">
        <v>23</v>
      </c>
      <c r="J1097" t="s">
        <v>24</v>
      </c>
      <c r="K1097" t="s">
        <v>106</v>
      </c>
      <c r="L1097" t="s">
        <v>1016</v>
      </c>
      <c r="M1097">
        <v>0.43113772455089822</v>
      </c>
      <c r="N1097">
        <v>72</v>
      </c>
      <c r="O1097">
        <v>167</v>
      </c>
    </row>
    <row r="1098" spans="1:15">
      <c r="A1098" t="s">
        <v>378</v>
      </c>
      <c r="B1098" t="s">
        <v>379</v>
      </c>
      <c r="C1098">
        <v>2019</v>
      </c>
      <c r="D1098" t="s">
        <v>380</v>
      </c>
      <c r="E1098" t="s">
        <v>381</v>
      </c>
      <c r="F1098" t="s">
        <v>1024</v>
      </c>
      <c r="G1098" t="s">
        <v>990</v>
      </c>
      <c r="H1098" t="s">
        <v>12</v>
      </c>
      <c r="I1098" t="s">
        <v>23</v>
      </c>
      <c r="J1098" t="s">
        <v>24</v>
      </c>
      <c r="K1098" t="s">
        <v>106</v>
      </c>
      <c r="L1098" t="s">
        <v>1016</v>
      </c>
      <c r="M1098">
        <v>0.3712574850299401</v>
      </c>
      <c r="N1098">
        <v>62</v>
      </c>
      <c r="O1098">
        <v>167</v>
      </c>
    </row>
    <row r="1099" spans="1:15">
      <c r="A1099" t="s">
        <v>378</v>
      </c>
      <c r="B1099" t="s">
        <v>379</v>
      </c>
      <c r="C1099">
        <v>2019</v>
      </c>
      <c r="D1099" t="s">
        <v>380</v>
      </c>
      <c r="E1099" t="s">
        <v>381</v>
      </c>
      <c r="F1099" t="s">
        <v>1024</v>
      </c>
      <c r="G1099" t="s">
        <v>990</v>
      </c>
      <c r="H1099" t="s">
        <v>12</v>
      </c>
      <c r="I1099" t="s">
        <v>23</v>
      </c>
      <c r="J1099" t="s">
        <v>24</v>
      </c>
      <c r="K1099" t="s">
        <v>106</v>
      </c>
      <c r="L1099" t="s">
        <v>556</v>
      </c>
      <c r="M1099">
        <v>4.790419161676647E-2</v>
      </c>
      <c r="N1099">
        <v>8</v>
      </c>
      <c r="O1099">
        <v>167</v>
      </c>
    </row>
    <row r="1100" spans="1:15">
      <c r="A1100" t="s">
        <v>378</v>
      </c>
      <c r="B1100" t="s">
        <v>379</v>
      </c>
      <c r="C1100">
        <v>2019</v>
      </c>
      <c r="D1100" t="s">
        <v>380</v>
      </c>
      <c r="E1100" t="s">
        <v>381</v>
      </c>
      <c r="F1100" t="s">
        <v>1024</v>
      </c>
      <c r="G1100" t="s">
        <v>990</v>
      </c>
      <c r="H1100" t="s">
        <v>12</v>
      </c>
      <c r="I1100" t="s">
        <v>23</v>
      </c>
      <c r="J1100" t="s">
        <v>24</v>
      </c>
      <c r="K1100" t="s">
        <v>106</v>
      </c>
      <c r="L1100" t="s">
        <v>557</v>
      </c>
      <c r="M1100">
        <v>0.36690647482014388</v>
      </c>
      <c r="N1100">
        <v>51</v>
      </c>
      <c r="O1100">
        <v>139</v>
      </c>
    </row>
    <row r="1101" spans="1:15">
      <c r="A1101" t="s">
        <v>378</v>
      </c>
      <c r="B1101" t="s">
        <v>379</v>
      </c>
      <c r="C1101">
        <v>2019</v>
      </c>
      <c r="D1101" t="s">
        <v>380</v>
      </c>
      <c r="E1101" t="s">
        <v>381</v>
      </c>
      <c r="F1101" t="s">
        <v>1024</v>
      </c>
      <c r="G1101" t="s">
        <v>990</v>
      </c>
      <c r="H1101" t="s">
        <v>12</v>
      </c>
      <c r="I1101" t="s">
        <v>23</v>
      </c>
      <c r="J1101" t="s">
        <v>24</v>
      </c>
      <c r="K1101" t="s">
        <v>106</v>
      </c>
      <c r="L1101" t="s">
        <v>557</v>
      </c>
      <c r="M1101">
        <v>0.2105263157894737</v>
      </c>
      <c r="N1101">
        <v>8</v>
      </c>
      <c r="O1101">
        <v>38</v>
      </c>
    </row>
    <row r="1102" spans="1:15">
      <c r="A1102" t="s">
        <v>378</v>
      </c>
      <c r="B1102" t="s">
        <v>379</v>
      </c>
      <c r="C1102">
        <v>2019</v>
      </c>
      <c r="D1102" t="s">
        <v>380</v>
      </c>
      <c r="E1102" t="s">
        <v>381</v>
      </c>
      <c r="F1102" t="s">
        <v>1024</v>
      </c>
      <c r="G1102" t="s">
        <v>990</v>
      </c>
      <c r="H1102" t="s">
        <v>12</v>
      </c>
      <c r="I1102" t="s">
        <v>23</v>
      </c>
      <c r="J1102" t="s">
        <v>24</v>
      </c>
      <c r="K1102" t="s">
        <v>106</v>
      </c>
      <c r="L1102" t="s">
        <v>558</v>
      </c>
      <c r="M1102">
        <v>1.1976047904191619E-2</v>
      </c>
      <c r="N1102">
        <v>2</v>
      </c>
      <c r="O1102">
        <v>167</v>
      </c>
    </row>
    <row r="1103" spans="1:15">
      <c r="A1103" t="s">
        <v>378</v>
      </c>
      <c r="B1103" t="s">
        <v>379</v>
      </c>
      <c r="C1103">
        <v>2019</v>
      </c>
      <c r="D1103" t="s">
        <v>380</v>
      </c>
      <c r="E1103" t="s">
        <v>381</v>
      </c>
      <c r="F1103" t="s">
        <v>1024</v>
      </c>
      <c r="G1103" t="s">
        <v>990</v>
      </c>
      <c r="H1103" t="s">
        <v>12</v>
      </c>
      <c r="I1103" t="s">
        <v>23</v>
      </c>
      <c r="J1103" t="s">
        <v>24</v>
      </c>
      <c r="K1103" t="s">
        <v>106</v>
      </c>
      <c r="L1103" t="s">
        <v>559</v>
      </c>
      <c r="M1103">
        <v>0.38750000000000001</v>
      </c>
      <c r="N1103">
        <v>31</v>
      </c>
      <c r="O1103">
        <v>80</v>
      </c>
    </row>
    <row r="1104" spans="1:15">
      <c r="A1104" t="s">
        <v>378</v>
      </c>
      <c r="B1104" t="s">
        <v>379</v>
      </c>
      <c r="C1104">
        <v>2019</v>
      </c>
      <c r="D1104" t="s">
        <v>380</v>
      </c>
      <c r="E1104" t="s">
        <v>381</v>
      </c>
      <c r="F1104" t="s">
        <v>1024</v>
      </c>
      <c r="G1104" t="s">
        <v>990</v>
      </c>
      <c r="H1104" t="s">
        <v>12</v>
      </c>
      <c r="I1104" t="s">
        <v>23</v>
      </c>
      <c r="J1104" t="s">
        <v>24</v>
      </c>
      <c r="K1104" t="s">
        <v>106</v>
      </c>
      <c r="L1104" t="s">
        <v>555</v>
      </c>
      <c r="M1104">
        <v>0.9760479041916168</v>
      </c>
      <c r="N1104">
        <v>163</v>
      </c>
      <c r="O1104">
        <v>167</v>
      </c>
    </row>
    <row r="1105" spans="1:15">
      <c r="A1105" t="s">
        <v>378</v>
      </c>
      <c r="B1105" t="s">
        <v>379</v>
      </c>
      <c r="C1105">
        <v>2019</v>
      </c>
      <c r="D1105" t="s">
        <v>380</v>
      </c>
      <c r="E1105" t="s">
        <v>381</v>
      </c>
      <c r="F1105" t="s">
        <v>1024</v>
      </c>
      <c r="G1105" t="s">
        <v>990</v>
      </c>
      <c r="H1105" t="s">
        <v>12</v>
      </c>
      <c r="I1105" t="s">
        <v>23</v>
      </c>
      <c r="J1105" t="s">
        <v>24</v>
      </c>
      <c r="K1105" t="s">
        <v>106</v>
      </c>
      <c r="L1105" t="s">
        <v>563</v>
      </c>
      <c r="M1105">
        <v>0.50684931506849318</v>
      </c>
      <c r="N1105">
        <v>74</v>
      </c>
      <c r="O1105">
        <v>146</v>
      </c>
    </row>
    <row r="1106" spans="1:15">
      <c r="A1106" t="s">
        <v>386</v>
      </c>
      <c r="B1106" t="s">
        <v>387</v>
      </c>
      <c r="C1106">
        <v>2021</v>
      </c>
      <c r="D1106" t="s">
        <v>49</v>
      </c>
      <c r="E1106" t="s">
        <v>388</v>
      </c>
      <c r="F1106" t="s">
        <v>1021</v>
      </c>
      <c r="G1106" t="s">
        <v>950</v>
      </c>
      <c r="H1106" t="s">
        <v>1035</v>
      </c>
      <c r="I1106" t="s">
        <v>161</v>
      </c>
      <c r="J1106" t="s">
        <v>66</v>
      </c>
      <c r="K1106" t="s">
        <v>15</v>
      </c>
      <c r="L1106" t="s">
        <v>1016</v>
      </c>
      <c r="M1106">
        <v>0.76388888888888884</v>
      </c>
      <c r="N1106">
        <v>55</v>
      </c>
      <c r="O1106">
        <v>72</v>
      </c>
    </row>
    <row r="1107" spans="1:15">
      <c r="A1107" t="s">
        <v>386</v>
      </c>
      <c r="B1107" t="s">
        <v>387</v>
      </c>
      <c r="C1107">
        <v>2021</v>
      </c>
      <c r="D1107" t="s">
        <v>49</v>
      </c>
      <c r="E1107" t="s">
        <v>388</v>
      </c>
      <c r="F1107" t="s">
        <v>1021</v>
      </c>
      <c r="G1107" t="s">
        <v>950</v>
      </c>
      <c r="H1107" t="s">
        <v>1035</v>
      </c>
      <c r="I1107" t="s">
        <v>161</v>
      </c>
      <c r="J1107" t="s">
        <v>66</v>
      </c>
      <c r="K1107" t="s">
        <v>15</v>
      </c>
      <c r="L1107" t="s">
        <v>556</v>
      </c>
      <c r="M1107">
        <v>9.7222222222222224E-2</v>
      </c>
      <c r="N1107">
        <v>7</v>
      </c>
      <c r="O1107">
        <v>72</v>
      </c>
    </row>
    <row r="1108" spans="1:15">
      <c r="A1108" t="s">
        <v>386</v>
      </c>
      <c r="B1108" t="s">
        <v>387</v>
      </c>
      <c r="C1108">
        <v>2021</v>
      </c>
      <c r="D1108" t="s">
        <v>49</v>
      </c>
      <c r="E1108" t="s">
        <v>388</v>
      </c>
      <c r="F1108" t="s">
        <v>1021</v>
      </c>
      <c r="G1108" t="s">
        <v>950</v>
      </c>
      <c r="H1108" t="s">
        <v>1035</v>
      </c>
      <c r="I1108" t="s">
        <v>161</v>
      </c>
      <c r="J1108" t="s">
        <v>66</v>
      </c>
      <c r="K1108" t="s">
        <v>15</v>
      </c>
      <c r="L1108" t="s">
        <v>1030</v>
      </c>
      <c r="M1108">
        <v>0.61111111111111116</v>
      </c>
      <c r="N1108">
        <v>44</v>
      </c>
      <c r="O1108">
        <v>72</v>
      </c>
    </row>
    <row r="1109" spans="1:15">
      <c r="A1109" t="s">
        <v>386</v>
      </c>
      <c r="B1109" t="s">
        <v>387</v>
      </c>
      <c r="C1109">
        <v>2021</v>
      </c>
      <c r="D1109" t="s">
        <v>49</v>
      </c>
      <c r="E1109" t="s">
        <v>388</v>
      </c>
      <c r="F1109" t="s">
        <v>1021</v>
      </c>
      <c r="G1109" t="s">
        <v>950</v>
      </c>
      <c r="H1109" t="s">
        <v>1035</v>
      </c>
      <c r="I1109" t="s">
        <v>161</v>
      </c>
      <c r="J1109" t="s">
        <v>66</v>
      </c>
      <c r="K1109" t="s">
        <v>15</v>
      </c>
      <c r="L1109" t="s">
        <v>557</v>
      </c>
      <c r="M1109">
        <v>0.51388888888888884</v>
      </c>
      <c r="N1109">
        <v>37</v>
      </c>
      <c r="O1109">
        <v>72</v>
      </c>
    </row>
    <row r="1110" spans="1:15">
      <c r="A1110" t="s">
        <v>386</v>
      </c>
      <c r="B1110" t="s">
        <v>387</v>
      </c>
      <c r="C1110">
        <v>2021</v>
      </c>
      <c r="D1110" t="s">
        <v>49</v>
      </c>
      <c r="E1110" t="s">
        <v>388</v>
      </c>
      <c r="F1110" t="s">
        <v>1021</v>
      </c>
      <c r="G1110" t="s">
        <v>950</v>
      </c>
      <c r="H1110" t="s">
        <v>1035</v>
      </c>
      <c r="I1110" t="s">
        <v>161</v>
      </c>
      <c r="J1110" t="s">
        <v>66</v>
      </c>
      <c r="K1110" t="s">
        <v>15</v>
      </c>
      <c r="L1110" t="s">
        <v>558</v>
      </c>
      <c r="M1110">
        <v>5.5555555555555552E-2</v>
      </c>
      <c r="N1110">
        <v>4</v>
      </c>
      <c r="O1110">
        <v>72</v>
      </c>
    </row>
    <row r="1111" spans="1:15">
      <c r="A1111" t="s">
        <v>386</v>
      </c>
      <c r="B1111" t="s">
        <v>387</v>
      </c>
      <c r="C1111">
        <v>2021</v>
      </c>
      <c r="D1111" t="s">
        <v>49</v>
      </c>
      <c r="E1111" t="s">
        <v>388</v>
      </c>
      <c r="F1111" t="s">
        <v>1021</v>
      </c>
      <c r="G1111" t="s">
        <v>950</v>
      </c>
      <c r="H1111" t="s">
        <v>1035</v>
      </c>
      <c r="I1111" t="s">
        <v>161</v>
      </c>
      <c r="J1111" t="s">
        <v>66</v>
      </c>
      <c r="K1111" t="s">
        <v>15</v>
      </c>
      <c r="L1111" t="s">
        <v>558</v>
      </c>
      <c r="M1111">
        <v>5.5555555555555552E-2</v>
      </c>
      <c r="N1111">
        <v>4</v>
      </c>
      <c r="O1111">
        <v>72</v>
      </c>
    </row>
    <row r="1112" spans="1:15">
      <c r="A1112" t="s">
        <v>386</v>
      </c>
      <c r="B1112" t="s">
        <v>387</v>
      </c>
      <c r="C1112">
        <v>2021</v>
      </c>
      <c r="D1112" t="s">
        <v>49</v>
      </c>
      <c r="E1112" t="s">
        <v>388</v>
      </c>
      <c r="F1112" t="s">
        <v>1021</v>
      </c>
      <c r="G1112" t="s">
        <v>950</v>
      </c>
      <c r="H1112" t="s">
        <v>1035</v>
      </c>
      <c r="I1112" t="s">
        <v>161</v>
      </c>
      <c r="J1112" t="s">
        <v>66</v>
      </c>
      <c r="K1112" t="s">
        <v>15</v>
      </c>
      <c r="L1112" t="s">
        <v>1031</v>
      </c>
      <c r="M1112">
        <v>0.90277777777777779</v>
      </c>
      <c r="N1112">
        <v>65</v>
      </c>
      <c r="O1112">
        <v>72</v>
      </c>
    </row>
    <row r="1113" spans="1:15">
      <c r="A1113" t="s">
        <v>386</v>
      </c>
      <c r="B1113" t="s">
        <v>387</v>
      </c>
      <c r="C1113">
        <v>2021</v>
      </c>
      <c r="D1113" t="s">
        <v>49</v>
      </c>
      <c r="E1113" t="s">
        <v>388</v>
      </c>
      <c r="F1113" t="s">
        <v>1021</v>
      </c>
      <c r="G1113" t="s">
        <v>950</v>
      </c>
      <c r="H1113" t="s">
        <v>1035</v>
      </c>
      <c r="I1113" t="s">
        <v>161</v>
      </c>
      <c r="J1113" t="s">
        <v>66</v>
      </c>
      <c r="K1113" t="s">
        <v>15</v>
      </c>
      <c r="L1113" t="s">
        <v>559</v>
      </c>
      <c r="M1113">
        <v>0.90277777777777779</v>
      </c>
      <c r="N1113">
        <v>65</v>
      </c>
      <c r="O1113">
        <v>72</v>
      </c>
    </row>
    <row r="1114" spans="1:15">
      <c r="A1114" t="s">
        <v>386</v>
      </c>
      <c r="B1114" t="s">
        <v>387</v>
      </c>
      <c r="C1114">
        <v>2021</v>
      </c>
      <c r="D1114" t="s">
        <v>49</v>
      </c>
      <c r="E1114" t="s">
        <v>388</v>
      </c>
      <c r="F1114" t="s">
        <v>1021</v>
      </c>
      <c r="G1114" t="s">
        <v>950</v>
      </c>
      <c r="H1114" t="s">
        <v>1035</v>
      </c>
      <c r="I1114" t="s">
        <v>161</v>
      </c>
      <c r="J1114" t="s">
        <v>66</v>
      </c>
      <c r="K1114" t="s">
        <v>15</v>
      </c>
      <c r="L1114" t="s">
        <v>1031</v>
      </c>
      <c r="M1114">
        <v>0.88888888888888884</v>
      </c>
      <c r="N1114">
        <v>64</v>
      </c>
      <c r="O1114">
        <v>72</v>
      </c>
    </row>
    <row r="1115" spans="1:15">
      <c r="A1115" t="s">
        <v>386</v>
      </c>
      <c r="B1115" t="s">
        <v>387</v>
      </c>
      <c r="C1115">
        <v>2021</v>
      </c>
      <c r="D1115" t="s">
        <v>49</v>
      </c>
      <c r="E1115" t="s">
        <v>388</v>
      </c>
      <c r="F1115" t="s">
        <v>1021</v>
      </c>
      <c r="G1115" t="s">
        <v>950</v>
      </c>
      <c r="H1115" t="s">
        <v>1035</v>
      </c>
      <c r="I1115" t="s">
        <v>161</v>
      </c>
      <c r="J1115" t="s">
        <v>66</v>
      </c>
      <c r="K1115" t="s">
        <v>15</v>
      </c>
      <c r="L1115" t="s">
        <v>560</v>
      </c>
      <c r="M1115">
        <v>0.375</v>
      </c>
      <c r="N1115">
        <v>27</v>
      </c>
      <c r="O1115">
        <v>72</v>
      </c>
    </row>
    <row r="1116" spans="1:15">
      <c r="A1116" t="s">
        <v>386</v>
      </c>
      <c r="B1116" t="s">
        <v>387</v>
      </c>
      <c r="C1116">
        <v>2021</v>
      </c>
      <c r="D1116" t="s">
        <v>49</v>
      </c>
      <c r="E1116" t="s">
        <v>388</v>
      </c>
      <c r="F1116" t="s">
        <v>1021</v>
      </c>
      <c r="G1116" t="s">
        <v>950</v>
      </c>
      <c r="H1116" t="s">
        <v>1035</v>
      </c>
      <c r="I1116" t="s">
        <v>161</v>
      </c>
      <c r="J1116" t="s">
        <v>66</v>
      </c>
      <c r="K1116" t="s">
        <v>15</v>
      </c>
      <c r="L1116" t="s">
        <v>565</v>
      </c>
      <c r="M1116">
        <v>6.9444444444444448E-2</v>
      </c>
      <c r="N1116">
        <v>5</v>
      </c>
      <c r="O1116">
        <v>72</v>
      </c>
    </row>
    <row r="1117" spans="1:15">
      <c r="A1117" t="s">
        <v>386</v>
      </c>
      <c r="B1117" t="s">
        <v>387</v>
      </c>
      <c r="C1117">
        <v>2021</v>
      </c>
      <c r="D1117" t="s">
        <v>49</v>
      </c>
      <c r="E1117" t="s">
        <v>388</v>
      </c>
      <c r="F1117" t="s">
        <v>1021</v>
      </c>
      <c r="G1117" t="s">
        <v>950</v>
      </c>
      <c r="H1117" t="s">
        <v>1035</v>
      </c>
      <c r="I1117" t="s">
        <v>161</v>
      </c>
      <c r="J1117" t="s">
        <v>66</v>
      </c>
      <c r="K1117" t="s">
        <v>15</v>
      </c>
      <c r="L1117" t="s">
        <v>1032</v>
      </c>
      <c r="M1117">
        <v>8.3333333333333329E-2</v>
      </c>
      <c r="N1117">
        <v>6</v>
      </c>
      <c r="O1117">
        <v>72</v>
      </c>
    </row>
    <row r="1118" spans="1:15">
      <c r="A1118" t="s">
        <v>386</v>
      </c>
      <c r="B1118" t="s">
        <v>387</v>
      </c>
      <c r="C1118">
        <v>2021</v>
      </c>
      <c r="D1118" t="s">
        <v>49</v>
      </c>
      <c r="E1118" t="s">
        <v>388</v>
      </c>
      <c r="F1118" t="s">
        <v>1021</v>
      </c>
      <c r="G1118" t="s">
        <v>950</v>
      </c>
      <c r="H1118" t="s">
        <v>1035</v>
      </c>
      <c r="I1118" t="s">
        <v>161</v>
      </c>
      <c r="J1118" t="s">
        <v>66</v>
      </c>
      <c r="K1118" t="s">
        <v>15</v>
      </c>
      <c r="L1118" t="s">
        <v>1033</v>
      </c>
      <c r="M1118">
        <v>0.93055555555555558</v>
      </c>
      <c r="N1118">
        <v>67</v>
      </c>
      <c r="O1118">
        <v>72</v>
      </c>
    </row>
    <row r="1119" spans="1:15">
      <c r="A1119" t="s">
        <v>386</v>
      </c>
      <c r="B1119" t="s">
        <v>387</v>
      </c>
      <c r="C1119">
        <v>2021</v>
      </c>
      <c r="D1119" t="s">
        <v>49</v>
      </c>
      <c r="E1119" t="s">
        <v>388</v>
      </c>
      <c r="F1119" t="s">
        <v>1021</v>
      </c>
      <c r="G1119" t="s">
        <v>950</v>
      </c>
      <c r="H1119" t="s">
        <v>1035</v>
      </c>
      <c r="I1119" t="s">
        <v>161</v>
      </c>
      <c r="J1119" t="s">
        <v>66</v>
      </c>
      <c r="K1119" t="s">
        <v>15</v>
      </c>
      <c r="L1119" t="s">
        <v>563</v>
      </c>
      <c r="M1119">
        <v>0.76388888888888884</v>
      </c>
      <c r="N1119">
        <v>55</v>
      </c>
      <c r="O1119">
        <v>72</v>
      </c>
    </row>
    <row r="1120" spans="1:15">
      <c r="A1120" t="s">
        <v>386</v>
      </c>
      <c r="B1120" t="s">
        <v>387</v>
      </c>
      <c r="C1120">
        <v>2021</v>
      </c>
      <c r="D1120" t="s">
        <v>49</v>
      </c>
      <c r="E1120" t="s">
        <v>388</v>
      </c>
      <c r="F1120" t="s">
        <v>1021</v>
      </c>
      <c r="G1120" t="s">
        <v>950</v>
      </c>
      <c r="H1120" t="s">
        <v>1035</v>
      </c>
      <c r="I1120" t="s">
        <v>161</v>
      </c>
      <c r="J1120" t="s">
        <v>66</v>
      </c>
      <c r="K1120" t="s">
        <v>15</v>
      </c>
      <c r="L1120" t="s">
        <v>45</v>
      </c>
      <c r="M1120">
        <v>0.91666666666666663</v>
      </c>
      <c r="N1120">
        <v>66</v>
      </c>
      <c r="O1120">
        <v>72</v>
      </c>
    </row>
    <row r="1121" spans="1:15">
      <c r="A1121" t="s">
        <v>386</v>
      </c>
      <c r="B1121" t="s">
        <v>387</v>
      </c>
      <c r="C1121">
        <v>2021</v>
      </c>
      <c r="D1121" t="s">
        <v>49</v>
      </c>
      <c r="E1121" t="s">
        <v>388</v>
      </c>
      <c r="F1121" t="s">
        <v>1021</v>
      </c>
      <c r="G1121" t="s">
        <v>950</v>
      </c>
      <c r="H1121" t="s">
        <v>1035</v>
      </c>
      <c r="I1121" t="s">
        <v>161</v>
      </c>
      <c r="J1121" t="s">
        <v>66</v>
      </c>
      <c r="K1121" t="s">
        <v>15</v>
      </c>
      <c r="L1121" t="s">
        <v>45</v>
      </c>
      <c r="M1121">
        <v>0.83333333333333337</v>
      </c>
      <c r="N1121">
        <v>60</v>
      </c>
      <c r="O1121">
        <v>72</v>
      </c>
    </row>
    <row r="1122" spans="1:15">
      <c r="A1122" t="s">
        <v>386</v>
      </c>
      <c r="B1122" t="s">
        <v>387</v>
      </c>
      <c r="C1122">
        <v>2021</v>
      </c>
      <c r="D1122" t="s">
        <v>49</v>
      </c>
      <c r="E1122" t="s">
        <v>388</v>
      </c>
      <c r="F1122" t="s">
        <v>1021</v>
      </c>
      <c r="G1122" t="s">
        <v>950</v>
      </c>
      <c r="H1122" t="s">
        <v>1035</v>
      </c>
      <c r="I1122" t="s">
        <v>161</v>
      </c>
      <c r="J1122" t="s">
        <v>66</v>
      </c>
      <c r="K1122" t="s">
        <v>1019</v>
      </c>
      <c r="L1122" t="s">
        <v>1020</v>
      </c>
      <c r="M1122">
        <v>0.75</v>
      </c>
      <c r="N1122">
        <v>54</v>
      </c>
      <c r="O1122">
        <v>72</v>
      </c>
    </row>
    <row r="1123" spans="1:15">
      <c r="A1123" t="s">
        <v>390</v>
      </c>
      <c r="B1123" t="s">
        <v>391</v>
      </c>
      <c r="C1123">
        <v>2016</v>
      </c>
      <c r="D1123" t="s">
        <v>291</v>
      </c>
      <c r="E1123" t="s">
        <v>392</v>
      </c>
      <c r="F1123" t="s">
        <v>1014</v>
      </c>
      <c r="G1123">
        <v>2015</v>
      </c>
      <c r="H1123" t="s">
        <v>1035</v>
      </c>
      <c r="I1123" t="s">
        <v>110</v>
      </c>
      <c r="J1123" t="s">
        <v>27</v>
      </c>
      <c r="K1123" t="s">
        <v>25</v>
      </c>
      <c r="L1123" t="s">
        <v>1026</v>
      </c>
      <c r="M1123">
        <v>3.03030303030303E-2</v>
      </c>
      <c r="N1123">
        <v>1</v>
      </c>
      <c r="O1123">
        <v>33</v>
      </c>
    </row>
    <row r="1124" spans="1:15">
      <c r="A1124" t="s">
        <v>390</v>
      </c>
      <c r="B1124" t="s">
        <v>391</v>
      </c>
      <c r="C1124">
        <v>2016</v>
      </c>
      <c r="D1124" t="s">
        <v>291</v>
      </c>
      <c r="E1124" t="s">
        <v>392</v>
      </c>
      <c r="F1124" t="s">
        <v>1014</v>
      </c>
      <c r="G1124">
        <v>2015</v>
      </c>
      <c r="H1124" t="s">
        <v>1035</v>
      </c>
      <c r="I1124" t="s">
        <v>110</v>
      </c>
      <c r="J1124" t="s">
        <v>27</v>
      </c>
      <c r="K1124" t="s">
        <v>25</v>
      </c>
      <c r="L1124" t="s">
        <v>1026</v>
      </c>
      <c r="M1124">
        <v>0</v>
      </c>
      <c r="N1124">
        <v>0</v>
      </c>
      <c r="O1124">
        <v>25</v>
      </c>
    </row>
    <row r="1125" spans="1:15">
      <c r="A1125" t="s">
        <v>390</v>
      </c>
      <c r="B1125" t="s">
        <v>391</v>
      </c>
      <c r="C1125">
        <v>2016</v>
      </c>
      <c r="D1125" t="s">
        <v>291</v>
      </c>
      <c r="E1125" t="s">
        <v>392</v>
      </c>
      <c r="F1125" t="s">
        <v>1014</v>
      </c>
      <c r="G1125">
        <v>2015</v>
      </c>
      <c r="H1125" t="s">
        <v>1035</v>
      </c>
      <c r="I1125" t="s">
        <v>110</v>
      </c>
      <c r="J1125" t="s">
        <v>27</v>
      </c>
      <c r="K1125" t="s">
        <v>25</v>
      </c>
      <c r="L1125" t="s">
        <v>1027</v>
      </c>
      <c r="M1125">
        <v>0.08</v>
      </c>
      <c r="N1125">
        <v>2</v>
      </c>
      <c r="O1125">
        <v>25</v>
      </c>
    </row>
    <row r="1126" spans="1:15">
      <c r="A1126" t="s">
        <v>390</v>
      </c>
      <c r="B1126" t="s">
        <v>391</v>
      </c>
      <c r="C1126">
        <v>2016</v>
      </c>
      <c r="D1126" t="s">
        <v>291</v>
      </c>
      <c r="E1126" t="s">
        <v>392</v>
      </c>
      <c r="F1126" t="s">
        <v>1014</v>
      </c>
      <c r="G1126">
        <v>2015</v>
      </c>
      <c r="H1126" t="s">
        <v>1035</v>
      </c>
      <c r="I1126" t="s">
        <v>110</v>
      </c>
      <c r="J1126" t="s">
        <v>27</v>
      </c>
      <c r="K1126" t="s">
        <v>25</v>
      </c>
      <c r="L1126" t="s">
        <v>1027</v>
      </c>
      <c r="M1126">
        <v>0</v>
      </c>
      <c r="N1126">
        <v>0</v>
      </c>
      <c r="O1126">
        <v>33</v>
      </c>
    </row>
    <row r="1127" spans="1:15">
      <c r="A1127" t="s">
        <v>390</v>
      </c>
      <c r="B1127" t="s">
        <v>391</v>
      </c>
      <c r="C1127">
        <v>2016</v>
      </c>
      <c r="D1127" t="s">
        <v>291</v>
      </c>
      <c r="E1127" t="s">
        <v>392</v>
      </c>
      <c r="F1127" t="s">
        <v>1014</v>
      </c>
      <c r="G1127">
        <v>2015</v>
      </c>
      <c r="H1127" t="s">
        <v>1035</v>
      </c>
      <c r="I1127" t="s">
        <v>110</v>
      </c>
      <c r="J1127" t="s">
        <v>27</v>
      </c>
      <c r="K1127" t="s">
        <v>25</v>
      </c>
      <c r="L1127" t="s">
        <v>1030</v>
      </c>
      <c r="M1127">
        <v>0.51515151515151514</v>
      </c>
      <c r="N1127">
        <v>17</v>
      </c>
      <c r="O1127">
        <v>33</v>
      </c>
    </row>
    <row r="1128" spans="1:15">
      <c r="A1128" t="s">
        <v>390</v>
      </c>
      <c r="B1128" t="s">
        <v>391</v>
      </c>
      <c r="C1128">
        <v>2016</v>
      </c>
      <c r="D1128" t="s">
        <v>291</v>
      </c>
      <c r="E1128" t="s">
        <v>392</v>
      </c>
      <c r="F1128" t="s">
        <v>1014</v>
      </c>
      <c r="G1128">
        <v>2015</v>
      </c>
      <c r="H1128" t="s">
        <v>1035</v>
      </c>
      <c r="I1128" t="s">
        <v>110</v>
      </c>
      <c r="J1128" t="s">
        <v>27</v>
      </c>
      <c r="K1128" t="s">
        <v>25</v>
      </c>
      <c r="L1128" t="s">
        <v>1030</v>
      </c>
      <c r="M1128">
        <v>0.48</v>
      </c>
      <c r="N1128">
        <v>12</v>
      </c>
      <c r="O1128">
        <v>25</v>
      </c>
    </row>
    <row r="1129" spans="1:15">
      <c r="A1129" t="s">
        <v>390</v>
      </c>
      <c r="B1129" t="s">
        <v>391</v>
      </c>
      <c r="C1129">
        <v>2016</v>
      </c>
      <c r="D1129" t="s">
        <v>291</v>
      </c>
      <c r="E1129" t="s">
        <v>392</v>
      </c>
      <c r="F1129" t="s">
        <v>1014</v>
      </c>
      <c r="G1129">
        <v>2015</v>
      </c>
      <c r="H1129" t="s">
        <v>1035</v>
      </c>
      <c r="I1129" t="s">
        <v>110</v>
      </c>
      <c r="J1129" t="s">
        <v>27</v>
      </c>
      <c r="K1129" t="s">
        <v>25</v>
      </c>
      <c r="L1129" t="s">
        <v>555</v>
      </c>
      <c r="M1129">
        <v>0.96969696969696972</v>
      </c>
      <c r="N1129">
        <v>32</v>
      </c>
      <c r="O1129">
        <v>33</v>
      </c>
    </row>
    <row r="1130" spans="1:15">
      <c r="A1130" t="s">
        <v>390</v>
      </c>
      <c r="B1130" t="s">
        <v>391</v>
      </c>
      <c r="C1130">
        <v>2016</v>
      </c>
      <c r="D1130" t="s">
        <v>291</v>
      </c>
      <c r="E1130" t="s">
        <v>392</v>
      </c>
      <c r="F1130" t="s">
        <v>1014</v>
      </c>
      <c r="G1130">
        <v>2015</v>
      </c>
      <c r="H1130" t="s">
        <v>1035</v>
      </c>
      <c r="I1130" t="s">
        <v>110</v>
      </c>
      <c r="J1130" t="s">
        <v>27</v>
      </c>
      <c r="K1130" t="s">
        <v>25</v>
      </c>
      <c r="L1130" t="s">
        <v>555</v>
      </c>
      <c r="M1130">
        <v>0.6</v>
      </c>
      <c r="N1130">
        <v>15</v>
      </c>
      <c r="O1130">
        <v>25</v>
      </c>
    </row>
    <row r="1131" spans="1:15">
      <c r="A1131" t="s">
        <v>390</v>
      </c>
      <c r="B1131" t="s">
        <v>391</v>
      </c>
      <c r="C1131">
        <v>2016</v>
      </c>
      <c r="D1131" t="s">
        <v>291</v>
      </c>
      <c r="E1131" t="s">
        <v>392</v>
      </c>
      <c r="F1131" t="s">
        <v>1014</v>
      </c>
      <c r="G1131">
        <v>2015</v>
      </c>
      <c r="H1131" t="s">
        <v>1035</v>
      </c>
      <c r="I1131" t="s">
        <v>110</v>
      </c>
      <c r="J1131" t="s">
        <v>27</v>
      </c>
      <c r="K1131" t="s">
        <v>25</v>
      </c>
      <c r="L1131" t="s">
        <v>1033</v>
      </c>
      <c r="M1131">
        <v>0.76</v>
      </c>
      <c r="N1131">
        <v>19</v>
      </c>
      <c r="O1131">
        <v>25</v>
      </c>
    </row>
    <row r="1132" spans="1:15">
      <c r="A1132" t="s">
        <v>390</v>
      </c>
      <c r="B1132" t="s">
        <v>391</v>
      </c>
      <c r="C1132">
        <v>2016</v>
      </c>
      <c r="D1132" t="s">
        <v>291</v>
      </c>
      <c r="E1132" t="s">
        <v>392</v>
      </c>
      <c r="F1132" t="s">
        <v>1014</v>
      </c>
      <c r="G1132">
        <v>2015</v>
      </c>
      <c r="H1132" t="s">
        <v>1035</v>
      </c>
      <c r="I1132" t="s">
        <v>110</v>
      </c>
      <c r="J1132" t="s">
        <v>27</v>
      </c>
      <c r="K1132" t="s">
        <v>25</v>
      </c>
      <c r="L1132" t="s">
        <v>1033</v>
      </c>
      <c r="M1132">
        <v>0.33333333333333331</v>
      </c>
      <c r="N1132">
        <v>11</v>
      </c>
      <c r="O1132">
        <v>33</v>
      </c>
    </row>
    <row r="1133" spans="1:15">
      <c r="A1133" t="s">
        <v>390</v>
      </c>
      <c r="B1133" t="s">
        <v>391</v>
      </c>
      <c r="C1133">
        <v>2016</v>
      </c>
      <c r="D1133" t="s">
        <v>291</v>
      </c>
      <c r="E1133" t="s">
        <v>392</v>
      </c>
      <c r="F1133" t="s">
        <v>1014</v>
      </c>
      <c r="G1133">
        <v>2015</v>
      </c>
      <c r="H1133" t="s">
        <v>1035</v>
      </c>
      <c r="I1133" t="s">
        <v>110</v>
      </c>
      <c r="J1133" t="s">
        <v>27</v>
      </c>
      <c r="K1133" t="s">
        <v>25</v>
      </c>
      <c r="L1133" t="s">
        <v>563</v>
      </c>
      <c r="M1133">
        <v>0.54545454545454541</v>
      </c>
      <c r="N1133">
        <v>18</v>
      </c>
      <c r="O1133">
        <v>33</v>
      </c>
    </row>
    <row r="1134" spans="1:15">
      <c r="A1134" t="s">
        <v>390</v>
      </c>
      <c r="B1134" t="s">
        <v>391</v>
      </c>
      <c r="C1134">
        <v>2016</v>
      </c>
      <c r="D1134" t="s">
        <v>291</v>
      </c>
      <c r="E1134" t="s">
        <v>392</v>
      </c>
      <c r="F1134" t="s">
        <v>1014</v>
      </c>
      <c r="G1134">
        <v>2015</v>
      </c>
      <c r="H1134" t="s">
        <v>1035</v>
      </c>
      <c r="I1134" t="s">
        <v>110</v>
      </c>
      <c r="J1134" t="s">
        <v>27</v>
      </c>
      <c r="K1134" t="s">
        <v>25</v>
      </c>
      <c r="L1134" t="s">
        <v>563</v>
      </c>
      <c r="M1134">
        <v>0.16</v>
      </c>
      <c r="N1134">
        <v>4</v>
      </c>
      <c r="O1134">
        <v>25</v>
      </c>
    </row>
    <row r="1135" spans="1:15">
      <c r="A1135" t="s">
        <v>390</v>
      </c>
      <c r="B1135" t="s">
        <v>391</v>
      </c>
      <c r="C1135">
        <v>2016</v>
      </c>
      <c r="D1135" t="s">
        <v>291</v>
      </c>
      <c r="E1135" t="s">
        <v>392</v>
      </c>
      <c r="F1135" t="s">
        <v>1014</v>
      </c>
      <c r="G1135">
        <v>2015</v>
      </c>
      <c r="H1135" t="s">
        <v>1035</v>
      </c>
      <c r="I1135" t="s">
        <v>110</v>
      </c>
      <c r="J1135" t="s">
        <v>27</v>
      </c>
      <c r="K1135" t="s">
        <v>25</v>
      </c>
      <c r="L1135" t="s">
        <v>45</v>
      </c>
      <c r="M1135">
        <v>0.90909090909090906</v>
      </c>
      <c r="N1135">
        <v>30</v>
      </c>
      <c r="O1135">
        <v>33</v>
      </c>
    </row>
    <row r="1136" spans="1:15">
      <c r="A1136" t="s">
        <v>390</v>
      </c>
      <c r="B1136" t="s">
        <v>391</v>
      </c>
      <c r="C1136">
        <v>2016</v>
      </c>
      <c r="D1136" t="s">
        <v>291</v>
      </c>
      <c r="E1136" t="s">
        <v>392</v>
      </c>
      <c r="F1136" t="s">
        <v>1014</v>
      </c>
      <c r="G1136">
        <v>2015</v>
      </c>
      <c r="H1136" t="s">
        <v>1035</v>
      </c>
      <c r="I1136" t="s">
        <v>110</v>
      </c>
      <c r="J1136" t="s">
        <v>27</v>
      </c>
      <c r="K1136" t="s">
        <v>25</v>
      </c>
      <c r="L1136" t="s">
        <v>45</v>
      </c>
      <c r="M1136">
        <v>0.44</v>
      </c>
      <c r="N1136">
        <v>11</v>
      </c>
      <c r="O1136">
        <v>25</v>
      </c>
    </row>
    <row r="1137" spans="1:15">
      <c r="A1137" t="s">
        <v>393</v>
      </c>
      <c r="B1137" t="s">
        <v>394</v>
      </c>
      <c r="C1137">
        <v>2023</v>
      </c>
      <c r="D1137" t="s">
        <v>10</v>
      </c>
      <c r="E1137" t="s">
        <v>395</v>
      </c>
      <c r="F1137" t="s">
        <v>1021</v>
      </c>
      <c r="G1137" t="s">
        <v>924</v>
      </c>
      <c r="H1137" t="s">
        <v>1035</v>
      </c>
      <c r="I1137" t="s">
        <v>156</v>
      </c>
      <c r="J1137" t="s">
        <v>55</v>
      </c>
      <c r="K1137" t="s">
        <v>25</v>
      </c>
      <c r="L1137" t="s">
        <v>1026</v>
      </c>
      <c r="M1137">
        <v>2.0833333333333329E-2</v>
      </c>
      <c r="N1137">
        <v>2</v>
      </c>
      <c r="O1137">
        <v>96</v>
      </c>
    </row>
    <row r="1138" spans="1:15">
      <c r="A1138" t="s">
        <v>393</v>
      </c>
      <c r="B1138" t="s">
        <v>394</v>
      </c>
      <c r="C1138">
        <v>2023</v>
      </c>
      <c r="D1138" t="s">
        <v>10</v>
      </c>
      <c r="E1138" t="s">
        <v>395</v>
      </c>
      <c r="F1138" t="s">
        <v>1021</v>
      </c>
      <c r="G1138" t="s">
        <v>924</v>
      </c>
      <c r="H1138" t="s">
        <v>1035</v>
      </c>
      <c r="I1138" t="s">
        <v>156</v>
      </c>
      <c r="J1138" t="s">
        <v>66</v>
      </c>
      <c r="K1138" t="s">
        <v>25</v>
      </c>
      <c r="L1138" t="s">
        <v>1026</v>
      </c>
      <c r="M1138">
        <v>0</v>
      </c>
      <c r="N1138">
        <v>0</v>
      </c>
      <c r="O1138">
        <v>134</v>
      </c>
    </row>
    <row r="1139" spans="1:15">
      <c r="A1139" t="s">
        <v>393</v>
      </c>
      <c r="B1139" t="s">
        <v>394</v>
      </c>
      <c r="C1139">
        <v>2023</v>
      </c>
      <c r="D1139" t="s">
        <v>10</v>
      </c>
      <c r="E1139" t="s">
        <v>395</v>
      </c>
      <c r="F1139" t="s">
        <v>1021</v>
      </c>
      <c r="G1139" t="s">
        <v>924</v>
      </c>
      <c r="H1139" t="s">
        <v>1035</v>
      </c>
      <c r="I1139" t="s">
        <v>156</v>
      </c>
      <c r="J1139" t="s">
        <v>66</v>
      </c>
      <c r="K1139" t="s">
        <v>25</v>
      </c>
      <c r="L1139" t="s">
        <v>1027</v>
      </c>
      <c r="M1139">
        <v>1.492537313432836E-2</v>
      </c>
      <c r="N1139">
        <v>2</v>
      </c>
      <c r="O1139">
        <v>134</v>
      </c>
    </row>
    <row r="1140" spans="1:15">
      <c r="A1140" t="s">
        <v>393</v>
      </c>
      <c r="B1140" t="s">
        <v>394</v>
      </c>
      <c r="C1140">
        <v>2023</v>
      </c>
      <c r="D1140" t="s">
        <v>10</v>
      </c>
      <c r="E1140" t="s">
        <v>395</v>
      </c>
      <c r="F1140" t="s">
        <v>1021</v>
      </c>
      <c r="G1140" t="s">
        <v>924</v>
      </c>
      <c r="H1140" t="s">
        <v>1035</v>
      </c>
      <c r="I1140" t="s">
        <v>156</v>
      </c>
      <c r="J1140" t="s">
        <v>55</v>
      </c>
      <c r="K1140" t="s">
        <v>25</v>
      </c>
      <c r="L1140" t="s">
        <v>1027</v>
      </c>
      <c r="M1140">
        <v>1.041666666666667E-2</v>
      </c>
      <c r="N1140">
        <v>1</v>
      </c>
      <c r="O1140">
        <v>96</v>
      </c>
    </row>
    <row r="1141" spans="1:15">
      <c r="A1141" t="s">
        <v>393</v>
      </c>
      <c r="B1141" t="s">
        <v>394</v>
      </c>
      <c r="C1141">
        <v>2023</v>
      </c>
      <c r="D1141" t="s">
        <v>10</v>
      </c>
      <c r="E1141" t="s">
        <v>395</v>
      </c>
      <c r="F1141" t="s">
        <v>1021</v>
      </c>
      <c r="G1141" t="s">
        <v>924</v>
      </c>
      <c r="H1141" t="s">
        <v>1035</v>
      </c>
      <c r="I1141" t="s">
        <v>156</v>
      </c>
      <c r="J1141" t="s">
        <v>55</v>
      </c>
      <c r="K1141" t="s">
        <v>25</v>
      </c>
      <c r="L1141" t="s">
        <v>1030</v>
      </c>
      <c r="M1141">
        <v>0.125</v>
      </c>
      <c r="N1141">
        <v>12</v>
      </c>
      <c r="O1141">
        <v>96</v>
      </c>
    </row>
    <row r="1142" spans="1:15">
      <c r="A1142" t="s">
        <v>393</v>
      </c>
      <c r="B1142" t="s">
        <v>394</v>
      </c>
      <c r="C1142">
        <v>2023</v>
      </c>
      <c r="D1142" t="s">
        <v>10</v>
      </c>
      <c r="E1142" t="s">
        <v>395</v>
      </c>
      <c r="F1142" t="s">
        <v>1021</v>
      </c>
      <c r="G1142" t="s">
        <v>924</v>
      </c>
      <c r="H1142" t="s">
        <v>1035</v>
      </c>
      <c r="I1142" t="s">
        <v>156</v>
      </c>
      <c r="J1142" t="s">
        <v>66</v>
      </c>
      <c r="K1142" t="s">
        <v>25</v>
      </c>
      <c r="L1142" t="s">
        <v>1030</v>
      </c>
      <c r="M1142">
        <v>0.1044776119402985</v>
      </c>
      <c r="N1142">
        <v>14</v>
      </c>
      <c r="O1142">
        <v>134</v>
      </c>
    </row>
    <row r="1143" spans="1:15">
      <c r="A1143" t="s">
        <v>393</v>
      </c>
      <c r="B1143" t="s">
        <v>394</v>
      </c>
      <c r="C1143">
        <v>2023</v>
      </c>
      <c r="D1143" t="s">
        <v>10</v>
      </c>
      <c r="E1143" t="s">
        <v>395</v>
      </c>
      <c r="F1143" t="s">
        <v>1021</v>
      </c>
      <c r="G1143" t="s">
        <v>924</v>
      </c>
      <c r="H1143" t="s">
        <v>1035</v>
      </c>
      <c r="I1143" t="s">
        <v>156</v>
      </c>
      <c r="J1143" t="s">
        <v>55</v>
      </c>
      <c r="K1143" t="s">
        <v>25</v>
      </c>
      <c r="L1143" t="s">
        <v>555</v>
      </c>
      <c r="M1143">
        <v>0.27083333333333331</v>
      </c>
      <c r="N1143">
        <v>26</v>
      </c>
      <c r="O1143">
        <v>96</v>
      </c>
    </row>
    <row r="1144" spans="1:15">
      <c r="A1144" t="s">
        <v>393</v>
      </c>
      <c r="B1144" t="s">
        <v>394</v>
      </c>
      <c r="C1144">
        <v>2023</v>
      </c>
      <c r="D1144" t="s">
        <v>10</v>
      </c>
      <c r="E1144" t="s">
        <v>395</v>
      </c>
      <c r="F1144" t="s">
        <v>1021</v>
      </c>
      <c r="G1144" t="s">
        <v>924</v>
      </c>
      <c r="H1144" t="s">
        <v>1035</v>
      </c>
      <c r="I1144" t="s">
        <v>156</v>
      </c>
      <c r="J1144" t="s">
        <v>55</v>
      </c>
      <c r="K1144" t="s">
        <v>25</v>
      </c>
      <c r="L1144" t="s">
        <v>555</v>
      </c>
      <c r="M1144">
        <v>0.26041666666666669</v>
      </c>
      <c r="N1144">
        <v>25</v>
      </c>
      <c r="O1144">
        <v>96</v>
      </c>
    </row>
    <row r="1145" spans="1:15">
      <c r="A1145" t="s">
        <v>393</v>
      </c>
      <c r="B1145" t="s">
        <v>394</v>
      </c>
      <c r="C1145">
        <v>2023</v>
      </c>
      <c r="D1145" t="s">
        <v>10</v>
      </c>
      <c r="E1145" t="s">
        <v>395</v>
      </c>
      <c r="F1145" t="s">
        <v>1021</v>
      </c>
      <c r="G1145" t="s">
        <v>924</v>
      </c>
      <c r="H1145" t="s">
        <v>1035</v>
      </c>
      <c r="I1145" t="s">
        <v>156</v>
      </c>
      <c r="J1145" t="s">
        <v>66</v>
      </c>
      <c r="K1145" t="s">
        <v>25</v>
      </c>
      <c r="L1145" t="s">
        <v>555</v>
      </c>
      <c r="M1145">
        <v>0.1343283582089552</v>
      </c>
      <c r="N1145">
        <v>18</v>
      </c>
      <c r="O1145">
        <v>134</v>
      </c>
    </row>
    <row r="1146" spans="1:15">
      <c r="A1146" t="s">
        <v>393</v>
      </c>
      <c r="B1146" t="s">
        <v>394</v>
      </c>
      <c r="C1146">
        <v>2023</v>
      </c>
      <c r="D1146" t="s">
        <v>10</v>
      </c>
      <c r="E1146" t="s">
        <v>395</v>
      </c>
      <c r="F1146" t="s">
        <v>1021</v>
      </c>
      <c r="G1146" t="s">
        <v>924</v>
      </c>
      <c r="H1146" t="s">
        <v>1035</v>
      </c>
      <c r="I1146" t="s">
        <v>156</v>
      </c>
      <c r="J1146" t="s">
        <v>66</v>
      </c>
      <c r="K1146" t="s">
        <v>25</v>
      </c>
      <c r="L1146" t="s">
        <v>555</v>
      </c>
      <c r="M1146">
        <v>0.12686567164179111</v>
      </c>
      <c r="N1146">
        <v>17</v>
      </c>
      <c r="O1146">
        <v>134</v>
      </c>
    </row>
    <row r="1147" spans="1:15">
      <c r="A1147" t="s">
        <v>393</v>
      </c>
      <c r="B1147" t="s">
        <v>394</v>
      </c>
      <c r="C1147">
        <v>2023</v>
      </c>
      <c r="D1147" t="s">
        <v>10</v>
      </c>
      <c r="E1147" t="s">
        <v>395</v>
      </c>
      <c r="F1147" t="s">
        <v>1021</v>
      </c>
      <c r="G1147" t="s">
        <v>924</v>
      </c>
      <c r="H1147" t="s">
        <v>1035</v>
      </c>
      <c r="I1147" t="s">
        <v>156</v>
      </c>
      <c r="J1147" t="s">
        <v>55</v>
      </c>
      <c r="K1147" t="s">
        <v>25</v>
      </c>
      <c r="L1147" t="s">
        <v>1032</v>
      </c>
      <c r="M1147">
        <v>0.6875</v>
      </c>
      <c r="N1147">
        <v>66</v>
      </c>
      <c r="O1147">
        <v>96</v>
      </c>
    </row>
    <row r="1148" spans="1:15">
      <c r="A1148" t="s">
        <v>393</v>
      </c>
      <c r="B1148" t="s">
        <v>394</v>
      </c>
      <c r="C1148">
        <v>2023</v>
      </c>
      <c r="D1148" t="s">
        <v>10</v>
      </c>
      <c r="E1148" t="s">
        <v>395</v>
      </c>
      <c r="F1148" t="s">
        <v>1021</v>
      </c>
      <c r="G1148" t="s">
        <v>924</v>
      </c>
      <c r="H1148" t="s">
        <v>1035</v>
      </c>
      <c r="I1148" t="s">
        <v>156</v>
      </c>
      <c r="J1148" t="s">
        <v>66</v>
      </c>
      <c r="K1148" t="s">
        <v>25</v>
      </c>
      <c r="L1148" t="s">
        <v>1032</v>
      </c>
      <c r="M1148">
        <v>0.59701492537313428</v>
      </c>
      <c r="N1148">
        <v>80</v>
      </c>
      <c r="O1148">
        <v>134</v>
      </c>
    </row>
    <row r="1149" spans="1:15">
      <c r="A1149" t="s">
        <v>393</v>
      </c>
      <c r="B1149" t="s">
        <v>394</v>
      </c>
      <c r="C1149">
        <v>2023</v>
      </c>
      <c r="D1149" t="s">
        <v>10</v>
      </c>
      <c r="E1149" t="s">
        <v>395</v>
      </c>
      <c r="F1149" t="s">
        <v>1021</v>
      </c>
      <c r="G1149" t="s">
        <v>924</v>
      </c>
      <c r="H1149" t="s">
        <v>1035</v>
      </c>
      <c r="I1149" t="s">
        <v>156</v>
      </c>
      <c r="J1149" t="s">
        <v>55</v>
      </c>
      <c r="K1149" t="s">
        <v>25</v>
      </c>
      <c r="L1149" t="s">
        <v>563</v>
      </c>
      <c r="M1149">
        <v>0.29166666666666669</v>
      </c>
      <c r="N1149">
        <v>28</v>
      </c>
      <c r="O1149">
        <v>96</v>
      </c>
    </row>
    <row r="1150" spans="1:15">
      <c r="A1150" t="s">
        <v>393</v>
      </c>
      <c r="B1150" t="s">
        <v>394</v>
      </c>
      <c r="C1150">
        <v>2023</v>
      </c>
      <c r="D1150" t="s">
        <v>10</v>
      </c>
      <c r="E1150" t="s">
        <v>395</v>
      </c>
      <c r="F1150" t="s">
        <v>1021</v>
      </c>
      <c r="G1150" t="s">
        <v>924</v>
      </c>
      <c r="H1150" t="s">
        <v>1035</v>
      </c>
      <c r="I1150" t="s">
        <v>156</v>
      </c>
      <c r="J1150" t="s">
        <v>66</v>
      </c>
      <c r="K1150" t="s">
        <v>25</v>
      </c>
      <c r="L1150" t="s">
        <v>563</v>
      </c>
      <c r="M1150">
        <v>0.20149253731343281</v>
      </c>
      <c r="N1150">
        <v>27</v>
      </c>
      <c r="O1150">
        <v>134</v>
      </c>
    </row>
    <row r="1151" spans="1:15">
      <c r="A1151" t="s">
        <v>393</v>
      </c>
      <c r="B1151" t="s">
        <v>394</v>
      </c>
      <c r="C1151">
        <v>2023</v>
      </c>
      <c r="D1151" t="s">
        <v>10</v>
      </c>
      <c r="E1151" t="s">
        <v>395</v>
      </c>
      <c r="F1151" t="s">
        <v>1021</v>
      </c>
      <c r="G1151" t="s">
        <v>924</v>
      </c>
      <c r="H1151" t="s">
        <v>1035</v>
      </c>
      <c r="I1151" t="s">
        <v>156</v>
      </c>
      <c r="J1151" t="s">
        <v>55</v>
      </c>
      <c r="K1151" t="s">
        <v>25</v>
      </c>
      <c r="L1151" t="s">
        <v>45</v>
      </c>
      <c r="M1151">
        <v>0.84375</v>
      </c>
      <c r="N1151">
        <v>81</v>
      </c>
      <c r="O1151">
        <v>96</v>
      </c>
    </row>
    <row r="1152" spans="1:15">
      <c r="A1152" t="s">
        <v>393</v>
      </c>
      <c r="B1152" t="s">
        <v>394</v>
      </c>
      <c r="C1152">
        <v>2023</v>
      </c>
      <c r="D1152" t="s">
        <v>10</v>
      </c>
      <c r="E1152" t="s">
        <v>395</v>
      </c>
      <c r="F1152" t="s">
        <v>1021</v>
      </c>
      <c r="G1152" t="s">
        <v>924</v>
      </c>
      <c r="H1152" t="s">
        <v>1035</v>
      </c>
      <c r="I1152" t="s">
        <v>156</v>
      </c>
      <c r="J1152" t="s">
        <v>66</v>
      </c>
      <c r="K1152" t="s">
        <v>25</v>
      </c>
      <c r="L1152" t="s">
        <v>45</v>
      </c>
      <c r="M1152">
        <v>0.73880597014925375</v>
      </c>
      <c r="N1152">
        <v>99</v>
      </c>
      <c r="O1152">
        <v>134</v>
      </c>
    </row>
    <row r="1153" spans="1:15">
      <c r="A1153" t="s">
        <v>399</v>
      </c>
      <c r="B1153" t="s">
        <v>400</v>
      </c>
      <c r="C1153">
        <v>2020</v>
      </c>
      <c r="D1153" t="s">
        <v>20</v>
      </c>
      <c r="E1153" t="s">
        <v>401</v>
      </c>
      <c r="F1153" t="s">
        <v>1021</v>
      </c>
      <c r="G1153">
        <v>2017</v>
      </c>
      <c r="H1153" t="s">
        <v>22</v>
      </c>
      <c r="I1153" t="s">
        <v>185</v>
      </c>
      <c r="J1153" t="s">
        <v>117</v>
      </c>
      <c r="K1153" t="s">
        <v>15</v>
      </c>
      <c r="L1153" t="s">
        <v>1025</v>
      </c>
      <c r="M1153">
        <v>3.8461538461538457E-2</v>
      </c>
      <c r="N1153">
        <v>1</v>
      </c>
      <c r="O1153">
        <v>26</v>
      </c>
    </row>
    <row r="1154" spans="1:15">
      <c r="A1154" t="s">
        <v>399</v>
      </c>
      <c r="B1154" t="s">
        <v>400</v>
      </c>
      <c r="C1154">
        <v>2020</v>
      </c>
      <c r="D1154" t="s">
        <v>20</v>
      </c>
      <c r="E1154" t="s">
        <v>401</v>
      </c>
      <c r="F1154" t="s">
        <v>1021</v>
      </c>
      <c r="G1154">
        <v>2017</v>
      </c>
      <c r="H1154" t="s">
        <v>22</v>
      </c>
      <c r="I1154" t="s">
        <v>185</v>
      </c>
      <c r="J1154" t="s">
        <v>117</v>
      </c>
      <c r="K1154" t="s">
        <v>15</v>
      </c>
      <c r="L1154" t="s">
        <v>1025</v>
      </c>
      <c r="M1154">
        <v>0</v>
      </c>
      <c r="N1154">
        <v>0</v>
      </c>
      <c r="O1154">
        <v>20</v>
      </c>
    </row>
    <row r="1155" spans="1:15">
      <c r="A1155" t="s">
        <v>399</v>
      </c>
      <c r="B1155" t="s">
        <v>400</v>
      </c>
      <c r="C1155">
        <v>2020</v>
      </c>
      <c r="D1155" t="s">
        <v>20</v>
      </c>
      <c r="E1155" t="s">
        <v>401</v>
      </c>
      <c r="F1155" t="s">
        <v>1021</v>
      </c>
      <c r="G1155">
        <v>2017</v>
      </c>
      <c r="H1155" t="s">
        <v>22</v>
      </c>
      <c r="I1155" t="s">
        <v>185</v>
      </c>
      <c r="J1155" t="s">
        <v>117</v>
      </c>
      <c r="K1155" t="s">
        <v>15</v>
      </c>
      <c r="L1155" t="s">
        <v>1027</v>
      </c>
      <c r="M1155">
        <v>7.6923076923076927E-2</v>
      </c>
      <c r="N1155">
        <v>2</v>
      </c>
      <c r="O1155">
        <v>26</v>
      </c>
    </row>
    <row r="1156" spans="1:15">
      <c r="A1156" t="s">
        <v>399</v>
      </c>
      <c r="B1156" t="s">
        <v>400</v>
      </c>
      <c r="C1156">
        <v>2020</v>
      </c>
      <c r="D1156" t="s">
        <v>20</v>
      </c>
      <c r="E1156" t="s">
        <v>401</v>
      </c>
      <c r="F1156" t="s">
        <v>1021</v>
      </c>
      <c r="G1156">
        <v>2017</v>
      </c>
      <c r="H1156" t="s">
        <v>22</v>
      </c>
      <c r="I1156" t="s">
        <v>185</v>
      </c>
      <c r="J1156" t="s">
        <v>117</v>
      </c>
      <c r="K1156" t="s">
        <v>15</v>
      </c>
      <c r="L1156" t="s">
        <v>1027</v>
      </c>
      <c r="M1156">
        <v>0.05</v>
      </c>
      <c r="N1156">
        <v>1</v>
      </c>
      <c r="O1156">
        <v>20</v>
      </c>
    </row>
    <row r="1157" spans="1:15">
      <c r="A1157" t="s">
        <v>399</v>
      </c>
      <c r="B1157" t="s">
        <v>400</v>
      </c>
      <c r="C1157">
        <v>2020</v>
      </c>
      <c r="D1157" t="s">
        <v>20</v>
      </c>
      <c r="E1157" t="s">
        <v>401</v>
      </c>
      <c r="F1157" t="s">
        <v>1021</v>
      </c>
      <c r="G1157">
        <v>2017</v>
      </c>
      <c r="H1157" t="s">
        <v>22</v>
      </c>
      <c r="I1157" t="s">
        <v>185</v>
      </c>
      <c r="J1157" t="s">
        <v>117</v>
      </c>
      <c r="K1157" t="s">
        <v>15</v>
      </c>
      <c r="L1157" t="s">
        <v>1016</v>
      </c>
      <c r="M1157">
        <v>7.6923076923076927E-2</v>
      </c>
      <c r="N1157">
        <v>2</v>
      </c>
      <c r="O1157">
        <v>26</v>
      </c>
    </row>
    <row r="1158" spans="1:15">
      <c r="A1158" t="s">
        <v>399</v>
      </c>
      <c r="B1158" t="s">
        <v>400</v>
      </c>
      <c r="C1158">
        <v>2020</v>
      </c>
      <c r="D1158" t="s">
        <v>20</v>
      </c>
      <c r="E1158" t="s">
        <v>401</v>
      </c>
      <c r="F1158" t="s">
        <v>1021</v>
      </c>
      <c r="G1158">
        <v>2017</v>
      </c>
      <c r="H1158" t="s">
        <v>22</v>
      </c>
      <c r="I1158" t="s">
        <v>185</v>
      </c>
      <c r="J1158" t="s">
        <v>117</v>
      </c>
      <c r="K1158" t="s">
        <v>15</v>
      </c>
      <c r="L1158" t="s">
        <v>556</v>
      </c>
      <c r="M1158">
        <v>0</v>
      </c>
      <c r="N1158">
        <v>0</v>
      </c>
      <c r="O1158">
        <v>20</v>
      </c>
    </row>
    <row r="1159" spans="1:15">
      <c r="A1159" t="s">
        <v>399</v>
      </c>
      <c r="B1159" t="s">
        <v>400</v>
      </c>
      <c r="C1159">
        <v>2020</v>
      </c>
      <c r="D1159" t="s">
        <v>20</v>
      </c>
      <c r="E1159" t="s">
        <v>401</v>
      </c>
      <c r="F1159" t="s">
        <v>1021</v>
      </c>
      <c r="G1159">
        <v>2017</v>
      </c>
      <c r="H1159" t="s">
        <v>22</v>
      </c>
      <c r="I1159" t="s">
        <v>185</v>
      </c>
      <c r="J1159" t="s">
        <v>117</v>
      </c>
      <c r="K1159" t="s">
        <v>15</v>
      </c>
      <c r="L1159" t="s">
        <v>556</v>
      </c>
      <c r="M1159">
        <v>0</v>
      </c>
      <c r="N1159">
        <v>0</v>
      </c>
      <c r="O1159">
        <v>26</v>
      </c>
    </row>
    <row r="1160" spans="1:15">
      <c r="A1160" t="s">
        <v>399</v>
      </c>
      <c r="B1160" t="s">
        <v>400</v>
      </c>
      <c r="C1160">
        <v>2020</v>
      </c>
      <c r="D1160" t="s">
        <v>20</v>
      </c>
      <c r="E1160" t="s">
        <v>401</v>
      </c>
      <c r="F1160" t="s">
        <v>1021</v>
      </c>
      <c r="G1160">
        <v>2017</v>
      </c>
      <c r="H1160" t="s">
        <v>22</v>
      </c>
      <c r="I1160" t="s">
        <v>185</v>
      </c>
      <c r="J1160" t="s">
        <v>117</v>
      </c>
      <c r="K1160" t="s">
        <v>15</v>
      </c>
      <c r="L1160" t="s">
        <v>1016</v>
      </c>
      <c r="M1160">
        <v>0</v>
      </c>
      <c r="N1160">
        <v>0</v>
      </c>
      <c r="O1160">
        <v>20</v>
      </c>
    </row>
    <row r="1161" spans="1:15">
      <c r="A1161" t="s">
        <v>399</v>
      </c>
      <c r="B1161" t="s">
        <v>400</v>
      </c>
      <c r="C1161">
        <v>2020</v>
      </c>
      <c r="D1161" t="s">
        <v>20</v>
      </c>
      <c r="E1161" t="s">
        <v>401</v>
      </c>
      <c r="F1161" t="s">
        <v>1021</v>
      </c>
      <c r="G1161">
        <v>2017</v>
      </c>
      <c r="H1161" t="s">
        <v>22</v>
      </c>
      <c r="I1161" t="s">
        <v>185</v>
      </c>
      <c r="J1161" t="s">
        <v>117</v>
      </c>
      <c r="K1161" t="s">
        <v>15</v>
      </c>
      <c r="L1161" t="s">
        <v>1030</v>
      </c>
      <c r="M1161">
        <v>0.19230769230769229</v>
      </c>
      <c r="N1161">
        <v>5</v>
      </c>
      <c r="O1161">
        <v>26</v>
      </c>
    </row>
    <row r="1162" spans="1:15">
      <c r="A1162" t="s">
        <v>399</v>
      </c>
      <c r="B1162" t="s">
        <v>400</v>
      </c>
      <c r="C1162">
        <v>2020</v>
      </c>
      <c r="D1162" t="s">
        <v>20</v>
      </c>
      <c r="E1162" t="s">
        <v>401</v>
      </c>
      <c r="F1162" t="s">
        <v>1021</v>
      </c>
      <c r="G1162">
        <v>2017</v>
      </c>
      <c r="H1162" t="s">
        <v>22</v>
      </c>
      <c r="I1162" t="s">
        <v>185</v>
      </c>
      <c r="J1162" t="s">
        <v>117</v>
      </c>
      <c r="K1162" t="s">
        <v>15</v>
      </c>
      <c r="L1162" t="s">
        <v>1030</v>
      </c>
      <c r="M1162">
        <v>0.05</v>
      </c>
      <c r="N1162">
        <v>1</v>
      </c>
      <c r="O1162">
        <v>20</v>
      </c>
    </row>
    <row r="1163" spans="1:15">
      <c r="A1163" t="s">
        <v>399</v>
      </c>
      <c r="B1163" t="s">
        <v>400</v>
      </c>
      <c r="C1163">
        <v>2020</v>
      </c>
      <c r="D1163" t="s">
        <v>20</v>
      </c>
      <c r="E1163" t="s">
        <v>401</v>
      </c>
      <c r="F1163" t="s">
        <v>1021</v>
      </c>
      <c r="G1163">
        <v>2017</v>
      </c>
      <c r="H1163" t="s">
        <v>22</v>
      </c>
      <c r="I1163" t="s">
        <v>185</v>
      </c>
      <c r="J1163" t="s">
        <v>117</v>
      </c>
      <c r="K1163" t="s">
        <v>15</v>
      </c>
      <c r="L1163" t="s">
        <v>557</v>
      </c>
      <c r="M1163">
        <v>0.26923076923076922</v>
      </c>
      <c r="N1163">
        <v>7</v>
      </c>
      <c r="O1163">
        <v>26</v>
      </c>
    </row>
    <row r="1164" spans="1:15">
      <c r="A1164" t="s">
        <v>399</v>
      </c>
      <c r="B1164" t="s">
        <v>400</v>
      </c>
      <c r="C1164">
        <v>2020</v>
      </c>
      <c r="D1164" t="s">
        <v>20</v>
      </c>
      <c r="E1164" t="s">
        <v>401</v>
      </c>
      <c r="F1164" t="s">
        <v>1021</v>
      </c>
      <c r="G1164">
        <v>2017</v>
      </c>
      <c r="H1164" t="s">
        <v>22</v>
      </c>
      <c r="I1164" t="s">
        <v>185</v>
      </c>
      <c r="J1164" t="s">
        <v>117</v>
      </c>
      <c r="K1164" t="s">
        <v>15</v>
      </c>
      <c r="L1164" t="s">
        <v>557</v>
      </c>
      <c r="M1164">
        <v>0.1</v>
      </c>
      <c r="N1164">
        <v>2</v>
      </c>
      <c r="O1164">
        <v>20</v>
      </c>
    </row>
    <row r="1165" spans="1:15">
      <c r="A1165" t="s">
        <v>399</v>
      </c>
      <c r="B1165" t="s">
        <v>400</v>
      </c>
      <c r="C1165">
        <v>2020</v>
      </c>
      <c r="D1165" t="s">
        <v>20</v>
      </c>
      <c r="E1165" t="s">
        <v>401</v>
      </c>
      <c r="F1165" t="s">
        <v>1021</v>
      </c>
      <c r="G1165">
        <v>2017</v>
      </c>
      <c r="H1165" t="s">
        <v>22</v>
      </c>
      <c r="I1165" t="s">
        <v>185</v>
      </c>
      <c r="J1165" t="s">
        <v>117</v>
      </c>
      <c r="K1165" t="s">
        <v>15</v>
      </c>
      <c r="L1165" t="s">
        <v>558</v>
      </c>
      <c r="M1165">
        <v>0</v>
      </c>
      <c r="N1165">
        <v>0</v>
      </c>
      <c r="O1165">
        <v>26</v>
      </c>
    </row>
    <row r="1166" spans="1:15">
      <c r="A1166" t="s">
        <v>399</v>
      </c>
      <c r="B1166" t="s">
        <v>400</v>
      </c>
      <c r="C1166">
        <v>2020</v>
      </c>
      <c r="D1166" t="s">
        <v>20</v>
      </c>
      <c r="E1166" t="s">
        <v>401</v>
      </c>
      <c r="F1166" t="s">
        <v>1021</v>
      </c>
      <c r="G1166">
        <v>2017</v>
      </c>
      <c r="H1166" t="s">
        <v>22</v>
      </c>
      <c r="I1166" t="s">
        <v>185</v>
      </c>
      <c r="J1166" t="s">
        <v>117</v>
      </c>
      <c r="K1166" t="s">
        <v>15</v>
      </c>
      <c r="L1166" t="s">
        <v>558</v>
      </c>
      <c r="M1166">
        <v>0</v>
      </c>
      <c r="N1166">
        <v>0</v>
      </c>
      <c r="O1166">
        <v>20</v>
      </c>
    </row>
    <row r="1167" spans="1:15">
      <c r="A1167" t="s">
        <v>399</v>
      </c>
      <c r="B1167" t="s">
        <v>400</v>
      </c>
      <c r="C1167">
        <v>2020</v>
      </c>
      <c r="D1167" t="s">
        <v>20</v>
      </c>
      <c r="E1167" t="s">
        <v>401</v>
      </c>
      <c r="F1167" t="s">
        <v>1021</v>
      </c>
      <c r="G1167">
        <v>2017</v>
      </c>
      <c r="H1167" t="s">
        <v>22</v>
      </c>
      <c r="I1167" t="s">
        <v>185</v>
      </c>
      <c r="J1167" t="s">
        <v>117</v>
      </c>
      <c r="K1167" t="s">
        <v>15</v>
      </c>
      <c r="L1167" t="s">
        <v>559</v>
      </c>
      <c r="M1167">
        <v>0.1153846153846154</v>
      </c>
      <c r="N1167">
        <v>3</v>
      </c>
      <c r="O1167">
        <v>26</v>
      </c>
    </row>
    <row r="1168" spans="1:15">
      <c r="A1168" t="s">
        <v>399</v>
      </c>
      <c r="B1168" t="s">
        <v>400</v>
      </c>
      <c r="C1168">
        <v>2020</v>
      </c>
      <c r="D1168" t="s">
        <v>20</v>
      </c>
      <c r="E1168" t="s">
        <v>401</v>
      </c>
      <c r="F1168" t="s">
        <v>1021</v>
      </c>
      <c r="G1168">
        <v>2017</v>
      </c>
      <c r="H1168" t="s">
        <v>22</v>
      </c>
      <c r="I1168" t="s">
        <v>185</v>
      </c>
      <c r="J1168" t="s">
        <v>117</v>
      </c>
      <c r="K1168" t="s">
        <v>15</v>
      </c>
      <c r="L1168" t="s">
        <v>559</v>
      </c>
      <c r="M1168">
        <v>0.05</v>
      </c>
      <c r="N1168">
        <v>1</v>
      </c>
      <c r="O1168">
        <v>20</v>
      </c>
    </row>
    <row r="1169" spans="1:15">
      <c r="A1169" t="s">
        <v>399</v>
      </c>
      <c r="B1169" t="s">
        <v>400</v>
      </c>
      <c r="C1169">
        <v>2020</v>
      </c>
      <c r="D1169" t="s">
        <v>20</v>
      </c>
      <c r="E1169" t="s">
        <v>401</v>
      </c>
      <c r="F1169" t="s">
        <v>1021</v>
      </c>
      <c r="G1169">
        <v>2017</v>
      </c>
      <c r="H1169" t="s">
        <v>22</v>
      </c>
      <c r="I1169" t="s">
        <v>185</v>
      </c>
      <c r="J1169" t="s">
        <v>117</v>
      </c>
      <c r="K1169" t="s">
        <v>15</v>
      </c>
      <c r="L1169" t="s">
        <v>555</v>
      </c>
      <c r="M1169">
        <v>0.73076923076923073</v>
      </c>
      <c r="N1169">
        <v>19</v>
      </c>
      <c r="O1169">
        <v>26</v>
      </c>
    </row>
    <row r="1170" spans="1:15">
      <c r="A1170" t="s">
        <v>399</v>
      </c>
      <c r="B1170" t="s">
        <v>400</v>
      </c>
      <c r="C1170">
        <v>2020</v>
      </c>
      <c r="D1170" t="s">
        <v>20</v>
      </c>
      <c r="E1170" t="s">
        <v>401</v>
      </c>
      <c r="F1170" t="s">
        <v>1021</v>
      </c>
      <c r="G1170">
        <v>2017</v>
      </c>
      <c r="H1170" t="s">
        <v>22</v>
      </c>
      <c r="I1170" t="s">
        <v>185</v>
      </c>
      <c r="J1170" t="s">
        <v>117</v>
      </c>
      <c r="K1170" t="s">
        <v>15</v>
      </c>
      <c r="L1170" t="s">
        <v>555</v>
      </c>
      <c r="M1170">
        <v>0.35</v>
      </c>
      <c r="N1170">
        <v>7</v>
      </c>
      <c r="O1170">
        <v>20</v>
      </c>
    </row>
    <row r="1171" spans="1:15">
      <c r="A1171" t="s">
        <v>399</v>
      </c>
      <c r="B1171" t="s">
        <v>400</v>
      </c>
      <c r="C1171">
        <v>2020</v>
      </c>
      <c r="D1171" t="s">
        <v>20</v>
      </c>
      <c r="E1171" t="s">
        <v>401</v>
      </c>
      <c r="F1171" t="s">
        <v>1021</v>
      </c>
      <c r="G1171">
        <v>2017</v>
      </c>
      <c r="H1171" t="s">
        <v>22</v>
      </c>
      <c r="I1171" t="s">
        <v>185</v>
      </c>
      <c r="J1171" t="s">
        <v>117</v>
      </c>
      <c r="K1171" t="s">
        <v>15</v>
      </c>
      <c r="L1171" t="s">
        <v>1033</v>
      </c>
      <c r="M1171">
        <v>0.19230769230769229</v>
      </c>
      <c r="N1171">
        <v>5</v>
      </c>
      <c r="O1171">
        <v>26</v>
      </c>
    </row>
    <row r="1172" spans="1:15">
      <c r="A1172" t="s">
        <v>399</v>
      </c>
      <c r="B1172" t="s">
        <v>400</v>
      </c>
      <c r="C1172">
        <v>2020</v>
      </c>
      <c r="D1172" t="s">
        <v>20</v>
      </c>
      <c r="E1172" t="s">
        <v>401</v>
      </c>
      <c r="F1172" t="s">
        <v>1021</v>
      </c>
      <c r="G1172">
        <v>2017</v>
      </c>
      <c r="H1172" t="s">
        <v>22</v>
      </c>
      <c r="I1172" t="s">
        <v>185</v>
      </c>
      <c r="J1172" t="s">
        <v>117</v>
      </c>
      <c r="K1172" t="s">
        <v>15</v>
      </c>
      <c r="L1172" t="s">
        <v>1033</v>
      </c>
      <c r="M1172">
        <v>0.1</v>
      </c>
      <c r="N1172">
        <v>2</v>
      </c>
      <c r="O1172">
        <v>20</v>
      </c>
    </row>
    <row r="1173" spans="1:15">
      <c r="A1173" t="s">
        <v>399</v>
      </c>
      <c r="B1173" t="s">
        <v>400</v>
      </c>
      <c r="C1173">
        <v>2020</v>
      </c>
      <c r="D1173" t="s">
        <v>20</v>
      </c>
      <c r="E1173" t="s">
        <v>401</v>
      </c>
      <c r="F1173" t="s">
        <v>1021</v>
      </c>
      <c r="G1173">
        <v>2017</v>
      </c>
      <c r="H1173" t="s">
        <v>22</v>
      </c>
      <c r="I1173" t="s">
        <v>185</v>
      </c>
      <c r="J1173" t="s">
        <v>117</v>
      </c>
      <c r="K1173" t="s">
        <v>15</v>
      </c>
      <c r="L1173" t="s">
        <v>563</v>
      </c>
      <c r="M1173">
        <v>0.1153846153846154</v>
      </c>
      <c r="N1173">
        <v>3</v>
      </c>
      <c r="O1173">
        <v>26</v>
      </c>
    </row>
    <row r="1174" spans="1:15">
      <c r="A1174" t="s">
        <v>399</v>
      </c>
      <c r="B1174" t="s">
        <v>400</v>
      </c>
      <c r="C1174">
        <v>2020</v>
      </c>
      <c r="D1174" t="s">
        <v>20</v>
      </c>
      <c r="E1174" t="s">
        <v>401</v>
      </c>
      <c r="F1174" t="s">
        <v>1021</v>
      </c>
      <c r="G1174">
        <v>2017</v>
      </c>
      <c r="H1174" t="s">
        <v>22</v>
      </c>
      <c r="I1174" t="s">
        <v>185</v>
      </c>
      <c r="J1174" t="s">
        <v>117</v>
      </c>
      <c r="K1174" t="s">
        <v>15</v>
      </c>
      <c r="L1174" t="s">
        <v>563</v>
      </c>
      <c r="M1174">
        <v>0.05</v>
      </c>
      <c r="N1174">
        <v>1</v>
      </c>
      <c r="O1174">
        <v>20</v>
      </c>
    </row>
    <row r="1175" spans="1:15">
      <c r="A1175" t="s">
        <v>399</v>
      </c>
      <c r="B1175" t="s">
        <v>400</v>
      </c>
      <c r="C1175">
        <v>2020</v>
      </c>
      <c r="D1175" t="s">
        <v>20</v>
      </c>
      <c r="E1175" t="s">
        <v>401</v>
      </c>
      <c r="F1175" t="s">
        <v>1021</v>
      </c>
      <c r="G1175">
        <v>2017</v>
      </c>
      <c r="H1175" t="s">
        <v>22</v>
      </c>
      <c r="I1175" t="s">
        <v>185</v>
      </c>
      <c r="J1175" t="s">
        <v>117</v>
      </c>
      <c r="K1175" t="s">
        <v>15</v>
      </c>
      <c r="L1175" t="s">
        <v>45</v>
      </c>
      <c r="M1175">
        <v>0.34615384615384609</v>
      </c>
      <c r="N1175">
        <v>9</v>
      </c>
      <c r="O1175">
        <v>26</v>
      </c>
    </row>
    <row r="1176" spans="1:15">
      <c r="A1176" t="s">
        <v>399</v>
      </c>
      <c r="B1176" t="s">
        <v>400</v>
      </c>
      <c r="C1176">
        <v>2020</v>
      </c>
      <c r="D1176" t="s">
        <v>20</v>
      </c>
      <c r="E1176" t="s">
        <v>401</v>
      </c>
      <c r="F1176" t="s">
        <v>1021</v>
      </c>
      <c r="G1176">
        <v>2017</v>
      </c>
      <c r="H1176" t="s">
        <v>22</v>
      </c>
      <c r="I1176" t="s">
        <v>185</v>
      </c>
      <c r="J1176" t="s">
        <v>117</v>
      </c>
      <c r="K1176" t="s">
        <v>15</v>
      </c>
      <c r="L1176" t="s">
        <v>45</v>
      </c>
      <c r="M1176">
        <v>0.15</v>
      </c>
      <c r="N1176">
        <v>3</v>
      </c>
      <c r="O1176">
        <v>20</v>
      </c>
    </row>
    <row r="1177" spans="1:15">
      <c r="A1177" t="s">
        <v>402</v>
      </c>
      <c r="B1177" t="s">
        <v>403</v>
      </c>
      <c r="C1177">
        <v>2021</v>
      </c>
      <c r="D1177" t="s">
        <v>404</v>
      </c>
      <c r="E1177" t="s">
        <v>405</v>
      </c>
      <c r="F1177" t="s">
        <v>1021</v>
      </c>
      <c r="G1177" t="s">
        <v>948</v>
      </c>
      <c r="H1177" t="s">
        <v>1023</v>
      </c>
      <c r="I1177" t="s">
        <v>156</v>
      </c>
      <c r="J1177" t="s">
        <v>169</v>
      </c>
      <c r="K1177" t="s">
        <v>25</v>
      </c>
      <c r="L1177" t="s">
        <v>556</v>
      </c>
      <c r="M1177">
        <v>0.3559322033898305</v>
      </c>
      <c r="N1177">
        <v>63</v>
      </c>
      <c r="O1177">
        <v>177</v>
      </c>
    </row>
    <row r="1178" spans="1:15">
      <c r="A1178" t="s">
        <v>402</v>
      </c>
      <c r="B1178" t="s">
        <v>403</v>
      </c>
      <c r="C1178">
        <v>2021</v>
      </c>
      <c r="D1178" t="s">
        <v>404</v>
      </c>
      <c r="E1178" t="s">
        <v>405</v>
      </c>
      <c r="F1178" t="s">
        <v>1021</v>
      </c>
      <c r="G1178" t="s">
        <v>948</v>
      </c>
      <c r="H1178" t="s">
        <v>1023</v>
      </c>
      <c r="I1178" t="s">
        <v>156</v>
      </c>
      <c r="J1178" t="s">
        <v>169</v>
      </c>
      <c r="K1178" t="s">
        <v>25</v>
      </c>
      <c r="L1178" t="s">
        <v>1030</v>
      </c>
      <c r="M1178">
        <v>7.909604519774012E-2</v>
      </c>
      <c r="N1178">
        <v>14</v>
      </c>
      <c r="O1178">
        <v>177</v>
      </c>
    </row>
    <row r="1179" spans="1:15">
      <c r="A1179" t="s">
        <v>402</v>
      </c>
      <c r="B1179" t="s">
        <v>403</v>
      </c>
      <c r="C1179">
        <v>2021</v>
      </c>
      <c r="D1179" t="s">
        <v>404</v>
      </c>
      <c r="E1179" t="s">
        <v>405</v>
      </c>
      <c r="F1179" t="s">
        <v>1021</v>
      </c>
      <c r="G1179" t="s">
        <v>948</v>
      </c>
      <c r="H1179" t="s">
        <v>1023</v>
      </c>
      <c r="I1179" t="s">
        <v>156</v>
      </c>
      <c r="J1179" t="s">
        <v>169</v>
      </c>
      <c r="K1179" t="s">
        <v>25</v>
      </c>
      <c r="L1179" t="s">
        <v>1037</v>
      </c>
      <c r="M1179">
        <v>0.1864406779661017</v>
      </c>
      <c r="N1179">
        <v>33</v>
      </c>
      <c r="O1179">
        <v>177</v>
      </c>
    </row>
    <row r="1180" spans="1:15">
      <c r="A1180" t="s">
        <v>402</v>
      </c>
      <c r="B1180" t="s">
        <v>403</v>
      </c>
      <c r="C1180">
        <v>2021</v>
      </c>
      <c r="D1180" t="s">
        <v>404</v>
      </c>
      <c r="E1180" t="s">
        <v>405</v>
      </c>
      <c r="F1180" t="s">
        <v>1021</v>
      </c>
      <c r="G1180" t="s">
        <v>948</v>
      </c>
      <c r="H1180" t="s">
        <v>1023</v>
      </c>
      <c r="I1180" t="s">
        <v>156</v>
      </c>
      <c r="J1180" t="s">
        <v>169</v>
      </c>
      <c r="K1180" t="s">
        <v>25</v>
      </c>
      <c r="L1180" t="s">
        <v>567</v>
      </c>
      <c r="M1180">
        <v>0.32203389830508472</v>
      </c>
      <c r="N1180">
        <v>57</v>
      </c>
      <c r="O1180">
        <v>177</v>
      </c>
    </row>
    <row r="1181" spans="1:15">
      <c r="A1181" t="s">
        <v>402</v>
      </c>
      <c r="B1181" t="s">
        <v>403</v>
      </c>
      <c r="C1181">
        <v>2021</v>
      </c>
      <c r="D1181" t="s">
        <v>404</v>
      </c>
      <c r="E1181" t="s">
        <v>405</v>
      </c>
      <c r="F1181" t="s">
        <v>1021</v>
      </c>
      <c r="G1181" t="s">
        <v>948</v>
      </c>
      <c r="H1181" t="s">
        <v>1023</v>
      </c>
      <c r="I1181" t="s">
        <v>156</v>
      </c>
      <c r="J1181" t="s">
        <v>169</v>
      </c>
      <c r="K1181" t="s">
        <v>25</v>
      </c>
      <c r="L1181" t="s">
        <v>568</v>
      </c>
      <c r="M1181">
        <v>0.25423728813559321</v>
      </c>
      <c r="N1181">
        <v>45</v>
      </c>
      <c r="O1181">
        <v>177</v>
      </c>
    </row>
    <row r="1182" spans="1:15">
      <c r="A1182" t="s">
        <v>402</v>
      </c>
      <c r="B1182" t="s">
        <v>403</v>
      </c>
      <c r="C1182">
        <v>2021</v>
      </c>
      <c r="D1182" t="s">
        <v>404</v>
      </c>
      <c r="E1182" t="s">
        <v>405</v>
      </c>
      <c r="F1182" t="s">
        <v>1021</v>
      </c>
      <c r="G1182" t="s">
        <v>948</v>
      </c>
      <c r="H1182" t="s">
        <v>1023</v>
      </c>
      <c r="I1182" t="s">
        <v>156</v>
      </c>
      <c r="J1182" t="s">
        <v>169</v>
      </c>
      <c r="K1182" t="s">
        <v>25</v>
      </c>
      <c r="L1182" t="s">
        <v>563</v>
      </c>
      <c r="M1182">
        <v>0.51977401129943501</v>
      </c>
      <c r="N1182">
        <v>92</v>
      </c>
      <c r="O1182">
        <v>177</v>
      </c>
    </row>
    <row r="1183" spans="1:15">
      <c r="A1183" t="s">
        <v>402</v>
      </c>
      <c r="B1183" t="s">
        <v>403</v>
      </c>
      <c r="C1183">
        <v>2021</v>
      </c>
      <c r="D1183" t="s">
        <v>404</v>
      </c>
      <c r="E1183" t="s">
        <v>405</v>
      </c>
      <c r="F1183" t="s">
        <v>1021</v>
      </c>
      <c r="G1183" t="s">
        <v>948</v>
      </c>
      <c r="H1183" t="s">
        <v>1023</v>
      </c>
      <c r="I1183" t="s">
        <v>156</v>
      </c>
      <c r="J1183" t="s">
        <v>169</v>
      </c>
      <c r="K1183" t="s">
        <v>25</v>
      </c>
      <c r="L1183" t="s">
        <v>45</v>
      </c>
      <c r="M1183">
        <v>0.39548022598870058</v>
      </c>
      <c r="N1183">
        <v>70</v>
      </c>
      <c r="O1183">
        <v>177</v>
      </c>
    </row>
    <row r="1184" spans="1:15">
      <c r="A1184" t="s">
        <v>406</v>
      </c>
      <c r="B1184" t="s">
        <v>407</v>
      </c>
      <c r="C1184">
        <v>2016</v>
      </c>
      <c r="D1184" t="s">
        <v>408</v>
      </c>
      <c r="E1184" t="s">
        <v>409</v>
      </c>
      <c r="F1184" t="s">
        <v>1014</v>
      </c>
      <c r="G1184" t="s">
        <v>988</v>
      </c>
      <c r="H1184" t="s">
        <v>1035</v>
      </c>
      <c r="I1184" t="s">
        <v>110</v>
      </c>
      <c r="J1184" t="s">
        <v>27</v>
      </c>
      <c r="K1184" t="s">
        <v>25</v>
      </c>
      <c r="L1184" t="s">
        <v>1026</v>
      </c>
      <c r="M1184">
        <v>0</v>
      </c>
      <c r="N1184">
        <v>0</v>
      </c>
      <c r="O1184">
        <v>34</v>
      </c>
    </row>
    <row r="1185" spans="1:15">
      <c r="A1185" t="s">
        <v>406</v>
      </c>
      <c r="B1185" t="s">
        <v>407</v>
      </c>
      <c r="C1185">
        <v>2016</v>
      </c>
      <c r="D1185" t="s">
        <v>408</v>
      </c>
      <c r="E1185" t="s">
        <v>409</v>
      </c>
      <c r="F1185" t="s">
        <v>1014</v>
      </c>
      <c r="G1185" t="s">
        <v>988</v>
      </c>
      <c r="H1185" t="s">
        <v>1035</v>
      </c>
      <c r="I1185" t="s">
        <v>110</v>
      </c>
      <c r="J1185" t="s">
        <v>27</v>
      </c>
      <c r="K1185" t="s">
        <v>25</v>
      </c>
      <c r="L1185" t="s">
        <v>1027</v>
      </c>
      <c r="M1185">
        <v>0</v>
      </c>
      <c r="N1185">
        <v>0</v>
      </c>
      <c r="O1185">
        <v>34</v>
      </c>
    </row>
    <row r="1186" spans="1:15">
      <c r="A1186" t="s">
        <v>406</v>
      </c>
      <c r="B1186" t="s">
        <v>407</v>
      </c>
      <c r="C1186">
        <v>2016</v>
      </c>
      <c r="D1186" t="s">
        <v>408</v>
      </c>
      <c r="E1186" t="s">
        <v>409</v>
      </c>
      <c r="F1186" t="s">
        <v>1014</v>
      </c>
      <c r="G1186" t="s">
        <v>988</v>
      </c>
      <c r="H1186" t="s">
        <v>1035</v>
      </c>
      <c r="I1186" t="s">
        <v>110</v>
      </c>
      <c r="J1186" t="s">
        <v>27</v>
      </c>
      <c r="K1186" t="s">
        <v>25</v>
      </c>
      <c r="L1186" t="s">
        <v>1016</v>
      </c>
      <c r="M1186">
        <v>0.441</v>
      </c>
      <c r="N1186">
        <v>14.994</v>
      </c>
      <c r="O1186">
        <v>34</v>
      </c>
    </row>
    <row r="1187" spans="1:15">
      <c r="A1187" t="s">
        <v>406</v>
      </c>
      <c r="B1187" t="s">
        <v>407</v>
      </c>
      <c r="C1187">
        <v>2016</v>
      </c>
      <c r="D1187" t="s">
        <v>408</v>
      </c>
      <c r="E1187" t="s">
        <v>409</v>
      </c>
      <c r="F1187" t="s">
        <v>1014</v>
      </c>
      <c r="G1187" t="s">
        <v>988</v>
      </c>
      <c r="H1187" t="s">
        <v>1035</v>
      </c>
      <c r="I1187" t="s">
        <v>110</v>
      </c>
      <c r="J1187" t="s">
        <v>27</v>
      </c>
      <c r="K1187" t="s">
        <v>25</v>
      </c>
      <c r="L1187" t="s">
        <v>1030</v>
      </c>
      <c r="M1187">
        <v>0.26500000000000001</v>
      </c>
      <c r="N1187">
        <v>9.01</v>
      </c>
      <c r="O1187">
        <v>34</v>
      </c>
    </row>
    <row r="1188" spans="1:15">
      <c r="A1188" t="s">
        <v>406</v>
      </c>
      <c r="B1188" t="s">
        <v>407</v>
      </c>
      <c r="C1188">
        <v>2016</v>
      </c>
      <c r="D1188" t="s">
        <v>408</v>
      </c>
      <c r="E1188" t="s">
        <v>409</v>
      </c>
      <c r="F1188" t="s">
        <v>1014</v>
      </c>
      <c r="G1188" t="s">
        <v>988</v>
      </c>
      <c r="H1188" t="s">
        <v>1035</v>
      </c>
      <c r="I1188" t="s">
        <v>110</v>
      </c>
      <c r="J1188" t="s">
        <v>27</v>
      </c>
      <c r="K1188" t="s">
        <v>25</v>
      </c>
      <c r="L1188" t="s">
        <v>557</v>
      </c>
      <c r="M1188">
        <v>2.9000000000000001E-2</v>
      </c>
      <c r="N1188">
        <v>0.9860000000000001</v>
      </c>
      <c r="O1188">
        <v>34</v>
      </c>
    </row>
    <row r="1189" spans="1:15">
      <c r="A1189" t="s">
        <v>406</v>
      </c>
      <c r="B1189" t="s">
        <v>407</v>
      </c>
      <c r="C1189">
        <v>2016</v>
      </c>
      <c r="D1189" t="s">
        <v>408</v>
      </c>
      <c r="E1189" t="s">
        <v>409</v>
      </c>
      <c r="F1189" t="s">
        <v>1014</v>
      </c>
      <c r="G1189" t="s">
        <v>988</v>
      </c>
      <c r="H1189" t="s">
        <v>1035</v>
      </c>
      <c r="I1189" t="s">
        <v>110</v>
      </c>
      <c r="J1189" t="s">
        <v>27</v>
      </c>
      <c r="K1189" t="s">
        <v>25</v>
      </c>
      <c r="L1189" t="s">
        <v>559</v>
      </c>
      <c r="M1189">
        <v>0</v>
      </c>
      <c r="N1189">
        <v>0</v>
      </c>
      <c r="O1189">
        <v>34</v>
      </c>
    </row>
    <row r="1190" spans="1:15">
      <c r="A1190" t="s">
        <v>406</v>
      </c>
      <c r="B1190" t="s">
        <v>407</v>
      </c>
      <c r="C1190">
        <v>2016</v>
      </c>
      <c r="D1190" t="s">
        <v>408</v>
      </c>
      <c r="E1190" t="s">
        <v>409</v>
      </c>
      <c r="F1190" t="s">
        <v>1014</v>
      </c>
      <c r="G1190" t="s">
        <v>988</v>
      </c>
      <c r="H1190" t="s">
        <v>1035</v>
      </c>
      <c r="I1190" t="s">
        <v>110</v>
      </c>
      <c r="J1190" t="s">
        <v>27</v>
      </c>
      <c r="K1190" t="s">
        <v>25</v>
      </c>
      <c r="L1190" t="s">
        <v>555</v>
      </c>
      <c r="M1190">
        <v>0.52900000000000003</v>
      </c>
      <c r="N1190">
        <v>17.986000000000001</v>
      </c>
      <c r="O1190">
        <v>34</v>
      </c>
    </row>
    <row r="1191" spans="1:15">
      <c r="A1191" t="s">
        <v>406</v>
      </c>
      <c r="B1191" t="s">
        <v>407</v>
      </c>
      <c r="C1191">
        <v>2016</v>
      </c>
      <c r="D1191" t="s">
        <v>408</v>
      </c>
      <c r="E1191" t="s">
        <v>409</v>
      </c>
      <c r="F1191" t="s">
        <v>1014</v>
      </c>
      <c r="G1191" t="s">
        <v>988</v>
      </c>
      <c r="H1191" t="s">
        <v>1035</v>
      </c>
      <c r="I1191" t="s">
        <v>110</v>
      </c>
      <c r="J1191" t="s">
        <v>27</v>
      </c>
      <c r="K1191" t="s">
        <v>25</v>
      </c>
      <c r="L1191" t="s">
        <v>1033</v>
      </c>
      <c r="M1191">
        <v>0.11799999999999999</v>
      </c>
      <c r="N1191">
        <v>4.0119999999999996</v>
      </c>
      <c r="O1191">
        <v>34</v>
      </c>
    </row>
    <row r="1192" spans="1:15">
      <c r="A1192" t="s">
        <v>406</v>
      </c>
      <c r="B1192" t="s">
        <v>407</v>
      </c>
      <c r="C1192">
        <v>2016</v>
      </c>
      <c r="D1192" t="s">
        <v>408</v>
      </c>
      <c r="E1192" t="s">
        <v>409</v>
      </c>
      <c r="F1192" t="s">
        <v>1014</v>
      </c>
      <c r="G1192" t="s">
        <v>988</v>
      </c>
      <c r="H1192" t="s">
        <v>1035</v>
      </c>
      <c r="I1192" t="s">
        <v>110</v>
      </c>
      <c r="J1192" t="s">
        <v>27</v>
      </c>
      <c r="K1192" t="s">
        <v>25</v>
      </c>
      <c r="L1192" t="s">
        <v>563</v>
      </c>
      <c r="M1192">
        <v>0.32400000000000001</v>
      </c>
      <c r="N1192">
        <v>11.016</v>
      </c>
      <c r="O1192">
        <v>34</v>
      </c>
    </row>
    <row r="1193" spans="1:15">
      <c r="A1193" t="s">
        <v>406</v>
      </c>
      <c r="B1193" t="s">
        <v>407</v>
      </c>
      <c r="C1193">
        <v>2016</v>
      </c>
      <c r="D1193" t="s">
        <v>408</v>
      </c>
      <c r="E1193" t="s">
        <v>409</v>
      </c>
      <c r="F1193" t="s">
        <v>1014</v>
      </c>
      <c r="G1193" t="s">
        <v>988</v>
      </c>
      <c r="H1193" t="s">
        <v>1035</v>
      </c>
      <c r="I1193" t="s">
        <v>110</v>
      </c>
      <c r="J1193" t="s">
        <v>27</v>
      </c>
      <c r="K1193" t="s">
        <v>25</v>
      </c>
      <c r="L1193" t="s">
        <v>45</v>
      </c>
      <c r="M1193">
        <v>0.52900000000000003</v>
      </c>
      <c r="N1193">
        <v>17.986000000000001</v>
      </c>
      <c r="O1193">
        <v>34</v>
      </c>
    </row>
    <row r="1194" spans="1:15" ht="15">
      <c r="A1194" t="s">
        <v>2166</v>
      </c>
      <c r="B1194" t="s">
        <v>608</v>
      </c>
      <c r="C1194">
        <v>2023</v>
      </c>
      <c r="D1194" t="s">
        <v>609</v>
      </c>
      <c r="E1194" t="s">
        <v>610</v>
      </c>
      <c r="F1194" t="s">
        <v>1029</v>
      </c>
      <c r="G1194">
        <v>44256</v>
      </c>
      <c r="H1194" t="s">
        <v>611</v>
      </c>
      <c r="I1194" t="s">
        <v>268</v>
      </c>
      <c r="J1194" t="s">
        <v>116</v>
      </c>
      <c r="K1194" t="s">
        <v>15</v>
      </c>
      <c r="L1194" t="s">
        <v>562</v>
      </c>
      <c r="M1194">
        <v>0</v>
      </c>
      <c r="N1194">
        <v>0</v>
      </c>
      <c r="O1194">
        <v>28</v>
      </c>
    </row>
    <row r="1195" spans="1:15">
      <c r="A1195" t="s">
        <v>29</v>
      </c>
      <c r="B1195" t="s">
        <v>30</v>
      </c>
      <c r="C1195">
        <v>2023</v>
      </c>
      <c r="D1195" t="s">
        <v>31</v>
      </c>
      <c r="E1195" t="s">
        <v>32</v>
      </c>
      <c r="F1195" t="s">
        <v>1024</v>
      </c>
      <c r="G1195" t="s">
        <v>976</v>
      </c>
      <c r="H1195" t="s">
        <v>12</v>
      </c>
      <c r="I1195" t="s">
        <v>23</v>
      </c>
      <c r="J1195" t="s">
        <v>24</v>
      </c>
      <c r="K1195" t="s">
        <v>33</v>
      </c>
      <c r="L1195" t="s">
        <v>1025</v>
      </c>
      <c r="M1195">
        <f>N1195/O1195</f>
        <v>0.58333333333333337</v>
      </c>
      <c r="N1195">
        <v>7</v>
      </c>
      <c r="O1195">
        <v>12</v>
      </c>
    </row>
    <row r="1196" spans="1:15">
      <c r="A1196" t="s">
        <v>29</v>
      </c>
      <c r="B1196" t="s">
        <v>30</v>
      </c>
      <c r="C1196">
        <v>2023</v>
      </c>
      <c r="D1196" t="s">
        <v>31</v>
      </c>
      <c r="E1196" t="s">
        <v>32</v>
      </c>
      <c r="F1196" t="s">
        <v>1024</v>
      </c>
      <c r="G1196" t="s">
        <v>976</v>
      </c>
      <c r="H1196" t="s">
        <v>12</v>
      </c>
      <c r="I1196" t="s">
        <v>23</v>
      </c>
      <c r="J1196" t="s">
        <v>24</v>
      </c>
      <c r="K1196" t="s">
        <v>33</v>
      </c>
      <c r="L1196" t="s">
        <v>1025</v>
      </c>
      <c r="M1196">
        <f t="shared" ref="M1196:M1236" si="3">N1196/O1196</f>
        <v>0.5</v>
      </c>
      <c r="N1196">
        <v>6</v>
      </c>
      <c r="O1196">
        <v>12</v>
      </c>
    </row>
    <row r="1197" spans="1:15">
      <c r="A1197" t="s">
        <v>29</v>
      </c>
      <c r="B1197" t="s">
        <v>30</v>
      </c>
      <c r="C1197">
        <v>2023</v>
      </c>
      <c r="D1197" t="s">
        <v>31</v>
      </c>
      <c r="E1197" t="s">
        <v>32</v>
      </c>
      <c r="F1197" t="s">
        <v>1024</v>
      </c>
      <c r="G1197" t="s">
        <v>976</v>
      </c>
      <c r="H1197" t="s">
        <v>12</v>
      </c>
      <c r="I1197" t="s">
        <v>23</v>
      </c>
      <c r="J1197" t="s">
        <v>24</v>
      </c>
      <c r="K1197" t="s">
        <v>106</v>
      </c>
      <c r="L1197" t="s">
        <v>1025</v>
      </c>
      <c r="M1197">
        <f t="shared" si="3"/>
        <v>0.88888888888888884</v>
      </c>
      <c r="N1197">
        <v>32</v>
      </c>
      <c r="O1197">
        <v>36</v>
      </c>
    </row>
    <row r="1198" spans="1:15">
      <c r="A1198" t="s">
        <v>29</v>
      </c>
      <c r="B1198" t="s">
        <v>30</v>
      </c>
      <c r="C1198">
        <v>2023</v>
      </c>
      <c r="D1198" t="s">
        <v>31</v>
      </c>
      <c r="E1198" t="s">
        <v>32</v>
      </c>
      <c r="F1198" t="s">
        <v>1024</v>
      </c>
      <c r="G1198" t="s">
        <v>976</v>
      </c>
      <c r="H1198" t="s">
        <v>12</v>
      </c>
      <c r="I1198" t="s">
        <v>23</v>
      </c>
      <c r="J1198" t="s">
        <v>24</v>
      </c>
      <c r="K1198" t="s">
        <v>106</v>
      </c>
      <c r="L1198" t="s">
        <v>1025</v>
      </c>
      <c r="M1198">
        <f t="shared" si="3"/>
        <v>0.91891891891891897</v>
      </c>
      <c r="N1198">
        <v>34</v>
      </c>
      <c r="O1198">
        <v>37</v>
      </c>
    </row>
    <row r="1199" spans="1:15">
      <c r="A1199" t="s">
        <v>29</v>
      </c>
      <c r="B1199" t="s">
        <v>30</v>
      </c>
      <c r="C1199">
        <v>2023</v>
      </c>
      <c r="D1199" t="s">
        <v>31</v>
      </c>
      <c r="E1199" t="s">
        <v>32</v>
      </c>
      <c r="F1199" t="s">
        <v>1024</v>
      </c>
      <c r="G1199" t="s">
        <v>976</v>
      </c>
      <c r="H1199" t="s">
        <v>12</v>
      </c>
      <c r="I1199" t="s">
        <v>23</v>
      </c>
      <c r="J1199" t="s">
        <v>24</v>
      </c>
      <c r="K1199" t="s">
        <v>33</v>
      </c>
      <c r="L1199" t="s">
        <v>1026</v>
      </c>
      <c r="M1199">
        <f t="shared" si="3"/>
        <v>0.45454545454545453</v>
      </c>
      <c r="N1199">
        <v>5</v>
      </c>
      <c r="O1199">
        <v>11</v>
      </c>
    </row>
    <row r="1200" spans="1:15">
      <c r="A1200" t="s">
        <v>29</v>
      </c>
      <c r="B1200" t="s">
        <v>30</v>
      </c>
      <c r="C1200">
        <v>2023</v>
      </c>
      <c r="D1200" t="s">
        <v>31</v>
      </c>
      <c r="E1200" t="s">
        <v>32</v>
      </c>
      <c r="F1200" t="s">
        <v>1024</v>
      </c>
      <c r="G1200" t="s">
        <v>976</v>
      </c>
      <c r="H1200" t="s">
        <v>12</v>
      </c>
      <c r="I1200" t="s">
        <v>23</v>
      </c>
      <c r="J1200" t="s">
        <v>24</v>
      </c>
      <c r="K1200" t="s">
        <v>106</v>
      </c>
      <c r="L1200" t="s">
        <v>1026</v>
      </c>
      <c r="M1200">
        <f t="shared" si="3"/>
        <v>0.91891891891891897</v>
      </c>
      <c r="N1200">
        <v>34</v>
      </c>
      <c r="O1200">
        <v>37</v>
      </c>
    </row>
    <row r="1201" spans="1:15">
      <c r="A1201" t="s">
        <v>29</v>
      </c>
      <c r="B1201" t="s">
        <v>30</v>
      </c>
      <c r="C1201">
        <v>2023</v>
      </c>
      <c r="D1201" t="s">
        <v>31</v>
      </c>
      <c r="E1201" t="s">
        <v>32</v>
      </c>
      <c r="F1201" t="s">
        <v>1024</v>
      </c>
      <c r="G1201" t="s">
        <v>976</v>
      </c>
      <c r="H1201" t="s">
        <v>12</v>
      </c>
      <c r="I1201" t="s">
        <v>23</v>
      </c>
      <c r="J1201" t="s">
        <v>24</v>
      </c>
      <c r="K1201" t="s">
        <v>33</v>
      </c>
      <c r="L1201" t="s">
        <v>1027</v>
      </c>
      <c r="M1201">
        <f t="shared" si="3"/>
        <v>0.16666666666666666</v>
      </c>
      <c r="N1201">
        <v>2</v>
      </c>
      <c r="O1201">
        <v>12</v>
      </c>
    </row>
    <row r="1202" spans="1:15">
      <c r="A1202" t="s">
        <v>29</v>
      </c>
      <c r="B1202" t="s">
        <v>30</v>
      </c>
      <c r="C1202">
        <v>2023</v>
      </c>
      <c r="D1202" t="s">
        <v>31</v>
      </c>
      <c r="E1202" t="s">
        <v>32</v>
      </c>
      <c r="F1202" t="s">
        <v>1024</v>
      </c>
      <c r="G1202" t="s">
        <v>976</v>
      </c>
      <c r="H1202" t="s">
        <v>12</v>
      </c>
      <c r="I1202" t="s">
        <v>23</v>
      </c>
      <c r="J1202" t="s">
        <v>24</v>
      </c>
      <c r="K1202" t="s">
        <v>33</v>
      </c>
      <c r="L1202" t="s">
        <v>1027</v>
      </c>
      <c r="M1202">
        <f t="shared" si="3"/>
        <v>0.54545454545454541</v>
      </c>
      <c r="N1202">
        <v>6</v>
      </c>
      <c r="O1202">
        <v>11</v>
      </c>
    </row>
    <row r="1203" spans="1:15">
      <c r="A1203" t="s">
        <v>29</v>
      </c>
      <c r="B1203" t="s">
        <v>30</v>
      </c>
      <c r="C1203">
        <v>2023</v>
      </c>
      <c r="D1203" t="s">
        <v>31</v>
      </c>
      <c r="E1203" t="s">
        <v>32</v>
      </c>
      <c r="F1203" t="s">
        <v>1024</v>
      </c>
      <c r="G1203" t="s">
        <v>976</v>
      </c>
      <c r="H1203" t="s">
        <v>12</v>
      </c>
      <c r="I1203" t="s">
        <v>23</v>
      </c>
      <c r="J1203" t="s">
        <v>24</v>
      </c>
      <c r="K1203" t="s">
        <v>106</v>
      </c>
      <c r="L1203" t="s">
        <v>1027</v>
      </c>
      <c r="M1203">
        <f t="shared" si="3"/>
        <v>0.34210526315789475</v>
      </c>
      <c r="N1203">
        <v>13</v>
      </c>
      <c r="O1203">
        <v>38</v>
      </c>
    </row>
    <row r="1204" spans="1:15">
      <c r="A1204" t="s">
        <v>29</v>
      </c>
      <c r="B1204" t="s">
        <v>30</v>
      </c>
      <c r="C1204">
        <v>2023</v>
      </c>
      <c r="D1204" t="s">
        <v>31</v>
      </c>
      <c r="E1204" t="s">
        <v>32</v>
      </c>
      <c r="F1204" t="s">
        <v>1024</v>
      </c>
      <c r="G1204" t="s">
        <v>976</v>
      </c>
      <c r="H1204" t="s">
        <v>12</v>
      </c>
      <c r="I1204" t="s">
        <v>23</v>
      </c>
      <c r="J1204" t="s">
        <v>24</v>
      </c>
      <c r="K1204" t="s">
        <v>106</v>
      </c>
      <c r="L1204" t="s">
        <v>1027</v>
      </c>
      <c r="M1204">
        <f t="shared" si="3"/>
        <v>0.5</v>
      </c>
      <c r="N1204">
        <v>12</v>
      </c>
      <c r="O1204">
        <v>24</v>
      </c>
    </row>
    <row r="1205" spans="1:15">
      <c r="A1205" t="s">
        <v>29</v>
      </c>
      <c r="B1205" t="s">
        <v>30</v>
      </c>
      <c r="C1205">
        <v>2023</v>
      </c>
      <c r="D1205" t="s">
        <v>31</v>
      </c>
      <c r="E1205" t="s">
        <v>32</v>
      </c>
      <c r="F1205" t="s">
        <v>1024</v>
      </c>
      <c r="G1205" t="s">
        <v>976</v>
      </c>
      <c r="H1205" t="s">
        <v>12</v>
      </c>
      <c r="I1205" t="s">
        <v>23</v>
      </c>
      <c r="J1205" t="s">
        <v>24</v>
      </c>
      <c r="K1205" t="s">
        <v>106</v>
      </c>
      <c r="L1205" t="s">
        <v>1027</v>
      </c>
      <c r="M1205">
        <f t="shared" si="3"/>
        <v>0.89473684210526316</v>
      </c>
      <c r="N1205">
        <v>34</v>
      </c>
      <c r="O1205">
        <v>38</v>
      </c>
    </row>
    <row r="1206" spans="1:15">
      <c r="A1206" t="s">
        <v>29</v>
      </c>
      <c r="B1206" t="s">
        <v>30</v>
      </c>
      <c r="C1206">
        <v>2023</v>
      </c>
      <c r="D1206" t="s">
        <v>31</v>
      </c>
      <c r="E1206" t="s">
        <v>32</v>
      </c>
      <c r="F1206" t="s">
        <v>1024</v>
      </c>
      <c r="G1206" t="s">
        <v>976</v>
      </c>
      <c r="H1206" t="s">
        <v>12</v>
      </c>
      <c r="I1206" t="s">
        <v>23</v>
      </c>
      <c r="J1206" t="s">
        <v>24</v>
      </c>
      <c r="K1206" t="s">
        <v>33</v>
      </c>
      <c r="L1206" t="s">
        <v>1016</v>
      </c>
      <c r="M1206">
        <f t="shared" si="3"/>
        <v>0.72727272727272729</v>
      </c>
      <c r="N1206">
        <v>8</v>
      </c>
      <c r="O1206">
        <v>11</v>
      </c>
    </row>
    <row r="1207" spans="1:15">
      <c r="A1207" t="s">
        <v>29</v>
      </c>
      <c r="B1207" t="s">
        <v>30</v>
      </c>
      <c r="C1207">
        <v>2023</v>
      </c>
      <c r="D1207" t="s">
        <v>31</v>
      </c>
      <c r="E1207" t="s">
        <v>32</v>
      </c>
      <c r="F1207" t="s">
        <v>1024</v>
      </c>
      <c r="G1207" t="s">
        <v>976</v>
      </c>
      <c r="H1207" t="s">
        <v>12</v>
      </c>
      <c r="I1207" t="s">
        <v>23</v>
      </c>
      <c r="J1207" t="s">
        <v>24</v>
      </c>
      <c r="K1207" t="s">
        <v>33</v>
      </c>
      <c r="L1207" t="s">
        <v>556</v>
      </c>
      <c r="M1207">
        <f t="shared" si="3"/>
        <v>8.3333333333333329E-2</v>
      </c>
      <c r="N1207">
        <v>1</v>
      </c>
      <c r="O1207">
        <v>12</v>
      </c>
    </row>
    <row r="1208" spans="1:15">
      <c r="A1208" t="s">
        <v>29</v>
      </c>
      <c r="B1208" t="s">
        <v>30</v>
      </c>
      <c r="C1208">
        <v>2023</v>
      </c>
      <c r="D1208" t="s">
        <v>31</v>
      </c>
      <c r="E1208" t="s">
        <v>32</v>
      </c>
      <c r="F1208" t="s">
        <v>1024</v>
      </c>
      <c r="G1208" t="s">
        <v>976</v>
      </c>
      <c r="H1208" t="s">
        <v>12</v>
      </c>
      <c r="I1208" t="s">
        <v>23</v>
      </c>
      <c r="J1208" t="s">
        <v>24</v>
      </c>
      <c r="K1208" t="s">
        <v>106</v>
      </c>
      <c r="L1208" t="s">
        <v>1016</v>
      </c>
      <c r="M1208">
        <f t="shared" si="3"/>
        <v>0.86486486486486491</v>
      </c>
      <c r="N1208">
        <v>32</v>
      </c>
      <c r="O1208">
        <v>37</v>
      </c>
    </row>
    <row r="1209" spans="1:15">
      <c r="A1209" t="s">
        <v>29</v>
      </c>
      <c r="B1209" t="s">
        <v>30</v>
      </c>
      <c r="C1209">
        <v>2023</v>
      </c>
      <c r="D1209" t="s">
        <v>31</v>
      </c>
      <c r="E1209" t="s">
        <v>32</v>
      </c>
      <c r="F1209" t="s">
        <v>1024</v>
      </c>
      <c r="G1209" t="s">
        <v>976</v>
      </c>
      <c r="H1209" t="s">
        <v>12</v>
      </c>
      <c r="I1209" t="s">
        <v>23</v>
      </c>
      <c r="J1209" t="s">
        <v>24</v>
      </c>
      <c r="K1209" t="s">
        <v>106</v>
      </c>
      <c r="L1209" t="s">
        <v>556</v>
      </c>
      <c r="M1209">
        <f t="shared" si="3"/>
        <v>0.26315789473684209</v>
      </c>
      <c r="N1209">
        <v>10</v>
      </c>
      <c r="O1209">
        <v>38</v>
      </c>
    </row>
    <row r="1210" spans="1:15">
      <c r="A1210" t="s">
        <v>29</v>
      </c>
      <c r="B1210" t="s">
        <v>30</v>
      </c>
      <c r="C1210">
        <v>2023</v>
      </c>
      <c r="D1210" t="s">
        <v>31</v>
      </c>
      <c r="E1210" t="s">
        <v>32</v>
      </c>
      <c r="F1210" t="s">
        <v>1024</v>
      </c>
      <c r="G1210" t="s">
        <v>976</v>
      </c>
      <c r="H1210" t="s">
        <v>12</v>
      </c>
      <c r="I1210" t="s">
        <v>23</v>
      </c>
      <c r="J1210" t="s">
        <v>24</v>
      </c>
      <c r="K1210" t="s">
        <v>33</v>
      </c>
      <c r="L1210" t="s">
        <v>1030</v>
      </c>
      <c r="M1210">
        <f t="shared" si="3"/>
        <v>0.83333333333333337</v>
      </c>
      <c r="N1210">
        <v>10</v>
      </c>
      <c r="O1210">
        <v>12</v>
      </c>
    </row>
    <row r="1211" spans="1:15">
      <c r="A1211" t="s">
        <v>29</v>
      </c>
      <c r="B1211" t="s">
        <v>30</v>
      </c>
      <c r="C1211">
        <v>2023</v>
      </c>
      <c r="D1211" t="s">
        <v>31</v>
      </c>
      <c r="E1211" t="s">
        <v>32</v>
      </c>
      <c r="F1211" t="s">
        <v>1024</v>
      </c>
      <c r="G1211" t="s">
        <v>976</v>
      </c>
      <c r="H1211" t="s">
        <v>12</v>
      </c>
      <c r="I1211" t="s">
        <v>23</v>
      </c>
      <c r="J1211" t="s">
        <v>24</v>
      </c>
      <c r="K1211" t="s">
        <v>106</v>
      </c>
      <c r="L1211" t="s">
        <v>1030</v>
      </c>
      <c r="M1211">
        <f t="shared" si="3"/>
        <v>0.35135135135135137</v>
      </c>
      <c r="N1211">
        <v>13</v>
      </c>
      <c r="O1211">
        <v>37</v>
      </c>
    </row>
    <row r="1212" spans="1:15">
      <c r="A1212" t="s">
        <v>29</v>
      </c>
      <c r="B1212" t="s">
        <v>30</v>
      </c>
      <c r="C1212">
        <v>2023</v>
      </c>
      <c r="D1212" t="s">
        <v>31</v>
      </c>
      <c r="E1212" t="s">
        <v>32</v>
      </c>
      <c r="F1212" t="s">
        <v>1024</v>
      </c>
      <c r="G1212" t="s">
        <v>976</v>
      </c>
      <c r="H1212" t="s">
        <v>12</v>
      </c>
      <c r="I1212" t="s">
        <v>23</v>
      </c>
      <c r="J1212" t="s">
        <v>24</v>
      </c>
      <c r="K1212" t="s">
        <v>33</v>
      </c>
      <c r="L1212" t="s">
        <v>557</v>
      </c>
      <c r="M1212">
        <f t="shared" si="3"/>
        <v>0.58333333333333337</v>
      </c>
      <c r="N1212">
        <v>7</v>
      </c>
      <c r="O1212">
        <v>12</v>
      </c>
    </row>
    <row r="1213" spans="1:15">
      <c r="A1213" t="s">
        <v>29</v>
      </c>
      <c r="B1213" t="s">
        <v>30</v>
      </c>
      <c r="C1213">
        <v>2023</v>
      </c>
      <c r="D1213" t="s">
        <v>31</v>
      </c>
      <c r="E1213" t="s">
        <v>32</v>
      </c>
      <c r="F1213" t="s">
        <v>1024</v>
      </c>
      <c r="G1213" t="s">
        <v>976</v>
      </c>
      <c r="H1213" t="s">
        <v>12</v>
      </c>
      <c r="I1213" t="s">
        <v>23</v>
      </c>
      <c r="J1213" t="s">
        <v>24</v>
      </c>
      <c r="K1213" t="s">
        <v>33</v>
      </c>
      <c r="L1213" t="s">
        <v>557</v>
      </c>
      <c r="M1213">
        <f t="shared" si="3"/>
        <v>1</v>
      </c>
      <c r="N1213">
        <v>12</v>
      </c>
      <c r="O1213">
        <v>12</v>
      </c>
    </row>
    <row r="1214" spans="1:15">
      <c r="A1214" t="s">
        <v>29</v>
      </c>
      <c r="B1214" t="s">
        <v>30</v>
      </c>
      <c r="C1214">
        <v>2023</v>
      </c>
      <c r="D1214" t="s">
        <v>31</v>
      </c>
      <c r="E1214" t="s">
        <v>32</v>
      </c>
      <c r="F1214" t="s">
        <v>1024</v>
      </c>
      <c r="G1214" t="s">
        <v>976</v>
      </c>
      <c r="H1214" t="s">
        <v>12</v>
      </c>
      <c r="I1214" t="s">
        <v>23</v>
      </c>
      <c r="J1214" t="s">
        <v>24</v>
      </c>
      <c r="K1214" t="s">
        <v>33</v>
      </c>
      <c r="L1214" t="s">
        <v>557</v>
      </c>
      <c r="M1214">
        <f t="shared" si="3"/>
        <v>1</v>
      </c>
      <c r="N1214">
        <v>12</v>
      </c>
      <c r="O1214">
        <v>12</v>
      </c>
    </row>
    <row r="1215" spans="1:15">
      <c r="A1215" t="s">
        <v>29</v>
      </c>
      <c r="B1215" t="s">
        <v>30</v>
      </c>
      <c r="C1215">
        <v>2023</v>
      </c>
      <c r="D1215" t="s">
        <v>31</v>
      </c>
      <c r="E1215" t="s">
        <v>32</v>
      </c>
      <c r="F1215" t="s">
        <v>1024</v>
      </c>
      <c r="G1215" t="s">
        <v>976</v>
      </c>
      <c r="H1215" t="s">
        <v>12</v>
      </c>
      <c r="I1215" t="s">
        <v>23</v>
      </c>
      <c r="J1215" t="s">
        <v>24</v>
      </c>
      <c r="K1215" t="s">
        <v>106</v>
      </c>
      <c r="L1215" t="s">
        <v>557</v>
      </c>
      <c r="M1215">
        <f t="shared" si="3"/>
        <v>0.81081081081081086</v>
      </c>
      <c r="N1215">
        <v>30</v>
      </c>
      <c r="O1215">
        <v>37</v>
      </c>
    </row>
    <row r="1216" spans="1:15">
      <c r="A1216" t="s">
        <v>29</v>
      </c>
      <c r="B1216" t="s">
        <v>30</v>
      </c>
      <c r="C1216">
        <v>2023</v>
      </c>
      <c r="D1216" t="s">
        <v>31</v>
      </c>
      <c r="E1216" t="s">
        <v>32</v>
      </c>
      <c r="F1216" t="s">
        <v>1024</v>
      </c>
      <c r="G1216" t="s">
        <v>976</v>
      </c>
      <c r="H1216" t="s">
        <v>12</v>
      </c>
      <c r="I1216" t="s">
        <v>23</v>
      </c>
      <c r="J1216" t="s">
        <v>24</v>
      </c>
      <c r="K1216" t="s">
        <v>106</v>
      </c>
      <c r="L1216" t="s">
        <v>557</v>
      </c>
      <c r="M1216">
        <f t="shared" si="3"/>
        <v>0.86842105263157898</v>
      </c>
      <c r="N1216">
        <v>33</v>
      </c>
      <c r="O1216">
        <v>38</v>
      </c>
    </row>
    <row r="1217" spans="1:15">
      <c r="A1217" t="s">
        <v>29</v>
      </c>
      <c r="B1217" t="s">
        <v>30</v>
      </c>
      <c r="C1217">
        <v>2023</v>
      </c>
      <c r="D1217" t="s">
        <v>31</v>
      </c>
      <c r="E1217" t="s">
        <v>32</v>
      </c>
      <c r="F1217" t="s">
        <v>1024</v>
      </c>
      <c r="G1217" t="s">
        <v>976</v>
      </c>
      <c r="H1217" t="s">
        <v>12</v>
      </c>
      <c r="I1217" t="s">
        <v>23</v>
      </c>
      <c r="J1217" t="s">
        <v>24</v>
      </c>
      <c r="K1217" t="s">
        <v>106</v>
      </c>
      <c r="L1217" t="s">
        <v>557</v>
      </c>
      <c r="M1217">
        <f t="shared" si="3"/>
        <v>0.91666666666666663</v>
      </c>
      <c r="N1217">
        <v>33</v>
      </c>
      <c r="O1217">
        <v>36</v>
      </c>
    </row>
    <row r="1218" spans="1:15">
      <c r="A1218" t="s">
        <v>29</v>
      </c>
      <c r="B1218" t="s">
        <v>30</v>
      </c>
      <c r="C1218">
        <v>2023</v>
      </c>
      <c r="D1218" t="s">
        <v>31</v>
      </c>
      <c r="E1218" t="s">
        <v>32</v>
      </c>
      <c r="F1218" t="s">
        <v>1024</v>
      </c>
      <c r="G1218" t="s">
        <v>976</v>
      </c>
      <c r="H1218" t="s">
        <v>12</v>
      </c>
      <c r="I1218" t="s">
        <v>23</v>
      </c>
      <c r="J1218" t="s">
        <v>24</v>
      </c>
      <c r="K1218" t="s">
        <v>33</v>
      </c>
      <c r="L1218" t="s">
        <v>558</v>
      </c>
      <c r="M1218">
        <f t="shared" si="3"/>
        <v>0.25</v>
      </c>
      <c r="N1218">
        <v>3</v>
      </c>
      <c r="O1218">
        <v>12</v>
      </c>
    </row>
    <row r="1219" spans="1:15">
      <c r="A1219" t="s">
        <v>29</v>
      </c>
      <c r="B1219" t="s">
        <v>30</v>
      </c>
      <c r="C1219">
        <v>2023</v>
      </c>
      <c r="D1219" t="s">
        <v>31</v>
      </c>
      <c r="E1219" t="s">
        <v>32</v>
      </c>
      <c r="F1219" t="s">
        <v>1024</v>
      </c>
      <c r="G1219" t="s">
        <v>976</v>
      </c>
      <c r="H1219" t="s">
        <v>12</v>
      </c>
      <c r="I1219" t="s">
        <v>23</v>
      </c>
      <c r="J1219" t="s">
        <v>24</v>
      </c>
      <c r="K1219" t="s">
        <v>33</v>
      </c>
      <c r="L1219" t="s">
        <v>558</v>
      </c>
      <c r="M1219">
        <f t="shared" si="3"/>
        <v>0.33333333333333331</v>
      </c>
      <c r="N1219">
        <v>4</v>
      </c>
      <c r="O1219">
        <v>12</v>
      </c>
    </row>
    <row r="1220" spans="1:15">
      <c r="A1220" t="s">
        <v>29</v>
      </c>
      <c r="B1220" t="s">
        <v>30</v>
      </c>
      <c r="C1220">
        <v>2023</v>
      </c>
      <c r="D1220" t="s">
        <v>31</v>
      </c>
      <c r="E1220" t="s">
        <v>32</v>
      </c>
      <c r="F1220" t="s">
        <v>1024</v>
      </c>
      <c r="G1220" t="s">
        <v>976</v>
      </c>
      <c r="H1220" t="s">
        <v>12</v>
      </c>
      <c r="I1220" t="s">
        <v>23</v>
      </c>
      <c r="J1220" t="s">
        <v>24</v>
      </c>
      <c r="K1220" t="s">
        <v>106</v>
      </c>
      <c r="L1220" t="s">
        <v>558</v>
      </c>
      <c r="M1220">
        <f t="shared" si="3"/>
        <v>0.23684210526315788</v>
      </c>
      <c r="N1220">
        <v>9</v>
      </c>
      <c r="O1220">
        <v>38</v>
      </c>
    </row>
    <row r="1221" spans="1:15">
      <c r="A1221" t="s">
        <v>29</v>
      </c>
      <c r="B1221" t="s">
        <v>30</v>
      </c>
      <c r="C1221">
        <v>2023</v>
      </c>
      <c r="D1221" t="s">
        <v>31</v>
      </c>
      <c r="E1221" t="s">
        <v>32</v>
      </c>
      <c r="F1221" t="s">
        <v>1024</v>
      </c>
      <c r="G1221" t="s">
        <v>976</v>
      </c>
      <c r="H1221" t="s">
        <v>12</v>
      </c>
      <c r="I1221" t="s">
        <v>23</v>
      </c>
      <c r="J1221" t="s">
        <v>24</v>
      </c>
      <c r="K1221" t="s">
        <v>106</v>
      </c>
      <c r="L1221" t="s">
        <v>558</v>
      </c>
      <c r="M1221">
        <f t="shared" si="3"/>
        <v>0.21621621621621623</v>
      </c>
      <c r="N1221">
        <v>8</v>
      </c>
      <c r="O1221">
        <v>37</v>
      </c>
    </row>
    <row r="1222" spans="1:15">
      <c r="A1222" t="s">
        <v>29</v>
      </c>
      <c r="B1222" t="s">
        <v>30</v>
      </c>
      <c r="C1222">
        <v>2023</v>
      </c>
      <c r="D1222" t="s">
        <v>31</v>
      </c>
      <c r="E1222" t="s">
        <v>32</v>
      </c>
      <c r="F1222" t="s">
        <v>1024</v>
      </c>
      <c r="G1222" t="s">
        <v>976</v>
      </c>
      <c r="H1222" t="s">
        <v>12</v>
      </c>
      <c r="I1222" t="s">
        <v>23</v>
      </c>
      <c r="J1222" t="s">
        <v>24</v>
      </c>
      <c r="K1222" t="s">
        <v>33</v>
      </c>
      <c r="L1222" t="s">
        <v>559</v>
      </c>
      <c r="M1222">
        <f t="shared" si="3"/>
        <v>0.66666666666666663</v>
      </c>
      <c r="N1222">
        <v>8</v>
      </c>
      <c r="O1222">
        <v>12</v>
      </c>
    </row>
    <row r="1223" spans="1:15">
      <c r="A1223" t="s">
        <v>29</v>
      </c>
      <c r="B1223" t="s">
        <v>30</v>
      </c>
      <c r="C1223">
        <v>2023</v>
      </c>
      <c r="D1223" t="s">
        <v>31</v>
      </c>
      <c r="E1223" t="s">
        <v>32</v>
      </c>
      <c r="F1223" t="s">
        <v>1024</v>
      </c>
      <c r="G1223" t="s">
        <v>976</v>
      </c>
      <c r="H1223" t="s">
        <v>12</v>
      </c>
      <c r="I1223" t="s">
        <v>23</v>
      </c>
      <c r="J1223" t="s">
        <v>24</v>
      </c>
      <c r="K1223" t="s">
        <v>106</v>
      </c>
      <c r="L1223" t="s">
        <v>559</v>
      </c>
      <c r="M1223">
        <f t="shared" si="3"/>
        <v>0.73684210526315785</v>
      </c>
      <c r="N1223">
        <v>14</v>
      </c>
      <c r="O1223">
        <v>19</v>
      </c>
    </row>
    <row r="1224" spans="1:15">
      <c r="A1224" t="s">
        <v>29</v>
      </c>
      <c r="B1224" t="s">
        <v>30</v>
      </c>
      <c r="C1224">
        <v>2023</v>
      </c>
      <c r="D1224" t="s">
        <v>31</v>
      </c>
      <c r="E1224" t="s">
        <v>32</v>
      </c>
      <c r="F1224" t="s">
        <v>1024</v>
      </c>
      <c r="G1224" t="s">
        <v>976</v>
      </c>
      <c r="H1224" t="s">
        <v>12</v>
      </c>
      <c r="I1224" t="s">
        <v>23</v>
      </c>
      <c r="J1224" t="s">
        <v>24</v>
      </c>
      <c r="K1224" t="s">
        <v>33</v>
      </c>
      <c r="L1224" t="s">
        <v>1055</v>
      </c>
      <c r="M1224">
        <f t="shared" si="3"/>
        <v>1</v>
      </c>
      <c r="N1224">
        <v>10</v>
      </c>
      <c r="O1224">
        <v>10</v>
      </c>
    </row>
    <row r="1225" spans="1:15">
      <c r="A1225" t="s">
        <v>29</v>
      </c>
      <c r="B1225" t="s">
        <v>30</v>
      </c>
      <c r="C1225">
        <v>2023</v>
      </c>
      <c r="D1225" t="s">
        <v>31</v>
      </c>
      <c r="E1225" t="s">
        <v>32</v>
      </c>
      <c r="F1225" t="s">
        <v>1024</v>
      </c>
      <c r="G1225" t="s">
        <v>976</v>
      </c>
      <c r="H1225" t="s">
        <v>12</v>
      </c>
      <c r="I1225" t="s">
        <v>23</v>
      </c>
      <c r="J1225" t="s">
        <v>24</v>
      </c>
      <c r="K1225" t="s">
        <v>106</v>
      </c>
      <c r="L1225" t="s">
        <v>1055</v>
      </c>
      <c r="M1225">
        <f t="shared" si="3"/>
        <v>0.91666666666666663</v>
      </c>
      <c r="N1225">
        <v>33</v>
      </c>
      <c r="O1225">
        <v>36</v>
      </c>
    </row>
    <row r="1226" spans="1:15">
      <c r="A1226" t="s">
        <v>29</v>
      </c>
      <c r="B1226" t="s">
        <v>30</v>
      </c>
      <c r="C1226">
        <v>2023</v>
      </c>
      <c r="D1226" t="s">
        <v>31</v>
      </c>
      <c r="E1226" t="s">
        <v>32</v>
      </c>
      <c r="F1226" t="s">
        <v>1024</v>
      </c>
      <c r="G1226" t="s">
        <v>976</v>
      </c>
      <c r="H1226" t="s">
        <v>12</v>
      </c>
      <c r="I1226" t="s">
        <v>23</v>
      </c>
      <c r="J1226" t="s">
        <v>24</v>
      </c>
      <c r="K1226" t="s">
        <v>33</v>
      </c>
      <c r="L1226" t="s">
        <v>561</v>
      </c>
      <c r="M1226">
        <f t="shared" si="3"/>
        <v>0.5</v>
      </c>
      <c r="N1226">
        <v>6</v>
      </c>
      <c r="O1226">
        <v>12</v>
      </c>
    </row>
    <row r="1227" spans="1:15">
      <c r="A1227" t="s">
        <v>29</v>
      </c>
      <c r="B1227" t="s">
        <v>30</v>
      </c>
      <c r="C1227">
        <v>2023</v>
      </c>
      <c r="D1227" t="s">
        <v>31</v>
      </c>
      <c r="E1227" t="s">
        <v>32</v>
      </c>
      <c r="F1227" t="s">
        <v>1024</v>
      </c>
      <c r="G1227" t="s">
        <v>976</v>
      </c>
      <c r="H1227" t="s">
        <v>12</v>
      </c>
      <c r="I1227" t="s">
        <v>23</v>
      </c>
      <c r="J1227" t="s">
        <v>24</v>
      </c>
      <c r="K1227" t="s">
        <v>106</v>
      </c>
      <c r="L1227" t="s">
        <v>561</v>
      </c>
      <c r="M1227">
        <f t="shared" si="3"/>
        <v>0.92105263157894735</v>
      </c>
      <c r="N1227">
        <v>35</v>
      </c>
      <c r="O1227">
        <v>38</v>
      </c>
    </row>
    <row r="1228" spans="1:15">
      <c r="A1228" t="s">
        <v>29</v>
      </c>
      <c r="B1228" t="s">
        <v>30</v>
      </c>
      <c r="C1228">
        <v>2023</v>
      </c>
      <c r="D1228" t="s">
        <v>31</v>
      </c>
      <c r="E1228" t="s">
        <v>32</v>
      </c>
      <c r="F1228" t="s">
        <v>1024</v>
      </c>
      <c r="G1228" t="s">
        <v>976</v>
      </c>
      <c r="H1228" t="s">
        <v>12</v>
      </c>
      <c r="I1228" t="s">
        <v>23</v>
      </c>
      <c r="J1228" t="s">
        <v>24</v>
      </c>
      <c r="K1228" t="s">
        <v>33</v>
      </c>
      <c r="L1228" t="s">
        <v>555</v>
      </c>
      <c r="M1228">
        <f t="shared" si="3"/>
        <v>0.75</v>
      </c>
      <c r="N1228">
        <v>9</v>
      </c>
      <c r="O1228">
        <v>12</v>
      </c>
    </row>
    <row r="1229" spans="1:15">
      <c r="A1229" t="s">
        <v>29</v>
      </c>
      <c r="B1229" t="s">
        <v>30</v>
      </c>
      <c r="C1229">
        <v>2023</v>
      </c>
      <c r="D1229" t="s">
        <v>31</v>
      </c>
      <c r="E1229" t="s">
        <v>32</v>
      </c>
      <c r="F1229" t="s">
        <v>1024</v>
      </c>
      <c r="G1229" t="s">
        <v>976</v>
      </c>
      <c r="H1229" t="s">
        <v>12</v>
      </c>
      <c r="I1229" t="s">
        <v>23</v>
      </c>
      <c r="J1229" t="s">
        <v>24</v>
      </c>
      <c r="K1229" t="s">
        <v>33</v>
      </c>
      <c r="L1229" t="s">
        <v>555</v>
      </c>
      <c r="M1229">
        <f t="shared" si="3"/>
        <v>1</v>
      </c>
      <c r="N1229">
        <v>12</v>
      </c>
      <c r="O1229">
        <v>12</v>
      </c>
    </row>
    <row r="1230" spans="1:15">
      <c r="A1230" t="s">
        <v>29</v>
      </c>
      <c r="B1230" t="s">
        <v>30</v>
      </c>
      <c r="C1230">
        <v>2023</v>
      </c>
      <c r="D1230" t="s">
        <v>31</v>
      </c>
      <c r="E1230" t="s">
        <v>32</v>
      </c>
      <c r="F1230" t="s">
        <v>1024</v>
      </c>
      <c r="G1230" t="s">
        <v>976</v>
      </c>
      <c r="H1230" t="s">
        <v>12</v>
      </c>
      <c r="I1230" t="s">
        <v>23</v>
      </c>
      <c r="J1230" t="s">
        <v>24</v>
      </c>
      <c r="K1230" t="s">
        <v>106</v>
      </c>
      <c r="L1230" t="s">
        <v>555</v>
      </c>
      <c r="M1230">
        <f t="shared" si="3"/>
        <v>0.92105263157894735</v>
      </c>
      <c r="N1230">
        <v>35</v>
      </c>
      <c r="O1230">
        <v>38</v>
      </c>
    </row>
    <row r="1231" spans="1:15">
      <c r="A1231" t="s">
        <v>29</v>
      </c>
      <c r="B1231" t="s">
        <v>30</v>
      </c>
      <c r="C1231">
        <v>2023</v>
      </c>
      <c r="D1231" t="s">
        <v>31</v>
      </c>
      <c r="E1231" t="s">
        <v>32</v>
      </c>
      <c r="F1231" t="s">
        <v>1024</v>
      </c>
      <c r="G1231" t="s">
        <v>976</v>
      </c>
      <c r="H1231" t="s">
        <v>12</v>
      </c>
      <c r="I1231" t="s">
        <v>23</v>
      </c>
      <c r="J1231" t="s">
        <v>24</v>
      </c>
      <c r="K1231" t="s">
        <v>106</v>
      </c>
      <c r="L1231" t="s">
        <v>555</v>
      </c>
      <c r="M1231">
        <f t="shared" si="3"/>
        <v>1</v>
      </c>
      <c r="N1231">
        <v>38</v>
      </c>
      <c r="O1231">
        <v>38</v>
      </c>
    </row>
    <row r="1232" spans="1:15">
      <c r="A1232" t="s">
        <v>29</v>
      </c>
      <c r="B1232" t="s">
        <v>30</v>
      </c>
      <c r="C1232">
        <v>2023</v>
      </c>
      <c r="D1232" t="s">
        <v>31</v>
      </c>
      <c r="E1232" t="s">
        <v>32</v>
      </c>
      <c r="F1232" t="s">
        <v>1024</v>
      </c>
      <c r="G1232" t="s">
        <v>976</v>
      </c>
      <c r="H1232" t="s">
        <v>12</v>
      </c>
      <c r="I1232" t="s">
        <v>23</v>
      </c>
      <c r="J1232" t="s">
        <v>24</v>
      </c>
      <c r="K1232" t="s">
        <v>106</v>
      </c>
      <c r="L1232" t="s">
        <v>1028</v>
      </c>
      <c r="M1232">
        <f t="shared" si="3"/>
        <v>0.26315789473684209</v>
      </c>
      <c r="N1232">
        <v>5</v>
      </c>
      <c r="O1232">
        <v>19</v>
      </c>
    </row>
    <row r="1233" spans="1:15">
      <c r="A1233" t="s">
        <v>29</v>
      </c>
      <c r="B1233" t="s">
        <v>30</v>
      </c>
      <c r="C1233">
        <v>2023</v>
      </c>
      <c r="D1233" t="s">
        <v>31</v>
      </c>
      <c r="E1233" t="s">
        <v>32</v>
      </c>
      <c r="F1233" t="s">
        <v>1024</v>
      </c>
      <c r="G1233" t="s">
        <v>976</v>
      </c>
      <c r="H1233" t="s">
        <v>12</v>
      </c>
      <c r="I1233" t="s">
        <v>23</v>
      </c>
      <c r="J1233" t="s">
        <v>24</v>
      </c>
      <c r="K1233" t="s">
        <v>33</v>
      </c>
      <c r="L1233" t="s">
        <v>563</v>
      </c>
      <c r="M1233">
        <f t="shared" si="3"/>
        <v>0.33333333333333331</v>
      </c>
      <c r="N1233">
        <v>4</v>
      </c>
      <c r="O1233">
        <v>12</v>
      </c>
    </row>
    <row r="1234" spans="1:15">
      <c r="A1234" t="s">
        <v>29</v>
      </c>
      <c r="B1234" t="s">
        <v>30</v>
      </c>
      <c r="C1234">
        <v>2023</v>
      </c>
      <c r="D1234" t="s">
        <v>31</v>
      </c>
      <c r="E1234" t="s">
        <v>32</v>
      </c>
      <c r="F1234" t="s">
        <v>1024</v>
      </c>
      <c r="G1234" t="s">
        <v>976</v>
      </c>
      <c r="H1234" t="s">
        <v>12</v>
      </c>
      <c r="I1234" t="s">
        <v>23</v>
      </c>
      <c r="J1234" t="s">
        <v>24</v>
      </c>
      <c r="K1234" t="s">
        <v>106</v>
      </c>
      <c r="L1234" t="s">
        <v>563</v>
      </c>
      <c r="M1234">
        <f t="shared" si="3"/>
        <v>0.84210526315789469</v>
      </c>
      <c r="N1234">
        <v>32</v>
      </c>
      <c r="O1234">
        <v>38</v>
      </c>
    </row>
    <row r="1235" spans="1:15">
      <c r="A1235" t="s">
        <v>29</v>
      </c>
      <c r="B1235" t="s">
        <v>30</v>
      </c>
      <c r="C1235">
        <v>2023</v>
      </c>
      <c r="D1235" t="s">
        <v>31</v>
      </c>
      <c r="E1235" t="s">
        <v>32</v>
      </c>
      <c r="F1235" t="s">
        <v>1024</v>
      </c>
      <c r="G1235" t="s">
        <v>976</v>
      </c>
      <c r="H1235" t="s">
        <v>12</v>
      </c>
      <c r="I1235" t="s">
        <v>23</v>
      </c>
      <c r="J1235" t="s">
        <v>24</v>
      </c>
      <c r="K1235" t="s">
        <v>33</v>
      </c>
      <c r="L1235" t="s">
        <v>45</v>
      </c>
      <c r="M1235">
        <f t="shared" si="3"/>
        <v>0.45454545454545453</v>
      </c>
      <c r="N1235">
        <v>5</v>
      </c>
      <c r="O1235">
        <v>11</v>
      </c>
    </row>
    <row r="1236" spans="1:15">
      <c r="A1236" t="s">
        <v>29</v>
      </c>
      <c r="B1236" t="s">
        <v>30</v>
      </c>
      <c r="C1236">
        <v>2023</v>
      </c>
      <c r="D1236" t="s">
        <v>31</v>
      </c>
      <c r="E1236" t="s">
        <v>32</v>
      </c>
      <c r="F1236" t="s">
        <v>1024</v>
      </c>
      <c r="G1236" t="s">
        <v>976</v>
      </c>
      <c r="H1236" t="s">
        <v>12</v>
      </c>
      <c r="I1236" t="s">
        <v>23</v>
      </c>
      <c r="J1236" t="s">
        <v>24</v>
      </c>
      <c r="K1236" t="s">
        <v>106</v>
      </c>
      <c r="L1236" t="s">
        <v>45</v>
      </c>
      <c r="M1236">
        <f t="shared" si="3"/>
        <v>0.3888888888888889</v>
      </c>
      <c r="N1236">
        <v>14</v>
      </c>
      <c r="O1236">
        <v>36</v>
      </c>
    </row>
    <row r="1237" spans="1:15">
      <c r="A1237" t="s">
        <v>410</v>
      </c>
      <c r="B1237" t="s">
        <v>411</v>
      </c>
      <c r="C1237">
        <v>2019</v>
      </c>
      <c r="D1237" t="s">
        <v>10</v>
      </c>
      <c r="E1237" t="s">
        <v>412</v>
      </c>
      <c r="F1237" t="s">
        <v>1021</v>
      </c>
      <c r="G1237" t="s">
        <v>951</v>
      </c>
      <c r="H1237" t="s">
        <v>1035</v>
      </c>
      <c r="I1237" t="s">
        <v>13</v>
      </c>
      <c r="J1237" t="s">
        <v>53</v>
      </c>
      <c r="K1237" t="s">
        <v>25</v>
      </c>
      <c r="L1237" t="s">
        <v>1025</v>
      </c>
      <c r="M1237">
        <v>3.3333333333333333E-2</v>
      </c>
      <c r="N1237">
        <v>7</v>
      </c>
      <c r="O1237">
        <v>210</v>
      </c>
    </row>
    <row r="1238" spans="1:15">
      <c r="A1238" t="s">
        <v>410</v>
      </c>
      <c r="B1238" t="s">
        <v>411</v>
      </c>
      <c r="C1238">
        <v>2019</v>
      </c>
      <c r="D1238" t="s">
        <v>10</v>
      </c>
      <c r="E1238" t="s">
        <v>412</v>
      </c>
      <c r="F1238" t="s">
        <v>1021</v>
      </c>
      <c r="G1238" t="s">
        <v>951</v>
      </c>
      <c r="H1238" t="s">
        <v>1035</v>
      </c>
      <c r="I1238" t="s">
        <v>156</v>
      </c>
      <c r="J1238" t="s">
        <v>55</v>
      </c>
      <c r="K1238" t="s">
        <v>25</v>
      </c>
      <c r="L1238" t="s">
        <v>1025</v>
      </c>
      <c r="M1238">
        <v>1.834862385321101E-2</v>
      </c>
      <c r="N1238">
        <v>2</v>
      </c>
      <c r="O1238">
        <v>109</v>
      </c>
    </row>
    <row r="1239" spans="1:15">
      <c r="A1239" t="s">
        <v>410</v>
      </c>
      <c r="B1239" t="s">
        <v>411</v>
      </c>
      <c r="C1239">
        <v>2019</v>
      </c>
      <c r="D1239" t="s">
        <v>10</v>
      </c>
      <c r="E1239" t="s">
        <v>412</v>
      </c>
      <c r="F1239" t="s">
        <v>1021</v>
      </c>
      <c r="G1239" t="s">
        <v>951</v>
      </c>
      <c r="H1239" t="s">
        <v>1035</v>
      </c>
      <c r="I1239" t="s">
        <v>156</v>
      </c>
      <c r="J1239" t="s">
        <v>55</v>
      </c>
      <c r="K1239" t="s">
        <v>25</v>
      </c>
      <c r="L1239" t="s">
        <v>1027</v>
      </c>
      <c r="M1239">
        <v>0.19266055045871561</v>
      </c>
      <c r="N1239">
        <v>21</v>
      </c>
      <c r="O1239">
        <v>109</v>
      </c>
    </row>
    <row r="1240" spans="1:15">
      <c r="A1240" t="s">
        <v>410</v>
      </c>
      <c r="B1240" t="s">
        <v>411</v>
      </c>
      <c r="C1240">
        <v>2019</v>
      </c>
      <c r="D1240" t="s">
        <v>10</v>
      </c>
      <c r="E1240" t="s">
        <v>412</v>
      </c>
      <c r="F1240" t="s">
        <v>1021</v>
      </c>
      <c r="G1240" t="s">
        <v>951</v>
      </c>
      <c r="H1240" t="s">
        <v>1035</v>
      </c>
      <c r="I1240" t="s">
        <v>13</v>
      </c>
      <c r="J1240" t="s">
        <v>53</v>
      </c>
      <c r="K1240" t="s">
        <v>25</v>
      </c>
      <c r="L1240" t="s">
        <v>1027</v>
      </c>
      <c r="M1240">
        <v>0</v>
      </c>
      <c r="N1240">
        <v>0</v>
      </c>
      <c r="O1240">
        <v>210</v>
      </c>
    </row>
    <row r="1241" spans="1:15">
      <c r="A1241" t="s">
        <v>410</v>
      </c>
      <c r="B1241" t="s">
        <v>411</v>
      </c>
      <c r="C1241">
        <v>2019</v>
      </c>
      <c r="D1241" t="s">
        <v>10</v>
      </c>
      <c r="E1241" t="s">
        <v>412</v>
      </c>
      <c r="F1241" t="s">
        <v>1021</v>
      </c>
      <c r="G1241" t="s">
        <v>951</v>
      </c>
      <c r="H1241" t="s">
        <v>1035</v>
      </c>
      <c r="I1241" t="s">
        <v>13</v>
      </c>
      <c r="J1241" t="s">
        <v>53</v>
      </c>
      <c r="K1241" t="s">
        <v>25</v>
      </c>
      <c r="L1241" t="s">
        <v>1030</v>
      </c>
      <c r="M1241">
        <v>9.0476190476190474E-2</v>
      </c>
      <c r="N1241">
        <v>19</v>
      </c>
      <c r="O1241">
        <v>210</v>
      </c>
    </row>
    <row r="1242" spans="1:15">
      <c r="A1242" t="s">
        <v>410</v>
      </c>
      <c r="B1242" t="s">
        <v>411</v>
      </c>
      <c r="C1242">
        <v>2019</v>
      </c>
      <c r="D1242" t="s">
        <v>10</v>
      </c>
      <c r="E1242" t="s">
        <v>412</v>
      </c>
      <c r="F1242" t="s">
        <v>1021</v>
      </c>
      <c r="G1242" t="s">
        <v>951</v>
      </c>
      <c r="H1242" t="s">
        <v>1035</v>
      </c>
      <c r="I1242" t="s">
        <v>156</v>
      </c>
      <c r="J1242" t="s">
        <v>55</v>
      </c>
      <c r="K1242" t="s">
        <v>25</v>
      </c>
      <c r="L1242" t="s">
        <v>1030</v>
      </c>
      <c r="M1242">
        <v>4.5871559633027532E-2</v>
      </c>
      <c r="N1242">
        <v>5</v>
      </c>
      <c r="O1242">
        <v>109</v>
      </c>
    </row>
    <row r="1243" spans="1:15">
      <c r="A1243" t="s">
        <v>410</v>
      </c>
      <c r="B1243" t="s">
        <v>411</v>
      </c>
      <c r="C1243">
        <v>2019</v>
      </c>
      <c r="D1243" t="s">
        <v>10</v>
      </c>
      <c r="E1243" t="s">
        <v>412</v>
      </c>
      <c r="F1243" t="s">
        <v>1021</v>
      </c>
      <c r="G1243" t="s">
        <v>951</v>
      </c>
      <c r="H1243" t="s">
        <v>1035</v>
      </c>
      <c r="I1243" t="s">
        <v>156</v>
      </c>
      <c r="J1243" t="s">
        <v>55</v>
      </c>
      <c r="K1243" t="s">
        <v>25</v>
      </c>
      <c r="L1243" t="s">
        <v>557</v>
      </c>
      <c r="M1243">
        <v>0.26605504587155959</v>
      </c>
      <c r="N1243">
        <v>29</v>
      </c>
      <c r="O1243">
        <v>109</v>
      </c>
    </row>
    <row r="1244" spans="1:15">
      <c r="A1244" t="s">
        <v>410</v>
      </c>
      <c r="B1244" t="s">
        <v>411</v>
      </c>
      <c r="C1244">
        <v>2019</v>
      </c>
      <c r="D1244" t="s">
        <v>10</v>
      </c>
      <c r="E1244" t="s">
        <v>412</v>
      </c>
      <c r="F1244" t="s">
        <v>1021</v>
      </c>
      <c r="G1244" t="s">
        <v>951</v>
      </c>
      <c r="H1244" t="s">
        <v>1035</v>
      </c>
      <c r="I1244" t="s">
        <v>13</v>
      </c>
      <c r="J1244" t="s">
        <v>53</v>
      </c>
      <c r="K1244" t="s">
        <v>25</v>
      </c>
      <c r="L1244" t="s">
        <v>557</v>
      </c>
      <c r="M1244">
        <v>9.5238095238095247E-3</v>
      </c>
      <c r="N1244">
        <v>2</v>
      </c>
      <c r="O1244">
        <v>210</v>
      </c>
    </row>
    <row r="1245" spans="1:15">
      <c r="A1245" t="s">
        <v>410</v>
      </c>
      <c r="B1245" t="s">
        <v>411</v>
      </c>
      <c r="C1245">
        <v>2019</v>
      </c>
      <c r="D1245" t="s">
        <v>10</v>
      </c>
      <c r="E1245" t="s">
        <v>412</v>
      </c>
      <c r="F1245" t="s">
        <v>1021</v>
      </c>
      <c r="G1245" t="s">
        <v>951</v>
      </c>
      <c r="H1245" t="s">
        <v>1035</v>
      </c>
      <c r="I1245" t="s">
        <v>156</v>
      </c>
      <c r="J1245" t="s">
        <v>55</v>
      </c>
      <c r="K1245" t="s">
        <v>25</v>
      </c>
      <c r="L1245" t="s">
        <v>559</v>
      </c>
      <c r="M1245">
        <v>0.2385321100917431</v>
      </c>
      <c r="N1245">
        <v>26</v>
      </c>
      <c r="O1245">
        <v>109</v>
      </c>
    </row>
    <row r="1246" spans="1:15">
      <c r="A1246" t="s">
        <v>410</v>
      </c>
      <c r="B1246" t="s">
        <v>411</v>
      </c>
      <c r="C1246">
        <v>2019</v>
      </c>
      <c r="D1246" t="s">
        <v>10</v>
      </c>
      <c r="E1246" t="s">
        <v>412</v>
      </c>
      <c r="F1246" t="s">
        <v>1021</v>
      </c>
      <c r="G1246" t="s">
        <v>951</v>
      </c>
      <c r="H1246" t="s">
        <v>1035</v>
      </c>
      <c r="I1246" t="s">
        <v>13</v>
      </c>
      <c r="J1246" t="s">
        <v>53</v>
      </c>
      <c r="K1246" t="s">
        <v>25</v>
      </c>
      <c r="L1246" t="s">
        <v>559</v>
      </c>
      <c r="M1246">
        <v>9.5238095238095247E-3</v>
      </c>
      <c r="N1246">
        <v>2</v>
      </c>
      <c r="O1246">
        <v>210</v>
      </c>
    </row>
    <row r="1247" spans="1:15">
      <c r="A1247" t="s">
        <v>410</v>
      </c>
      <c r="B1247" t="s">
        <v>411</v>
      </c>
      <c r="C1247">
        <v>2019</v>
      </c>
      <c r="D1247" t="s">
        <v>10</v>
      </c>
      <c r="E1247" t="s">
        <v>412</v>
      </c>
      <c r="F1247" t="s">
        <v>1021</v>
      </c>
      <c r="G1247" t="s">
        <v>951</v>
      </c>
      <c r="H1247" t="s">
        <v>1035</v>
      </c>
      <c r="I1247" t="s">
        <v>13</v>
      </c>
      <c r="J1247" t="s">
        <v>53</v>
      </c>
      <c r="K1247" t="s">
        <v>25</v>
      </c>
      <c r="L1247" t="s">
        <v>555</v>
      </c>
      <c r="M1247">
        <v>0.69047619047619047</v>
      </c>
      <c r="N1247">
        <v>145</v>
      </c>
      <c r="O1247">
        <v>210</v>
      </c>
    </row>
    <row r="1248" spans="1:15">
      <c r="A1248" t="s">
        <v>410</v>
      </c>
      <c r="B1248" t="s">
        <v>411</v>
      </c>
      <c r="C1248">
        <v>2019</v>
      </c>
      <c r="D1248" t="s">
        <v>10</v>
      </c>
      <c r="E1248" t="s">
        <v>412</v>
      </c>
      <c r="F1248" t="s">
        <v>1021</v>
      </c>
      <c r="G1248" t="s">
        <v>951</v>
      </c>
      <c r="H1248" t="s">
        <v>1035</v>
      </c>
      <c r="I1248" t="s">
        <v>156</v>
      </c>
      <c r="J1248" t="s">
        <v>55</v>
      </c>
      <c r="K1248" t="s">
        <v>25</v>
      </c>
      <c r="L1248" t="s">
        <v>555</v>
      </c>
      <c r="M1248">
        <v>0.30275229357798172</v>
      </c>
      <c r="N1248">
        <v>33</v>
      </c>
      <c r="O1248">
        <v>109</v>
      </c>
    </row>
    <row r="1249" spans="1:15">
      <c r="A1249" t="s">
        <v>410</v>
      </c>
      <c r="B1249" t="s">
        <v>411</v>
      </c>
      <c r="C1249">
        <v>2019</v>
      </c>
      <c r="D1249" t="s">
        <v>10</v>
      </c>
      <c r="E1249" t="s">
        <v>412</v>
      </c>
      <c r="F1249" t="s">
        <v>1021</v>
      </c>
      <c r="G1249" t="s">
        <v>951</v>
      </c>
      <c r="H1249" t="s">
        <v>1035</v>
      </c>
      <c r="I1249" t="s">
        <v>156</v>
      </c>
      <c r="J1249" t="s">
        <v>55</v>
      </c>
      <c r="K1249" t="s">
        <v>25</v>
      </c>
      <c r="L1249" t="s">
        <v>1033</v>
      </c>
      <c r="M1249">
        <v>0.49541284403669728</v>
      </c>
      <c r="N1249">
        <v>54</v>
      </c>
      <c r="O1249">
        <v>109</v>
      </c>
    </row>
    <row r="1250" spans="1:15">
      <c r="A1250" t="s">
        <v>410</v>
      </c>
      <c r="B1250" t="s">
        <v>411</v>
      </c>
      <c r="C1250">
        <v>2019</v>
      </c>
      <c r="D1250" t="s">
        <v>10</v>
      </c>
      <c r="E1250" t="s">
        <v>412</v>
      </c>
      <c r="F1250" t="s">
        <v>1021</v>
      </c>
      <c r="G1250" t="s">
        <v>951</v>
      </c>
      <c r="H1250" t="s">
        <v>1035</v>
      </c>
      <c r="I1250" t="s">
        <v>13</v>
      </c>
      <c r="J1250" t="s">
        <v>53</v>
      </c>
      <c r="K1250" t="s">
        <v>25</v>
      </c>
      <c r="L1250" t="s">
        <v>1033</v>
      </c>
      <c r="M1250">
        <v>2.3809523809523812E-2</v>
      </c>
      <c r="N1250">
        <v>5</v>
      </c>
      <c r="O1250">
        <v>210</v>
      </c>
    </row>
    <row r="1251" spans="1:15">
      <c r="A1251" t="s">
        <v>410</v>
      </c>
      <c r="B1251" t="s">
        <v>411</v>
      </c>
      <c r="C1251">
        <v>2019</v>
      </c>
      <c r="D1251" t="s">
        <v>10</v>
      </c>
      <c r="E1251" t="s">
        <v>412</v>
      </c>
      <c r="F1251" t="s">
        <v>1021</v>
      </c>
      <c r="G1251" t="s">
        <v>951</v>
      </c>
      <c r="H1251" t="s">
        <v>1035</v>
      </c>
      <c r="I1251" t="s">
        <v>13</v>
      </c>
      <c r="J1251" t="s">
        <v>53</v>
      </c>
      <c r="K1251" t="s">
        <v>25</v>
      </c>
      <c r="L1251" t="s">
        <v>563</v>
      </c>
      <c r="M1251">
        <v>0.35714285714285721</v>
      </c>
      <c r="N1251">
        <v>75</v>
      </c>
      <c r="O1251">
        <v>210</v>
      </c>
    </row>
    <row r="1252" spans="1:15">
      <c r="A1252" t="s">
        <v>410</v>
      </c>
      <c r="B1252" t="s">
        <v>411</v>
      </c>
      <c r="C1252">
        <v>2019</v>
      </c>
      <c r="D1252" t="s">
        <v>10</v>
      </c>
      <c r="E1252" t="s">
        <v>412</v>
      </c>
      <c r="F1252" t="s">
        <v>1021</v>
      </c>
      <c r="G1252" t="s">
        <v>951</v>
      </c>
      <c r="H1252" t="s">
        <v>1035</v>
      </c>
      <c r="I1252" t="s">
        <v>156</v>
      </c>
      <c r="J1252" t="s">
        <v>55</v>
      </c>
      <c r="K1252" t="s">
        <v>25</v>
      </c>
      <c r="L1252" t="s">
        <v>563</v>
      </c>
      <c r="M1252">
        <v>4.5871559633027532E-2</v>
      </c>
      <c r="N1252">
        <v>5</v>
      </c>
      <c r="O1252">
        <v>109</v>
      </c>
    </row>
    <row r="1253" spans="1:15">
      <c r="A1253" t="s">
        <v>410</v>
      </c>
      <c r="B1253" t="s">
        <v>411</v>
      </c>
      <c r="C1253">
        <v>2019</v>
      </c>
      <c r="D1253" t="s">
        <v>10</v>
      </c>
      <c r="E1253" t="s">
        <v>412</v>
      </c>
      <c r="F1253" t="s">
        <v>1021</v>
      </c>
      <c r="G1253" t="s">
        <v>951</v>
      </c>
      <c r="H1253" t="s">
        <v>1035</v>
      </c>
      <c r="I1253" t="s">
        <v>13</v>
      </c>
      <c r="J1253" t="s">
        <v>53</v>
      </c>
      <c r="K1253" t="s">
        <v>25</v>
      </c>
      <c r="L1253" t="s">
        <v>45</v>
      </c>
      <c r="M1253">
        <v>0.66190476190476188</v>
      </c>
      <c r="N1253">
        <v>139</v>
      </c>
      <c r="O1253">
        <v>210</v>
      </c>
    </row>
    <row r="1254" spans="1:15">
      <c r="A1254" t="s">
        <v>410</v>
      </c>
      <c r="B1254" t="s">
        <v>411</v>
      </c>
      <c r="C1254">
        <v>2019</v>
      </c>
      <c r="D1254" t="s">
        <v>10</v>
      </c>
      <c r="E1254" t="s">
        <v>412</v>
      </c>
      <c r="F1254" t="s">
        <v>1021</v>
      </c>
      <c r="G1254" t="s">
        <v>951</v>
      </c>
      <c r="H1254" t="s">
        <v>1035</v>
      </c>
      <c r="I1254" t="s">
        <v>156</v>
      </c>
      <c r="J1254" t="s">
        <v>55</v>
      </c>
      <c r="K1254" t="s">
        <v>25</v>
      </c>
      <c r="L1254" t="s">
        <v>45</v>
      </c>
      <c r="M1254">
        <v>0.27522935779816521</v>
      </c>
      <c r="N1254">
        <v>30</v>
      </c>
      <c r="O1254">
        <v>109</v>
      </c>
    </row>
    <row r="1255" spans="1:15" ht="15">
      <c r="A1255" t="s">
        <v>612</v>
      </c>
      <c r="B1255" t="s">
        <v>2153</v>
      </c>
      <c r="C1255">
        <v>2017</v>
      </c>
      <c r="D1255" t="s">
        <v>613</v>
      </c>
      <c r="E1255" t="s">
        <v>614</v>
      </c>
      <c r="F1255" t="s">
        <v>1024</v>
      </c>
      <c r="G1255" t="s">
        <v>983</v>
      </c>
      <c r="H1255" t="s">
        <v>139</v>
      </c>
      <c r="I1255" t="s">
        <v>23</v>
      </c>
      <c r="J1255" t="s">
        <v>24</v>
      </c>
      <c r="K1255" t="s">
        <v>106</v>
      </c>
      <c r="L1255" t="s">
        <v>558</v>
      </c>
      <c r="M1255">
        <v>0.23100000000000001</v>
      </c>
      <c r="N1255">
        <v>6</v>
      </c>
      <c r="O1255">
        <v>26</v>
      </c>
    </row>
    <row r="1256" spans="1:15">
      <c r="A1256" t="s">
        <v>605</v>
      </c>
      <c r="B1256" t="s">
        <v>606</v>
      </c>
      <c r="C1256">
        <v>2022</v>
      </c>
      <c r="D1256" t="s">
        <v>427</v>
      </c>
      <c r="E1256" t="s">
        <v>607</v>
      </c>
      <c r="F1256" t="s">
        <v>1024</v>
      </c>
      <c r="G1256" t="s">
        <v>1065</v>
      </c>
      <c r="H1256" t="s">
        <v>1035</v>
      </c>
      <c r="I1256" t="s">
        <v>23</v>
      </c>
      <c r="J1256" t="s">
        <v>24</v>
      </c>
      <c r="K1256" t="s">
        <v>15</v>
      </c>
      <c r="L1256" t="s">
        <v>564</v>
      </c>
      <c r="M1256">
        <v>0.63019999999999998</v>
      </c>
      <c r="N1256">
        <v>121</v>
      </c>
      <c r="O1256">
        <v>624</v>
      </c>
    </row>
    <row r="1257" spans="1:15">
      <c r="A1257" t="s">
        <v>605</v>
      </c>
      <c r="B1257" t="s">
        <v>606</v>
      </c>
      <c r="C1257">
        <v>2022</v>
      </c>
      <c r="D1257" t="s">
        <v>427</v>
      </c>
      <c r="E1257" t="s">
        <v>607</v>
      </c>
      <c r="F1257" t="s">
        <v>1024</v>
      </c>
      <c r="G1257" t="s">
        <v>1065</v>
      </c>
      <c r="H1257" t="s">
        <v>1035</v>
      </c>
      <c r="I1257" t="s">
        <v>23</v>
      </c>
      <c r="J1257" t="s">
        <v>24</v>
      </c>
      <c r="K1257" t="s">
        <v>106</v>
      </c>
      <c r="L1257" t="s">
        <v>564</v>
      </c>
      <c r="M1257">
        <v>6.25E-2</v>
      </c>
      <c r="N1257">
        <v>22</v>
      </c>
      <c r="O1257">
        <v>624</v>
      </c>
    </row>
    <row r="1258" spans="1:15">
      <c r="A1258" t="s">
        <v>413</v>
      </c>
      <c r="B1258" t="s">
        <v>414</v>
      </c>
      <c r="C1258">
        <v>2021</v>
      </c>
      <c r="D1258" t="s">
        <v>89</v>
      </c>
      <c r="E1258" t="s">
        <v>415</v>
      </c>
      <c r="F1258" t="s">
        <v>1014</v>
      </c>
      <c r="G1258" t="s">
        <v>996</v>
      </c>
      <c r="H1258" t="s">
        <v>1035</v>
      </c>
      <c r="I1258" t="s">
        <v>416</v>
      </c>
      <c r="J1258" t="s">
        <v>27</v>
      </c>
      <c r="K1258" t="s">
        <v>2142</v>
      </c>
      <c r="L1258" t="s">
        <v>1026</v>
      </c>
      <c r="M1258">
        <v>7.4999999999999997E-2</v>
      </c>
      <c r="N1258">
        <v>7</v>
      </c>
      <c r="O1258">
        <v>117</v>
      </c>
    </row>
    <row r="1259" spans="1:15">
      <c r="A1259" t="s">
        <v>413</v>
      </c>
      <c r="B1259" t="s">
        <v>414</v>
      </c>
      <c r="C1259">
        <v>2021</v>
      </c>
      <c r="D1259" t="s">
        <v>89</v>
      </c>
      <c r="E1259" t="s">
        <v>415</v>
      </c>
      <c r="F1259" t="s">
        <v>1014</v>
      </c>
      <c r="G1259" t="s">
        <v>996</v>
      </c>
      <c r="H1259" t="s">
        <v>1035</v>
      </c>
      <c r="I1259" t="s">
        <v>416</v>
      </c>
      <c r="J1259" t="s">
        <v>27</v>
      </c>
      <c r="K1259" t="s">
        <v>2142</v>
      </c>
      <c r="L1259" t="s">
        <v>1026</v>
      </c>
      <c r="M1259">
        <v>1.0999999999999999E-2</v>
      </c>
      <c r="N1259">
        <v>1</v>
      </c>
      <c r="O1259">
        <v>117</v>
      </c>
    </row>
    <row r="1260" spans="1:15">
      <c r="A1260" t="s">
        <v>413</v>
      </c>
      <c r="B1260" t="s">
        <v>414</v>
      </c>
      <c r="C1260">
        <v>2021</v>
      </c>
      <c r="D1260" t="s">
        <v>89</v>
      </c>
      <c r="E1260" t="s">
        <v>415</v>
      </c>
      <c r="F1260" t="s">
        <v>1014</v>
      </c>
      <c r="G1260" t="s">
        <v>996</v>
      </c>
      <c r="H1260" t="s">
        <v>1035</v>
      </c>
      <c r="I1260" t="s">
        <v>416</v>
      </c>
      <c r="J1260" t="s">
        <v>27</v>
      </c>
      <c r="K1260" t="s">
        <v>2142</v>
      </c>
      <c r="L1260" t="s">
        <v>558</v>
      </c>
      <c r="M1260">
        <v>4.2999999999999997E-2</v>
      </c>
      <c r="N1260">
        <v>4</v>
      </c>
      <c r="O1260">
        <v>117</v>
      </c>
    </row>
    <row r="1261" spans="1:15">
      <c r="A1261" t="s">
        <v>413</v>
      </c>
      <c r="B1261" t="s">
        <v>414</v>
      </c>
      <c r="C1261">
        <v>2021</v>
      </c>
      <c r="D1261" t="s">
        <v>89</v>
      </c>
      <c r="E1261" t="s">
        <v>415</v>
      </c>
      <c r="F1261" t="s">
        <v>1014</v>
      </c>
      <c r="G1261" t="s">
        <v>996</v>
      </c>
      <c r="H1261" t="s">
        <v>1035</v>
      </c>
      <c r="I1261" t="s">
        <v>416</v>
      </c>
      <c r="J1261" t="s">
        <v>27</v>
      </c>
      <c r="K1261" t="s">
        <v>2142</v>
      </c>
      <c r="L1261" t="s">
        <v>1031</v>
      </c>
      <c r="M1261">
        <v>0.58099999999999996</v>
      </c>
      <c r="N1261">
        <v>54</v>
      </c>
      <c r="O1261">
        <v>117</v>
      </c>
    </row>
    <row r="1262" spans="1:15">
      <c r="A1262" t="s">
        <v>413</v>
      </c>
      <c r="B1262" t="s">
        <v>414</v>
      </c>
      <c r="C1262">
        <v>2021</v>
      </c>
      <c r="D1262" t="s">
        <v>89</v>
      </c>
      <c r="E1262" t="s">
        <v>415</v>
      </c>
      <c r="F1262" t="s">
        <v>1014</v>
      </c>
      <c r="G1262" t="s">
        <v>996</v>
      </c>
      <c r="H1262" t="s">
        <v>1035</v>
      </c>
      <c r="I1262" t="s">
        <v>416</v>
      </c>
      <c r="J1262" t="s">
        <v>27</v>
      </c>
      <c r="K1262" t="s">
        <v>2142</v>
      </c>
      <c r="L1262" t="s">
        <v>1052</v>
      </c>
      <c r="M1262">
        <v>5.3999999999999999E-2</v>
      </c>
      <c r="N1262">
        <v>5</v>
      </c>
      <c r="O1262">
        <v>117</v>
      </c>
    </row>
    <row r="1263" spans="1:15">
      <c r="A1263" t="s">
        <v>418</v>
      </c>
      <c r="B1263" t="s">
        <v>419</v>
      </c>
      <c r="C1263">
        <v>2023</v>
      </c>
      <c r="D1263" t="s">
        <v>420</v>
      </c>
      <c r="E1263" t="s">
        <v>421</v>
      </c>
      <c r="F1263" t="s">
        <v>1021</v>
      </c>
      <c r="G1263" t="s">
        <v>948</v>
      </c>
      <c r="H1263" t="s">
        <v>1035</v>
      </c>
      <c r="I1263" t="s">
        <v>13</v>
      </c>
      <c r="J1263" t="s">
        <v>117</v>
      </c>
      <c r="K1263" t="s">
        <v>25</v>
      </c>
      <c r="L1263" t="s">
        <v>1027</v>
      </c>
      <c r="M1263">
        <v>9.7000000000000003E-3</v>
      </c>
      <c r="N1263">
        <v>1</v>
      </c>
      <c r="O1263">
        <v>100</v>
      </c>
    </row>
    <row r="1264" spans="1:15">
      <c r="A1264" t="s">
        <v>418</v>
      </c>
      <c r="B1264" t="s">
        <v>419</v>
      </c>
      <c r="C1264">
        <v>2023</v>
      </c>
      <c r="D1264" t="s">
        <v>420</v>
      </c>
      <c r="E1264" t="s">
        <v>421</v>
      </c>
      <c r="F1264" t="s">
        <v>1021</v>
      </c>
      <c r="G1264" t="s">
        <v>948</v>
      </c>
      <c r="H1264" t="s">
        <v>1035</v>
      </c>
      <c r="I1264" t="s">
        <v>13</v>
      </c>
      <c r="J1264" t="s">
        <v>117</v>
      </c>
      <c r="K1264" t="s">
        <v>25</v>
      </c>
      <c r="L1264" t="s">
        <v>1027</v>
      </c>
      <c r="M1264">
        <v>9.7000000000000003E-3</v>
      </c>
      <c r="N1264">
        <v>1</v>
      </c>
      <c r="O1264">
        <v>103</v>
      </c>
    </row>
    <row r="1265" spans="1:15">
      <c r="A1265" t="s">
        <v>418</v>
      </c>
      <c r="B1265" t="s">
        <v>419</v>
      </c>
      <c r="C1265">
        <v>2023</v>
      </c>
      <c r="D1265" t="s">
        <v>420</v>
      </c>
      <c r="E1265" t="s">
        <v>421</v>
      </c>
      <c r="F1265" t="s">
        <v>1021</v>
      </c>
      <c r="G1265" t="s">
        <v>948</v>
      </c>
      <c r="H1265" t="s">
        <v>1035</v>
      </c>
      <c r="I1265" t="s">
        <v>13</v>
      </c>
      <c r="J1265" t="s">
        <v>117</v>
      </c>
      <c r="K1265" t="s">
        <v>25</v>
      </c>
      <c r="L1265" t="s">
        <v>1016</v>
      </c>
      <c r="M1265">
        <v>4.8500000000000001E-2</v>
      </c>
      <c r="N1265">
        <v>5</v>
      </c>
      <c r="O1265">
        <v>100</v>
      </c>
    </row>
    <row r="1266" spans="1:15">
      <c r="A1266" t="s">
        <v>418</v>
      </c>
      <c r="B1266" t="s">
        <v>419</v>
      </c>
      <c r="C1266">
        <v>2023</v>
      </c>
      <c r="D1266" t="s">
        <v>420</v>
      </c>
      <c r="E1266" t="s">
        <v>421</v>
      </c>
      <c r="F1266" t="s">
        <v>1021</v>
      </c>
      <c r="G1266" t="s">
        <v>948</v>
      </c>
      <c r="H1266" t="s">
        <v>1035</v>
      </c>
      <c r="I1266" t="s">
        <v>13</v>
      </c>
      <c r="J1266" t="s">
        <v>117</v>
      </c>
      <c r="K1266" t="s">
        <v>25</v>
      </c>
      <c r="L1266" t="s">
        <v>1016</v>
      </c>
      <c r="M1266">
        <v>2.911E-2</v>
      </c>
      <c r="N1266">
        <v>3</v>
      </c>
      <c r="O1266">
        <v>103</v>
      </c>
    </row>
    <row r="1267" spans="1:15">
      <c r="A1267" t="s">
        <v>418</v>
      </c>
      <c r="B1267" t="s">
        <v>419</v>
      </c>
      <c r="C1267">
        <v>2023</v>
      </c>
      <c r="D1267" t="s">
        <v>420</v>
      </c>
      <c r="E1267" t="s">
        <v>421</v>
      </c>
      <c r="F1267" t="s">
        <v>1021</v>
      </c>
      <c r="G1267" t="s">
        <v>948</v>
      </c>
      <c r="H1267" t="s">
        <v>1035</v>
      </c>
      <c r="I1267" t="s">
        <v>13</v>
      </c>
      <c r="J1267" t="s">
        <v>117</v>
      </c>
      <c r="K1267" t="s">
        <v>25</v>
      </c>
      <c r="L1267" t="s">
        <v>1030</v>
      </c>
      <c r="M1267">
        <v>0</v>
      </c>
      <c r="N1267">
        <v>0</v>
      </c>
      <c r="O1267">
        <v>100</v>
      </c>
    </row>
    <row r="1268" spans="1:15">
      <c r="A1268" t="s">
        <v>418</v>
      </c>
      <c r="B1268" t="s">
        <v>419</v>
      </c>
      <c r="C1268">
        <v>2023</v>
      </c>
      <c r="D1268" t="s">
        <v>420</v>
      </c>
      <c r="E1268" t="s">
        <v>421</v>
      </c>
      <c r="F1268" t="s">
        <v>1021</v>
      </c>
      <c r="G1268" t="s">
        <v>948</v>
      </c>
      <c r="H1268" t="s">
        <v>1035</v>
      </c>
      <c r="I1268" t="s">
        <v>13</v>
      </c>
      <c r="J1268" t="s">
        <v>117</v>
      </c>
      <c r="K1268" t="s">
        <v>25</v>
      </c>
      <c r="L1268" t="s">
        <v>1030</v>
      </c>
      <c r="M1268">
        <v>0</v>
      </c>
      <c r="N1268">
        <v>0</v>
      </c>
      <c r="O1268">
        <v>103</v>
      </c>
    </row>
    <row r="1269" spans="1:15">
      <c r="A1269" t="s">
        <v>418</v>
      </c>
      <c r="B1269" t="s">
        <v>419</v>
      </c>
      <c r="C1269">
        <v>2023</v>
      </c>
      <c r="D1269" t="s">
        <v>420</v>
      </c>
      <c r="E1269" t="s">
        <v>421</v>
      </c>
      <c r="F1269" t="s">
        <v>1021</v>
      </c>
      <c r="G1269" t="s">
        <v>948</v>
      </c>
      <c r="H1269" t="s">
        <v>1035</v>
      </c>
      <c r="I1269" t="s">
        <v>13</v>
      </c>
      <c r="J1269" t="s">
        <v>117</v>
      </c>
      <c r="K1269" t="s">
        <v>25</v>
      </c>
      <c r="L1269" t="s">
        <v>557</v>
      </c>
      <c r="M1269">
        <v>0</v>
      </c>
      <c r="N1269">
        <v>0</v>
      </c>
      <c r="O1269">
        <v>100</v>
      </c>
    </row>
    <row r="1270" spans="1:15">
      <c r="A1270" t="s">
        <v>418</v>
      </c>
      <c r="B1270" t="s">
        <v>419</v>
      </c>
      <c r="C1270">
        <v>2023</v>
      </c>
      <c r="D1270" t="s">
        <v>420</v>
      </c>
      <c r="E1270" t="s">
        <v>421</v>
      </c>
      <c r="F1270" t="s">
        <v>1021</v>
      </c>
      <c r="G1270" t="s">
        <v>948</v>
      </c>
      <c r="H1270" t="s">
        <v>1035</v>
      </c>
      <c r="I1270" t="s">
        <v>13</v>
      </c>
      <c r="J1270" t="s">
        <v>117</v>
      </c>
      <c r="K1270" t="s">
        <v>25</v>
      </c>
      <c r="L1270" t="s">
        <v>557</v>
      </c>
      <c r="M1270">
        <v>0</v>
      </c>
      <c r="N1270">
        <v>0</v>
      </c>
      <c r="O1270">
        <v>103</v>
      </c>
    </row>
    <row r="1271" spans="1:15">
      <c r="A1271" t="s">
        <v>418</v>
      </c>
      <c r="B1271" t="s">
        <v>419</v>
      </c>
      <c r="C1271">
        <v>2023</v>
      </c>
      <c r="D1271" t="s">
        <v>420</v>
      </c>
      <c r="E1271" t="s">
        <v>421</v>
      </c>
      <c r="F1271" t="s">
        <v>1021</v>
      </c>
      <c r="G1271" t="s">
        <v>948</v>
      </c>
      <c r="H1271" t="s">
        <v>1035</v>
      </c>
      <c r="I1271" t="s">
        <v>13</v>
      </c>
      <c r="J1271" t="s">
        <v>117</v>
      </c>
      <c r="K1271" t="s">
        <v>25</v>
      </c>
      <c r="L1271" t="s">
        <v>559</v>
      </c>
      <c r="M1271">
        <v>0</v>
      </c>
      <c r="N1271">
        <v>0</v>
      </c>
      <c r="O1271">
        <v>100</v>
      </c>
    </row>
    <row r="1272" spans="1:15">
      <c r="A1272" t="s">
        <v>418</v>
      </c>
      <c r="B1272" t="s">
        <v>419</v>
      </c>
      <c r="C1272">
        <v>2023</v>
      </c>
      <c r="D1272" t="s">
        <v>420</v>
      </c>
      <c r="E1272" t="s">
        <v>421</v>
      </c>
      <c r="F1272" t="s">
        <v>1021</v>
      </c>
      <c r="G1272" t="s">
        <v>948</v>
      </c>
      <c r="H1272" t="s">
        <v>1035</v>
      </c>
      <c r="I1272" t="s">
        <v>13</v>
      </c>
      <c r="J1272" t="s">
        <v>117</v>
      </c>
      <c r="K1272" t="s">
        <v>25</v>
      </c>
      <c r="L1272" t="s">
        <v>559</v>
      </c>
      <c r="M1272">
        <v>0</v>
      </c>
      <c r="N1272">
        <v>0</v>
      </c>
      <c r="O1272">
        <v>103</v>
      </c>
    </row>
    <row r="1273" spans="1:15">
      <c r="A1273" t="s">
        <v>418</v>
      </c>
      <c r="B1273" t="s">
        <v>419</v>
      </c>
      <c r="C1273">
        <v>2023</v>
      </c>
      <c r="D1273" t="s">
        <v>420</v>
      </c>
      <c r="E1273" t="s">
        <v>421</v>
      </c>
      <c r="F1273" t="s">
        <v>1021</v>
      </c>
      <c r="G1273" t="s">
        <v>948</v>
      </c>
      <c r="H1273" t="s">
        <v>1035</v>
      </c>
      <c r="I1273" t="s">
        <v>13</v>
      </c>
      <c r="J1273" t="s">
        <v>117</v>
      </c>
      <c r="K1273" t="s">
        <v>25</v>
      </c>
      <c r="L1273" t="s">
        <v>555</v>
      </c>
      <c r="M1273">
        <v>0.88439999999999996</v>
      </c>
      <c r="N1273">
        <v>88</v>
      </c>
      <c r="O1273">
        <v>99.50248756218906</v>
      </c>
    </row>
    <row r="1274" spans="1:15">
      <c r="A1274" t="s">
        <v>418</v>
      </c>
      <c r="B1274" t="s">
        <v>419</v>
      </c>
      <c r="C1274">
        <v>2023</v>
      </c>
      <c r="D1274" t="s">
        <v>420</v>
      </c>
      <c r="E1274" t="s">
        <v>421</v>
      </c>
      <c r="F1274" t="s">
        <v>1021</v>
      </c>
      <c r="G1274" t="s">
        <v>948</v>
      </c>
      <c r="H1274" t="s">
        <v>1035</v>
      </c>
      <c r="I1274" t="s">
        <v>13</v>
      </c>
      <c r="J1274" t="s">
        <v>117</v>
      </c>
      <c r="K1274" t="s">
        <v>25</v>
      </c>
      <c r="L1274" t="s">
        <v>555</v>
      </c>
      <c r="M1274">
        <v>0.11650000000000001</v>
      </c>
      <c r="N1274">
        <v>12</v>
      </c>
      <c r="O1274">
        <v>103.0042918454936</v>
      </c>
    </row>
    <row r="1275" spans="1:15">
      <c r="A1275" t="s">
        <v>418</v>
      </c>
      <c r="B1275" t="s">
        <v>419</v>
      </c>
      <c r="C1275">
        <v>2023</v>
      </c>
      <c r="D1275" t="s">
        <v>420</v>
      </c>
      <c r="E1275" t="s">
        <v>421</v>
      </c>
      <c r="F1275" t="s">
        <v>1021</v>
      </c>
      <c r="G1275" t="s">
        <v>948</v>
      </c>
      <c r="H1275" t="s">
        <v>1035</v>
      </c>
      <c r="I1275" t="s">
        <v>13</v>
      </c>
      <c r="J1275" t="s">
        <v>117</v>
      </c>
      <c r="K1275" t="s">
        <v>25</v>
      </c>
      <c r="L1275" t="s">
        <v>1032</v>
      </c>
      <c r="M1275">
        <v>5.8299999999999998E-2</v>
      </c>
      <c r="N1275">
        <v>6</v>
      </c>
      <c r="O1275">
        <v>103</v>
      </c>
    </row>
    <row r="1276" spans="1:15">
      <c r="A1276" t="s">
        <v>418</v>
      </c>
      <c r="B1276" t="s">
        <v>419</v>
      </c>
      <c r="C1276">
        <v>2023</v>
      </c>
      <c r="D1276" t="s">
        <v>420</v>
      </c>
      <c r="E1276" t="s">
        <v>421</v>
      </c>
      <c r="F1276" t="s">
        <v>1021</v>
      </c>
      <c r="G1276" t="s">
        <v>948</v>
      </c>
      <c r="H1276" t="s">
        <v>1035</v>
      </c>
      <c r="I1276" t="s">
        <v>13</v>
      </c>
      <c r="J1276" t="s">
        <v>117</v>
      </c>
      <c r="K1276" t="s">
        <v>25</v>
      </c>
      <c r="L1276" t="s">
        <v>1032</v>
      </c>
      <c r="M1276">
        <v>3.8800000000000001E-2</v>
      </c>
      <c r="N1276">
        <v>4</v>
      </c>
      <c r="O1276">
        <v>100</v>
      </c>
    </row>
    <row r="1277" spans="1:15">
      <c r="A1277" t="s">
        <v>418</v>
      </c>
      <c r="B1277" t="s">
        <v>419</v>
      </c>
      <c r="C1277">
        <v>2023</v>
      </c>
      <c r="D1277" t="s">
        <v>420</v>
      </c>
      <c r="E1277" t="s">
        <v>421</v>
      </c>
      <c r="F1277" t="s">
        <v>1021</v>
      </c>
      <c r="G1277" t="s">
        <v>948</v>
      </c>
      <c r="H1277" t="s">
        <v>1035</v>
      </c>
      <c r="I1277" t="s">
        <v>13</v>
      </c>
      <c r="J1277" t="s">
        <v>117</v>
      </c>
      <c r="K1277" t="s">
        <v>25</v>
      </c>
      <c r="L1277" t="s">
        <v>1033</v>
      </c>
      <c r="M1277">
        <v>1.9400000000000001E-2</v>
      </c>
      <c r="N1277">
        <v>2</v>
      </c>
      <c r="O1277">
        <v>100</v>
      </c>
    </row>
    <row r="1278" spans="1:15">
      <c r="A1278" t="s">
        <v>418</v>
      </c>
      <c r="B1278" t="s">
        <v>419</v>
      </c>
      <c r="C1278">
        <v>2023</v>
      </c>
      <c r="D1278" t="s">
        <v>420</v>
      </c>
      <c r="E1278" t="s">
        <v>421</v>
      </c>
      <c r="F1278" t="s">
        <v>1021</v>
      </c>
      <c r="G1278" t="s">
        <v>948</v>
      </c>
      <c r="H1278" t="s">
        <v>1035</v>
      </c>
      <c r="I1278" t="s">
        <v>13</v>
      </c>
      <c r="J1278" t="s">
        <v>117</v>
      </c>
      <c r="K1278" t="s">
        <v>25</v>
      </c>
      <c r="L1278" t="s">
        <v>1033</v>
      </c>
      <c r="M1278">
        <v>1.9400000000000001E-2</v>
      </c>
      <c r="N1278">
        <v>2</v>
      </c>
      <c r="O1278">
        <v>103</v>
      </c>
    </row>
    <row r="1279" spans="1:15">
      <c r="A1279" t="s">
        <v>418</v>
      </c>
      <c r="B1279" t="s">
        <v>419</v>
      </c>
      <c r="C1279">
        <v>2023</v>
      </c>
      <c r="D1279" t="s">
        <v>420</v>
      </c>
      <c r="E1279" t="s">
        <v>421</v>
      </c>
      <c r="F1279" t="s">
        <v>1021</v>
      </c>
      <c r="G1279" t="s">
        <v>948</v>
      </c>
      <c r="H1279" t="s">
        <v>1035</v>
      </c>
      <c r="I1279" t="s">
        <v>13</v>
      </c>
      <c r="J1279" t="s">
        <v>117</v>
      </c>
      <c r="K1279" t="s">
        <v>25</v>
      </c>
      <c r="L1279" t="s">
        <v>563</v>
      </c>
      <c r="M1279">
        <v>3.8800000000000001E-2</v>
      </c>
      <c r="N1279">
        <v>4</v>
      </c>
      <c r="O1279">
        <v>100</v>
      </c>
    </row>
    <row r="1280" spans="1:15">
      <c r="A1280" t="s">
        <v>418</v>
      </c>
      <c r="B1280" t="s">
        <v>419</v>
      </c>
      <c r="C1280">
        <v>2023</v>
      </c>
      <c r="D1280" t="s">
        <v>420</v>
      </c>
      <c r="E1280" t="s">
        <v>421</v>
      </c>
      <c r="F1280" t="s">
        <v>1021</v>
      </c>
      <c r="G1280" t="s">
        <v>948</v>
      </c>
      <c r="H1280" t="s">
        <v>1035</v>
      </c>
      <c r="I1280" t="s">
        <v>13</v>
      </c>
      <c r="J1280" t="s">
        <v>117</v>
      </c>
      <c r="K1280" t="s">
        <v>25</v>
      </c>
      <c r="L1280" t="s">
        <v>563</v>
      </c>
      <c r="M1280">
        <v>1.9400000000000001E-2</v>
      </c>
      <c r="N1280">
        <v>2</v>
      </c>
      <c r="O1280">
        <v>103</v>
      </c>
    </row>
    <row r="1281" spans="1:15">
      <c r="A1281" t="s">
        <v>418</v>
      </c>
      <c r="B1281" t="s">
        <v>419</v>
      </c>
      <c r="C1281">
        <v>2023</v>
      </c>
      <c r="D1281" t="s">
        <v>420</v>
      </c>
      <c r="E1281" t="s">
        <v>421</v>
      </c>
      <c r="F1281" t="s">
        <v>1021</v>
      </c>
      <c r="G1281" t="s">
        <v>948</v>
      </c>
      <c r="H1281" t="s">
        <v>1035</v>
      </c>
      <c r="I1281" t="s">
        <v>13</v>
      </c>
      <c r="J1281" t="s">
        <v>117</v>
      </c>
      <c r="K1281" t="s">
        <v>25</v>
      </c>
      <c r="L1281" t="s">
        <v>563</v>
      </c>
      <c r="M1281">
        <v>0.85440000000000005</v>
      </c>
      <c r="N1281">
        <v>88</v>
      </c>
      <c r="O1281">
        <v>100</v>
      </c>
    </row>
    <row r="1282" spans="1:15">
      <c r="A1282" t="s">
        <v>418</v>
      </c>
      <c r="B1282" t="s">
        <v>419</v>
      </c>
      <c r="C1282">
        <v>2023</v>
      </c>
      <c r="D1282" t="s">
        <v>420</v>
      </c>
      <c r="E1282" t="s">
        <v>421</v>
      </c>
      <c r="F1282" t="s">
        <v>1021</v>
      </c>
      <c r="G1282" t="s">
        <v>948</v>
      </c>
      <c r="H1282" t="s">
        <v>1035</v>
      </c>
      <c r="I1282" t="s">
        <v>13</v>
      </c>
      <c r="J1282" t="s">
        <v>117</v>
      </c>
      <c r="K1282" t="s">
        <v>25</v>
      </c>
      <c r="L1282" t="s">
        <v>563</v>
      </c>
      <c r="M1282">
        <v>0.11650000000000001</v>
      </c>
      <c r="N1282">
        <v>12</v>
      </c>
      <c r="O1282">
        <v>103</v>
      </c>
    </row>
    <row r="1283" spans="1:15">
      <c r="A1283" t="s">
        <v>418</v>
      </c>
      <c r="B1283" t="s">
        <v>419</v>
      </c>
      <c r="C1283">
        <v>2023</v>
      </c>
      <c r="D1283" t="s">
        <v>420</v>
      </c>
      <c r="E1283" t="s">
        <v>421</v>
      </c>
      <c r="F1283" t="s">
        <v>1021</v>
      </c>
      <c r="G1283" t="s">
        <v>948</v>
      </c>
      <c r="H1283" t="s">
        <v>1035</v>
      </c>
      <c r="I1283" t="s">
        <v>13</v>
      </c>
      <c r="J1283" t="s">
        <v>117</v>
      </c>
      <c r="K1283" t="s">
        <v>25</v>
      </c>
      <c r="L1283" t="s">
        <v>45</v>
      </c>
      <c r="M1283">
        <v>0.82520000000000004</v>
      </c>
      <c r="N1283">
        <v>85</v>
      </c>
      <c r="O1283">
        <v>100</v>
      </c>
    </row>
    <row r="1284" spans="1:15">
      <c r="A1284" t="s">
        <v>418</v>
      </c>
      <c r="B1284" t="s">
        <v>419</v>
      </c>
      <c r="C1284">
        <v>2023</v>
      </c>
      <c r="D1284" t="s">
        <v>420</v>
      </c>
      <c r="E1284" t="s">
        <v>421</v>
      </c>
      <c r="F1284" t="s">
        <v>1021</v>
      </c>
      <c r="G1284" t="s">
        <v>948</v>
      </c>
      <c r="H1284" t="s">
        <v>1035</v>
      </c>
      <c r="I1284" t="s">
        <v>13</v>
      </c>
      <c r="J1284" t="s">
        <v>117</v>
      </c>
      <c r="K1284" t="s">
        <v>25</v>
      </c>
      <c r="L1284" t="s">
        <v>45</v>
      </c>
      <c r="M1284">
        <v>0.11650000000000001</v>
      </c>
      <c r="N1284">
        <v>12</v>
      </c>
      <c r="O1284">
        <v>103</v>
      </c>
    </row>
    <row r="1285" spans="1:15">
      <c r="A1285" t="s">
        <v>422</v>
      </c>
      <c r="B1285" t="s">
        <v>423</v>
      </c>
      <c r="C1285">
        <v>2021</v>
      </c>
      <c r="E1285" t="s">
        <v>424</v>
      </c>
      <c r="F1285" t="s">
        <v>1021</v>
      </c>
      <c r="G1285" t="s">
        <v>941</v>
      </c>
      <c r="H1285" t="s">
        <v>688</v>
      </c>
      <c r="I1285" t="s">
        <v>416</v>
      </c>
      <c r="J1285" t="s">
        <v>117</v>
      </c>
      <c r="K1285" t="s">
        <v>15</v>
      </c>
      <c r="L1285" t="s">
        <v>1006</v>
      </c>
      <c r="M1285">
        <v>5.7000000000000002E-2</v>
      </c>
      <c r="N1285">
        <v>7.0110000000000001</v>
      </c>
      <c r="O1285">
        <v>123</v>
      </c>
    </row>
    <row r="1286" spans="1:15">
      <c r="A1286" t="s">
        <v>422</v>
      </c>
      <c r="B1286" t="s">
        <v>423</v>
      </c>
      <c r="C1286">
        <v>2021</v>
      </c>
      <c r="E1286" t="s">
        <v>424</v>
      </c>
      <c r="F1286" t="s">
        <v>544</v>
      </c>
      <c r="G1286" t="s">
        <v>941</v>
      </c>
      <c r="H1286" t="s">
        <v>688</v>
      </c>
      <c r="I1286" t="s">
        <v>416</v>
      </c>
      <c r="J1286" t="s">
        <v>179</v>
      </c>
      <c r="K1286" t="s">
        <v>15</v>
      </c>
      <c r="L1286" t="s">
        <v>1006</v>
      </c>
      <c r="M1286">
        <v>3.5999999999999997E-2</v>
      </c>
      <c r="N1286">
        <v>3.996</v>
      </c>
      <c r="O1286">
        <v>111</v>
      </c>
    </row>
    <row r="1287" spans="1:15">
      <c r="A1287" t="s">
        <v>422</v>
      </c>
      <c r="B1287" t="s">
        <v>423</v>
      </c>
      <c r="C1287">
        <v>2021</v>
      </c>
      <c r="E1287" t="s">
        <v>424</v>
      </c>
      <c r="F1287" t="s">
        <v>1014</v>
      </c>
      <c r="G1287" t="s">
        <v>941</v>
      </c>
      <c r="H1287" t="s">
        <v>688</v>
      </c>
      <c r="I1287" t="s">
        <v>110</v>
      </c>
      <c r="J1287" t="s">
        <v>27</v>
      </c>
      <c r="K1287" t="s">
        <v>15</v>
      </c>
      <c r="L1287" t="s">
        <v>1006</v>
      </c>
      <c r="M1287">
        <v>5.3999999999999999E-2</v>
      </c>
      <c r="N1287">
        <v>6.048</v>
      </c>
      <c r="O1287">
        <v>112</v>
      </c>
    </row>
    <row r="1288" spans="1:15">
      <c r="A1288" t="s">
        <v>422</v>
      </c>
      <c r="B1288" t="s">
        <v>423</v>
      </c>
      <c r="C1288">
        <v>2021</v>
      </c>
      <c r="E1288" t="s">
        <v>424</v>
      </c>
      <c r="F1288" t="s">
        <v>1024</v>
      </c>
      <c r="G1288" t="s">
        <v>941</v>
      </c>
      <c r="H1288" t="s">
        <v>688</v>
      </c>
      <c r="I1288" t="s">
        <v>23</v>
      </c>
      <c r="J1288" t="s">
        <v>117</v>
      </c>
      <c r="K1288" t="s">
        <v>15</v>
      </c>
      <c r="L1288" t="s">
        <v>1006</v>
      </c>
      <c r="M1288">
        <v>0.371</v>
      </c>
      <c r="N1288">
        <v>25.97</v>
      </c>
      <c r="O1288">
        <v>70</v>
      </c>
    </row>
    <row r="1289" spans="1:15">
      <c r="A1289" t="s">
        <v>422</v>
      </c>
      <c r="B1289" t="s">
        <v>423</v>
      </c>
      <c r="C1289">
        <v>2021</v>
      </c>
      <c r="E1289" t="s">
        <v>424</v>
      </c>
      <c r="F1289" t="s">
        <v>1014</v>
      </c>
      <c r="G1289" t="s">
        <v>941</v>
      </c>
      <c r="H1289" t="s">
        <v>230</v>
      </c>
      <c r="I1289" t="s">
        <v>110</v>
      </c>
      <c r="J1289" t="s">
        <v>27</v>
      </c>
      <c r="K1289" t="s">
        <v>15</v>
      </c>
      <c r="L1289" t="s">
        <v>1006</v>
      </c>
      <c r="M1289">
        <v>0.106</v>
      </c>
      <c r="N1289">
        <v>11.023999999999999</v>
      </c>
      <c r="O1289">
        <v>104</v>
      </c>
    </row>
    <row r="1290" spans="1:15">
      <c r="A1290" t="s">
        <v>422</v>
      </c>
      <c r="B1290" t="s">
        <v>423</v>
      </c>
      <c r="C1290">
        <v>2021</v>
      </c>
      <c r="E1290" t="s">
        <v>424</v>
      </c>
      <c r="F1290" t="s">
        <v>1024</v>
      </c>
      <c r="G1290" t="s">
        <v>941</v>
      </c>
      <c r="H1290" t="s">
        <v>230</v>
      </c>
      <c r="I1290" t="s">
        <v>23</v>
      </c>
      <c r="J1290" t="s">
        <v>117</v>
      </c>
      <c r="K1290" t="s">
        <v>15</v>
      </c>
      <c r="L1290" t="s">
        <v>1006</v>
      </c>
      <c r="M1290">
        <v>0.27500000000000002</v>
      </c>
      <c r="N1290">
        <v>22</v>
      </c>
      <c r="O1290">
        <v>80</v>
      </c>
    </row>
    <row r="1291" spans="1:15">
      <c r="A1291" t="s">
        <v>422</v>
      </c>
      <c r="B1291" t="s">
        <v>423</v>
      </c>
      <c r="C1291">
        <v>2021</v>
      </c>
      <c r="E1291" t="s">
        <v>424</v>
      </c>
      <c r="F1291" t="s">
        <v>1021</v>
      </c>
      <c r="G1291" t="s">
        <v>941</v>
      </c>
      <c r="H1291" t="s">
        <v>230</v>
      </c>
      <c r="I1291" t="s">
        <v>416</v>
      </c>
      <c r="J1291" t="s">
        <v>117</v>
      </c>
      <c r="K1291" t="s">
        <v>15</v>
      </c>
      <c r="L1291" t="s">
        <v>1006</v>
      </c>
      <c r="M1291">
        <v>0.13</v>
      </c>
      <c r="N1291">
        <v>14.95</v>
      </c>
      <c r="O1291">
        <v>115</v>
      </c>
    </row>
    <row r="1292" spans="1:15">
      <c r="A1292" t="s">
        <v>422</v>
      </c>
      <c r="B1292" t="s">
        <v>423</v>
      </c>
      <c r="C1292">
        <v>2021</v>
      </c>
      <c r="E1292" t="s">
        <v>424</v>
      </c>
      <c r="F1292" t="s">
        <v>544</v>
      </c>
      <c r="G1292" t="s">
        <v>941</v>
      </c>
      <c r="H1292" t="s">
        <v>230</v>
      </c>
      <c r="I1292" t="s">
        <v>416</v>
      </c>
      <c r="J1292" t="s">
        <v>179</v>
      </c>
      <c r="K1292" t="s">
        <v>15</v>
      </c>
      <c r="L1292" t="s">
        <v>1006</v>
      </c>
      <c r="M1292">
        <v>0.14399999999999999</v>
      </c>
      <c r="N1292">
        <v>19.007999999999999</v>
      </c>
      <c r="O1292">
        <v>132</v>
      </c>
    </row>
    <row r="1293" spans="1:15">
      <c r="A1293" t="s">
        <v>422</v>
      </c>
      <c r="B1293" t="s">
        <v>423</v>
      </c>
      <c r="C1293">
        <v>2021</v>
      </c>
      <c r="E1293" t="s">
        <v>424</v>
      </c>
      <c r="F1293" t="s">
        <v>1024</v>
      </c>
      <c r="G1293" t="s">
        <v>941</v>
      </c>
      <c r="H1293" t="s">
        <v>688</v>
      </c>
      <c r="I1293" t="s">
        <v>23</v>
      </c>
      <c r="J1293" t="s">
        <v>117</v>
      </c>
      <c r="K1293" t="s">
        <v>15</v>
      </c>
      <c r="L1293" t="s">
        <v>1006</v>
      </c>
      <c r="M1293">
        <v>0.157</v>
      </c>
      <c r="N1293">
        <v>10.99</v>
      </c>
      <c r="O1293">
        <v>70</v>
      </c>
    </row>
    <row r="1294" spans="1:15">
      <c r="A1294" t="s">
        <v>422</v>
      </c>
      <c r="B1294" t="s">
        <v>423</v>
      </c>
      <c r="C1294">
        <v>2021</v>
      </c>
      <c r="E1294" t="s">
        <v>424</v>
      </c>
      <c r="F1294" t="s">
        <v>1024</v>
      </c>
      <c r="G1294" t="s">
        <v>941</v>
      </c>
      <c r="H1294" t="s">
        <v>230</v>
      </c>
      <c r="I1294" t="s">
        <v>23</v>
      </c>
      <c r="J1294" t="s">
        <v>117</v>
      </c>
      <c r="K1294" t="s">
        <v>15</v>
      </c>
      <c r="L1294" t="s">
        <v>1006</v>
      </c>
      <c r="M1294">
        <v>0.113</v>
      </c>
      <c r="N1294">
        <v>9.0400000000000009</v>
      </c>
      <c r="O1294">
        <v>80</v>
      </c>
    </row>
    <row r="1295" spans="1:15">
      <c r="A1295" t="s">
        <v>422</v>
      </c>
      <c r="B1295" t="s">
        <v>423</v>
      </c>
      <c r="C1295">
        <v>2021</v>
      </c>
      <c r="E1295" t="s">
        <v>424</v>
      </c>
      <c r="F1295" t="s">
        <v>1014</v>
      </c>
      <c r="G1295" t="s">
        <v>941</v>
      </c>
      <c r="H1295" t="s">
        <v>688</v>
      </c>
      <c r="I1295" t="s">
        <v>110</v>
      </c>
      <c r="J1295" t="s">
        <v>27</v>
      </c>
      <c r="K1295" t="s">
        <v>15</v>
      </c>
      <c r="L1295" t="s">
        <v>1006</v>
      </c>
      <c r="M1295">
        <v>4.4999999999999998E-2</v>
      </c>
      <c r="N1295">
        <v>5.04</v>
      </c>
      <c r="O1295">
        <v>112</v>
      </c>
    </row>
    <row r="1296" spans="1:15">
      <c r="A1296" t="s">
        <v>422</v>
      </c>
      <c r="B1296" t="s">
        <v>423</v>
      </c>
      <c r="C1296">
        <v>2021</v>
      </c>
      <c r="E1296" t="s">
        <v>424</v>
      </c>
      <c r="F1296" t="s">
        <v>1014</v>
      </c>
      <c r="G1296" t="s">
        <v>941</v>
      </c>
      <c r="H1296" t="s">
        <v>230</v>
      </c>
      <c r="I1296" t="s">
        <v>110</v>
      </c>
      <c r="J1296" t="s">
        <v>27</v>
      </c>
      <c r="K1296" t="s">
        <v>15</v>
      </c>
      <c r="L1296" t="s">
        <v>1006</v>
      </c>
      <c r="M1296">
        <v>6.7000000000000004E-2</v>
      </c>
      <c r="N1296">
        <v>6.968</v>
      </c>
      <c r="O1296">
        <v>104</v>
      </c>
    </row>
    <row r="1297" spans="1:15">
      <c r="A1297" t="s">
        <v>422</v>
      </c>
      <c r="B1297" t="s">
        <v>423</v>
      </c>
      <c r="C1297">
        <v>2021</v>
      </c>
      <c r="E1297" t="s">
        <v>424</v>
      </c>
      <c r="F1297" t="s">
        <v>1021</v>
      </c>
      <c r="G1297" t="s">
        <v>941</v>
      </c>
      <c r="H1297" t="s">
        <v>688</v>
      </c>
      <c r="I1297" t="s">
        <v>416</v>
      </c>
      <c r="J1297" t="s">
        <v>117</v>
      </c>
      <c r="K1297" t="s">
        <v>15</v>
      </c>
      <c r="L1297" t="s">
        <v>1006</v>
      </c>
      <c r="M1297">
        <v>4.1000000000000002E-2</v>
      </c>
      <c r="N1297">
        <v>5.0430000000000001</v>
      </c>
      <c r="O1297">
        <v>123</v>
      </c>
    </row>
    <row r="1298" spans="1:15">
      <c r="A1298" t="s">
        <v>422</v>
      </c>
      <c r="B1298" t="s">
        <v>423</v>
      </c>
      <c r="C1298">
        <v>2021</v>
      </c>
      <c r="E1298" t="s">
        <v>424</v>
      </c>
      <c r="F1298" t="s">
        <v>544</v>
      </c>
      <c r="G1298" t="s">
        <v>941</v>
      </c>
      <c r="H1298" t="s">
        <v>688</v>
      </c>
      <c r="I1298" t="s">
        <v>416</v>
      </c>
      <c r="J1298" t="s">
        <v>179</v>
      </c>
      <c r="K1298" t="s">
        <v>15</v>
      </c>
      <c r="L1298" t="s">
        <v>1006</v>
      </c>
      <c r="M1298">
        <v>1.7999999999999999E-2</v>
      </c>
      <c r="N1298">
        <v>1.998</v>
      </c>
      <c r="O1298">
        <v>111</v>
      </c>
    </row>
    <row r="1299" spans="1:15">
      <c r="A1299" t="s">
        <v>422</v>
      </c>
      <c r="B1299" t="s">
        <v>423</v>
      </c>
      <c r="C1299">
        <v>2021</v>
      </c>
      <c r="E1299" t="s">
        <v>424</v>
      </c>
      <c r="F1299" t="s">
        <v>1021</v>
      </c>
      <c r="G1299" t="s">
        <v>941</v>
      </c>
      <c r="H1299" t="s">
        <v>230</v>
      </c>
      <c r="I1299" t="s">
        <v>416</v>
      </c>
      <c r="J1299" t="s">
        <v>117</v>
      </c>
      <c r="K1299" t="s">
        <v>15</v>
      </c>
      <c r="L1299" t="s">
        <v>1006</v>
      </c>
      <c r="M1299">
        <v>0.113</v>
      </c>
      <c r="N1299">
        <v>12.994999999999999</v>
      </c>
      <c r="O1299">
        <v>115</v>
      </c>
    </row>
    <row r="1300" spans="1:15">
      <c r="A1300" t="s">
        <v>422</v>
      </c>
      <c r="B1300" t="s">
        <v>423</v>
      </c>
      <c r="C1300">
        <v>2021</v>
      </c>
      <c r="E1300" t="s">
        <v>424</v>
      </c>
      <c r="F1300" t="s">
        <v>544</v>
      </c>
      <c r="G1300" t="s">
        <v>941</v>
      </c>
      <c r="H1300" t="s">
        <v>230</v>
      </c>
      <c r="I1300" t="s">
        <v>416</v>
      </c>
      <c r="J1300" t="s">
        <v>179</v>
      </c>
      <c r="K1300" t="s">
        <v>15</v>
      </c>
      <c r="L1300" t="s">
        <v>1006</v>
      </c>
      <c r="M1300">
        <v>5.2999999999999999E-2</v>
      </c>
      <c r="N1300">
        <v>6.9960000000000004</v>
      </c>
      <c r="O1300">
        <v>132</v>
      </c>
    </row>
    <row r="1301" spans="1:15">
      <c r="A1301" t="s">
        <v>422</v>
      </c>
      <c r="B1301" t="s">
        <v>423</v>
      </c>
      <c r="C1301">
        <v>2021</v>
      </c>
      <c r="E1301" t="s">
        <v>424</v>
      </c>
      <c r="F1301" t="s">
        <v>1021</v>
      </c>
      <c r="G1301" t="s">
        <v>941</v>
      </c>
      <c r="H1301" t="s">
        <v>688</v>
      </c>
      <c r="I1301" t="s">
        <v>416</v>
      </c>
      <c r="J1301" t="s">
        <v>117</v>
      </c>
      <c r="K1301" t="s">
        <v>15</v>
      </c>
      <c r="L1301" t="s">
        <v>1006</v>
      </c>
      <c r="M1301">
        <v>3.3000000000000002E-2</v>
      </c>
      <c r="N1301">
        <v>4.0590000000000002</v>
      </c>
      <c r="O1301">
        <v>123</v>
      </c>
    </row>
    <row r="1302" spans="1:15">
      <c r="A1302" t="s">
        <v>422</v>
      </c>
      <c r="B1302" t="s">
        <v>423</v>
      </c>
      <c r="C1302">
        <v>2021</v>
      </c>
      <c r="E1302" t="s">
        <v>424</v>
      </c>
      <c r="F1302" t="s">
        <v>544</v>
      </c>
      <c r="G1302" t="s">
        <v>941</v>
      </c>
      <c r="H1302" t="s">
        <v>688</v>
      </c>
      <c r="I1302" t="s">
        <v>416</v>
      </c>
      <c r="J1302" t="s">
        <v>179</v>
      </c>
      <c r="K1302" t="s">
        <v>15</v>
      </c>
      <c r="L1302" t="s">
        <v>1006</v>
      </c>
      <c r="M1302">
        <v>8.9999999999999993E-3</v>
      </c>
      <c r="N1302">
        <v>1</v>
      </c>
      <c r="O1302">
        <v>111</v>
      </c>
    </row>
    <row r="1303" spans="1:15">
      <c r="A1303" t="s">
        <v>422</v>
      </c>
      <c r="B1303" t="s">
        <v>423</v>
      </c>
      <c r="C1303">
        <v>2021</v>
      </c>
      <c r="E1303" t="s">
        <v>424</v>
      </c>
      <c r="F1303" t="s">
        <v>1014</v>
      </c>
      <c r="G1303" t="s">
        <v>941</v>
      </c>
      <c r="H1303" t="s">
        <v>688</v>
      </c>
      <c r="I1303" t="s">
        <v>110</v>
      </c>
      <c r="J1303" t="s">
        <v>27</v>
      </c>
      <c r="K1303" t="s">
        <v>15</v>
      </c>
      <c r="L1303" t="s">
        <v>1006</v>
      </c>
      <c r="M1303">
        <v>4.4999999999999998E-2</v>
      </c>
      <c r="N1303">
        <v>5.04</v>
      </c>
      <c r="O1303">
        <v>112</v>
      </c>
    </row>
    <row r="1304" spans="1:15">
      <c r="A1304" t="s">
        <v>422</v>
      </c>
      <c r="B1304" t="s">
        <v>423</v>
      </c>
      <c r="C1304">
        <v>2021</v>
      </c>
      <c r="E1304" t="s">
        <v>424</v>
      </c>
      <c r="F1304" t="s">
        <v>1024</v>
      </c>
      <c r="G1304" t="s">
        <v>941</v>
      </c>
      <c r="H1304" t="s">
        <v>688</v>
      </c>
      <c r="I1304" t="s">
        <v>23</v>
      </c>
      <c r="J1304" t="s">
        <v>117</v>
      </c>
      <c r="K1304" t="s">
        <v>15</v>
      </c>
      <c r="L1304" t="s">
        <v>1006</v>
      </c>
      <c r="M1304">
        <v>0.14299999999999999</v>
      </c>
      <c r="N1304">
        <v>10.01</v>
      </c>
      <c r="O1304">
        <v>70</v>
      </c>
    </row>
    <row r="1305" spans="1:15">
      <c r="A1305" t="s">
        <v>422</v>
      </c>
      <c r="B1305" t="s">
        <v>423</v>
      </c>
      <c r="C1305">
        <v>2021</v>
      </c>
      <c r="E1305" t="s">
        <v>424</v>
      </c>
      <c r="F1305" t="s">
        <v>1024</v>
      </c>
      <c r="G1305" t="s">
        <v>941</v>
      </c>
      <c r="H1305" t="s">
        <v>230</v>
      </c>
      <c r="I1305" t="s">
        <v>23</v>
      </c>
      <c r="J1305" t="s">
        <v>117</v>
      </c>
      <c r="K1305" t="s">
        <v>15</v>
      </c>
      <c r="L1305" t="s">
        <v>1006</v>
      </c>
      <c r="M1305">
        <v>0.113</v>
      </c>
      <c r="N1305">
        <v>9.0400000000000009</v>
      </c>
      <c r="O1305">
        <v>80</v>
      </c>
    </row>
    <row r="1306" spans="1:15">
      <c r="A1306" t="s">
        <v>422</v>
      </c>
      <c r="B1306" t="s">
        <v>423</v>
      </c>
      <c r="C1306">
        <v>2021</v>
      </c>
      <c r="E1306" t="s">
        <v>424</v>
      </c>
      <c r="F1306" t="s">
        <v>1021</v>
      </c>
      <c r="G1306" t="s">
        <v>941</v>
      </c>
      <c r="H1306" t="s">
        <v>230</v>
      </c>
      <c r="I1306" t="s">
        <v>416</v>
      </c>
      <c r="J1306" t="s">
        <v>117</v>
      </c>
      <c r="K1306" t="s">
        <v>15</v>
      </c>
      <c r="L1306" t="s">
        <v>1006</v>
      </c>
      <c r="M1306">
        <v>8.6999999999999994E-2</v>
      </c>
      <c r="N1306">
        <v>10.005000000000001</v>
      </c>
      <c r="O1306">
        <v>115</v>
      </c>
    </row>
    <row r="1307" spans="1:15">
      <c r="A1307" t="s">
        <v>422</v>
      </c>
      <c r="B1307" t="s">
        <v>423</v>
      </c>
      <c r="C1307">
        <v>2021</v>
      </c>
      <c r="E1307" t="s">
        <v>424</v>
      </c>
      <c r="F1307" t="s">
        <v>544</v>
      </c>
      <c r="G1307" t="s">
        <v>941</v>
      </c>
      <c r="H1307" t="s">
        <v>230</v>
      </c>
      <c r="I1307" t="s">
        <v>416</v>
      </c>
      <c r="J1307" t="s">
        <v>179</v>
      </c>
      <c r="K1307" t="s">
        <v>15</v>
      </c>
      <c r="L1307" t="s">
        <v>1006</v>
      </c>
      <c r="M1307">
        <v>5.2999999999999999E-2</v>
      </c>
      <c r="N1307">
        <v>6.9960000000000004</v>
      </c>
      <c r="O1307">
        <v>132</v>
      </c>
    </row>
    <row r="1308" spans="1:15">
      <c r="A1308" t="s">
        <v>422</v>
      </c>
      <c r="B1308" t="s">
        <v>423</v>
      </c>
      <c r="C1308">
        <v>2021</v>
      </c>
      <c r="E1308" t="s">
        <v>424</v>
      </c>
      <c r="F1308" t="s">
        <v>1014</v>
      </c>
      <c r="G1308" t="s">
        <v>941</v>
      </c>
      <c r="H1308" t="s">
        <v>230</v>
      </c>
      <c r="I1308" t="s">
        <v>110</v>
      </c>
      <c r="J1308" t="s">
        <v>27</v>
      </c>
      <c r="K1308" t="s">
        <v>15</v>
      </c>
      <c r="L1308" t="s">
        <v>1006</v>
      </c>
      <c r="M1308">
        <v>3.7999999999999999E-2</v>
      </c>
      <c r="N1308">
        <v>3.952</v>
      </c>
      <c r="O1308">
        <v>104</v>
      </c>
    </row>
    <row r="1309" spans="1:15">
      <c r="A1309" t="s">
        <v>422</v>
      </c>
      <c r="B1309" t="s">
        <v>423</v>
      </c>
      <c r="C1309">
        <v>2021</v>
      </c>
      <c r="E1309" t="s">
        <v>424</v>
      </c>
      <c r="F1309" t="s">
        <v>1021</v>
      </c>
      <c r="G1309" t="s">
        <v>941</v>
      </c>
      <c r="H1309" t="s">
        <v>688</v>
      </c>
      <c r="I1309" t="s">
        <v>416</v>
      </c>
      <c r="J1309" t="s">
        <v>117</v>
      </c>
      <c r="K1309" t="s">
        <v>15</v>
      </c>
      <c r="L1309" t="s">
        <v>1016</v>
      </c>
      <c r="M1309">
        <v>9.8000000000000004E-2</v>
      </c>
      <c r="N1309">
        <v>12.054</v>
      </c>
      <c r="O1309">
        <v>123</v>
      </c>
    </row>
    <row r="1310" spans="1:15">
      <c r="A1310" t="s">
        <v>422</v>
      </c>
      <c r="B1310" t="s">
        <v>423</v>
      </c>
      <c r="C1310">
        <v>2021</v>
      </c>
      <c r="E1310" t="s">
        <v>424</v>
      </c>
      <c r="F1310" t="s">
        <v>544</v>
      </c>
      <c r="G1310" t="s">
        <v>941</v>
      </c>
      <c r="H1310" t="s">
        <v>688</v>
      </c>
      <c r="I1310" t="s">
        <v>416</v>
      </c>
      <c r="J1310" t="s">
        <v>179</v>
      </c>
      <c r="K1310" t="s">
        <v>15</v>
      </c>
      <c r="L1310" t="s">
        <v>1016</v>
      </c>
      <c r="M1310">
        <v>8.1000000000000003E-2</v>
      </c>
      <c r="N1310">
        <v>8.9909999999999997</v>
      </c>
      <c r="O1310">
        <v>111</v>
      </c>
    </row>
    <row r="1311" spans="1:15">
      <c r="A1311" t="s">
        <v>422</v>
      </c>
      <c r="B1311" t="s">
        <v>423</v>
      </c>
      <c r="C1311">
        <v>2021</v>
      </c>
      <c r="E1311" t="s">
        <v>424</v>
      </c>
      <c r="F1311" t="s">
        <v>1014</v>
      </c>
      <c r="G1311" t="s">
        <v>941</v>
      </c>
      <c r="H1311" t="s">
        <v>688</v>
      </c>
      <c r="I1311" t="s">
        <v>110</v>
      </c>
      <c r="J1311" t="s">
        <v>27</v>
      </c>
      <c r="K1311" t="s">
        <v>15</v>
      </c>
      <c r="L1311" t="s">
        <v>1016</v>
      </c>
      <c r="M1311">
        <v>0.161</v>
      </c>
      <c r="N1311">
        <v>18.032</v>
      </c>
      <c r="O1311">
        <v>112</v>
      </c>
    </row>
    <row r="1312" spans="1:15">
      <c r="A1312" t="s">
        <v>422</v>
      </c>
      <c r="B1312" t="s">
        <v>423</v>
      </c>
      <c r="C1312">
        <v>2021</v>
      </c>
      <c r="E1312" t="s">
        <v>424</v>
      </c>
      <c r="F1312" t="s">
        <v>1024</v>
      </c>
      <c r="G1312" t="s">
        <v>941</v>
      </c>
      <c r="H1312" t="s">
        <v>688</v>
      </c>
      <c r="I1312" t="s">
        <v>23</v>
      </c>
      <c r="J1312" t="s">
        <v>117</v>
      </c>
      <c r="K1312" t="s">
        <v>15</v>
      </c>
      <c r="L1312" t="s">
        <v>1016</v>
      </c>
      <c r="M1312">
        <v>0.157</v>
      </c>
      <c r="N1312">
        <v>10.99</v>
      </c>
      <c r="O1312">
        <v>70</v>
      </c>
    </row>
    <row r="1313" spans="1:15">
      <c r="A1313" t="s">
        <v>422</v>
      </c>
      <c r="B1313" t="s">
        <v>423</v>
      </c>
      <c r="C1313">
        <v>2021</v>
      </c>
      <c r="E1313" t="s">
        <v>424</v>
      </c>
      <c r="F1313" t="s">
        <v>1024</v>
      </c>
      <c r="G1313" t="s">
        <v>941</v>
      </c>
      <c r="H1313" t="s">
        <v>230</v>
      </c>
      <c r="I1313" t="s">
        <v>23</v>
      </c>
      <c r="J1313" t="s">
        <v>117</v>
      </c>
      <c r="K1313" t="s">
        <v>15</v>
      </c>
      <c r="L1313" t="s">
        <v>1016</v>
      </c>
      <c r="M1313">
        <v>8.7999999999999995E-2</v>
      </c>
      <c r="N1313">
        <v>7.0399999999999991</v>
      </c>
      <c r="O1313">
        <v>80</v>
      </c>
    </row>
    <row r="1314" spans="1:15">
      <c r="A1314" t="s">
        <v>422</v>
      </c>
      <c r="B1314" t="s">
        <v>423</v>
      </c>
      <c r="C1314">
        <v>2021</v>
      </c>
      <c r="E1314" t="s">
        <v>424</v>
      </c>
      <c r="F1314" t="s">
        <v>1021</v>
      </c>
      <c r="G1314" t="s">
        <v>941</v>
      </c>
      <c r="H1314" t="s">
        <v>230</v>
      </c>
      <c r="I1314" t="s">
        <v>416</v>
      </c>
      <c r="J1314" t="s">
        <v>117</v>
      </c>
      <c r="K1314" t="s">
        <v>15</v>
      </c>
      <c r="L1314" t="s">
        <v>1016</v>
      </c>
      <c r="M1314">
        <v>0.16500000000000001</v>
      </c>
      <c r="N1314">
        <v>18.975000000000001</v>
      </c>
      <c r="O1314">
        <v>115</v>
      </c>
    </row>
    <row r="1315" spans="1:15">
      <c r="A1315" t="s">
        <v>422</v>
      </c>
      <c r="B1315" t="s">
        <v>423</v>
      </c>
      <c r="C1315">
        <v>2021</v>
      </c>
      <c r="E1315" t="s">
        <v>424</v>
      </c>
      <c r="F1315" t="s">
        <v>544</v>
      </c>
      <c r="G1315" t="s">
        <v>941</v>
      </c>
      <c r="H1315" t="s">
        <v>230</v>
      </c>
      <c r="I1315" t="s">
        <v>416</v>
      </c>
      <c r="J1315" t="s">
        <v>179</v>
      </c>
      <c r="K1315" t="s">
        <v>15</v>
      </c>
      <c r="L1315" t="s">
        <v>1016</v>
      </c>
      <c r="M1315">
        <v>0.129</v>
      </c>
      <c r="N1315">
        <v>17.027999999999999</v>
      </c>
      <c r="O1315">
        <v>132</v>
      </c>
    </row>
    <row r="1316" spans="1:15">
      <c r="A1316" t="s">
        <v>422</v>
      </c>
      <c r="B1316" t="s">
        <v>423</v>
      </c>
      <c r="C1316">
        <v>2021</v>
      </c>
      <c r="E1316" t="s">
        <v>424</v>
      </c>
      <c r="F1316" t="s">
        <v>1014</v>
      </c>
      <c r="G1316" t="s">
        <v>941</v>
      </c>
      <c r="H1316" t="s">
        <v>230</v>
      </c>
      <c r="I1316" t="s">
        <v>110</v>
      </c>
      <c r="J1316" t="s">
        <v>27</v>
      </c>
      <c r="K1316" t="s">
        <v>15</v>
      </c>
      <c r="L1316" t="s">
        <v>1016</v>
      </c>
      <c r="M1316">
        <v>8.5999999999999993E-2</v>
      </c>
      <c r="N1316">
        <v>8.9439999999999991</v>
      </c>
      <c r="O1316">
        <v>104</v>
      </c>
    </row>
    <row r="1317" spans="1:15">
      <c r="A1317" t="s">
        <v>422</v>
      </c>
      <c r="B1317" t="s">
        <v>423</v>
      </c>
      <c r="C1317">
        <v>2021</v>
      </c>
      <c r="E1317" t="s">
        <v>424</v>
      </c>
      <c r="F1317" t="s">
        <v>1024</v>
      </c>
      <c r="G1317" t="s">
        <v>941</v>
      </c>
      <c r="H1317" t="s">
        <v>688</v>
      </c>
      <c r="I1317" t="s">
        <v>23</v>
      </c>
      <c r="J1317" t="s">
        <v>117</v>
      </c>
      <c r="K1317" t="s">
        <v>15</v>
      </c>
      <c r="L1317" t="s">
        <v>1016</v>
      </c>
      <c r="M1317">
        <v>0.3</v>
      </c>
      <c r="N1317">
        <v>21</v>
      </c>
      <c r="O1317">
        <v>70</v>
      </c>
    </row>
    <row r="1318" spans="1:15">
      <c r="A1318" t="s">
        <v>422</v>
      </c>
      <c r="B1318" t="s">
        <v>423</v>
      </c>
      <c r="C1318">
        <v>2021</v>
      </c>
      <c r="E1318" t="s">
        <v>424</v>
      </c>
      <c r="F1318" t="s">
        <v>1024</v>
      </c>
      <c r="G1318" t="s">
        <v>941</v>
      </c>
      <c r="H1318" t="s">
        <v>230</v>
      </c>
      <c r="I1318" t="s">
        <v>23</v>
      </c>
      <c r="J1318" t="s">
        <v>117</v>
      </c>
      <c r="K1318" t="s">
        <v>15</v>
      </c>
      <c r="L1318" t="s">
        <v>1016</v>
      </c>
      <c r="M1318">
        <v>0.26300000000000001</v>
      </c>
      <c r="N1318">
        <v>21.04</v>
      </c>
      <c r="O1318">
        <v>80</v>
      </c>
    </row>
    <row r="1319" spans="1:15">
      <c r="A1319" t="s">
        <v>422</v>
      </c>
      <c r="B1319" t="s">
        <v>423</v>
      </c>
      <c r="C1319">
        <v>2021</v>
      </c>
      <c r="E1319" t="s">
        <v>424</v>
      </c>
      <c r="F1319" t="s">
        <v>1014</v>
      </c>
      <c r="G1319" t="s">
        <v>941</v>
      </c>
      <c r="H1319" t="s">
        <v>688</v>
      </c>
      <c r="I1319" t="s">
        <v>110</v>
      </c>
      <c r="J1319" t="s">
        <v>27</v>
      </c>
      <c r="K1319" t="s">
        <v>15</v>
      </c>
      <c r="L1319" t="s">
        <v>1016</v>
      </c>
      <c r="M1319">
        <v>0.40200000000000002</v>
      </c>
      <c r="N1319">
        <v>45.024000000000001</v>
      </c>
      <c r="O1319">
        <v>112</v>
      </c>
    </row>
    <row r="1320" spans="1:15">
      <c r="A1320" t="s">
        <v>422</v>
      </c>
      <c r="B1320" t="s">
        <v>423</v>
      </c>
      <c r="C1320">
        <v>2021</v>
      </c>
      <c r="E1320" t="s">
        <v>424</v>
      </c>
      <c r="F1320" t="s">
        <v>1021</v>
      </c>
      <c r="G1320" t="s">
        <v>941</v>
      </c>
      <c r="H1320" t="s">
        <v>688</v>
      </c>
      <c r="I1320" t="s">
        <v>416</v>
      </c>
      <c r="J1320" t="s">
        <v>117</v>
      </c>
      <c r="K1320" t="s">
        <v>15</v>
      </c>
      <c r="L1320" t="s">
        <v>1016</v>
      </c>
      <c r="M1320">
        <v>0.65</v>
      </c>
      <c r="N1320">
        <v>79.95</v>
      </c>
      <c r="O1320">
        <v>123</v>
      </c>
    </row>
    <row r="1321" spans="1:15">
      <c r="A1321" t="s">
        <v>422</v>
      </c>
      <c r="B1321" t="s">
        <v>423</v>
      </c>
      <c r="C1321">
        <v>2021</v>
      </c>
      <c r="E1321" t="s">
        <v>424</v>
      </c>
      <c r="F1321" t="s">
        <v>544</v>
      </c>
      <c r="G1321" t="s">
        <v>941</v>
      </c>
      <c r="H1321" t="s">
        <v>688</v>
      </c>
      <c r="I1321" t="s">
        <v>416</v>
      </c>
      <c r="J1321" t="s">
        <v>179</v>
      </c>
      <c r="K1321" t="s">
        <v>15</v>
      </c>
      <c r="L1321" t="s">
        <v>1016</v>
      </c>
      <c r="M1321">
        <v>0.55000000000000004</v>
      </c>
      <c r="N1321">
        <v>61.05</v>
      </c>
      <c r="O1321">
        <v>111</v>
      </c>
    </row>
    <row r="1322" spans="1:15">
      <c r="A1322" t="s">
        <v>422</v>
      </c>
      <c r="B1322" t="s">
        <v>423</v>
      </c>
      <c r="C1322">
        <v>2021</v>
      </c>
      <c r="E1322" t="s">
        <v>424</v>
      </c>
      <c r="F1322" t="s">
        <v>1014</v>
      </c>
      <c r="G1322" t="s">
        <v>941</v>
      </c>
      <c r="H1322" t="s">
        <v>230</v>
      </c>
      <c r="I1322" t="s">
        <v>110</v>
      </c>
      <c r="J1322" t="s">
        <v>27</v>
      </c>
      <c r="K1322" t="s">
        <v>15</v>
      </c>
      <c r="L1322" t="s">
        <v>1016</v>
      </c>
      <c r="M1322">
        <v>0.25</v>
      </c>
      <c r="N1322">
        <v>26</v>
      </c>
      <c r="O1322">
        <v>104</v>
      </c>
    </row>
    <row r="1323" spans="1:15">
      <c r="A1323" t="s">
        <v>422</v>
      </c>
      <c r="B1323" t="s">
        <v>423</v>
      </c>
      <c r="C1323">
        <v>2021</v>
      </c>
      <c r="E1323" t="s">
        <v>424</v>
      </c>
      <c r="F1323" t="s">
        <v>1021</v>
      </c>
      <c r="G1323" t="s">
        <v>941</v>
      </c>
      <c r="H1323" t="s">
        <v>230</v>
      </c>
      <c r="I1323" t="s">
        <v>416</v>
      </c>
      <c r="J1323" t="s">
        <v>117</v>
      </c>
      <c r="K1323" t="s">
        <v>15</v>
      </c>
      <c r="L1323" t="s">
        <v>1016</v>
      </c>
      <c r="M1323">
        <v>0.34799999999999998</v>
      </c>
      <c r="N1323">
        <v>40.020000000000003</v>
      </c>
      <c r="O1323">
        <v>115</v>
      </c>
    </row>
    <row r="1324" spans="1:15">
      <c r="A1324" t="s">
        <v>422</v>
      </c>
      <c r="B1324" t="s">
        <v>423</v>
      </c>
      <c r="C1324">
        <v>2021</v>
      </c>
      <c r="E1324" t="s">
        <v>424</v>
      </c>
      <c r="F1324" t="s">
        <v>544</v>
      </c>
      <c r="G1324" t="s">
        <v>941</v>
      </c>
      <c r="H1324" t="s">
        <v>230</v>
      </c>
      <c r="I1324" t="s">
        <v>416</v>
      </c>
      <c r="J1324" t="s">
        <v>179</v>
      </c>
      <c r="K1324" t="s">
        <v>15</v>
      </c>
      <c r="L1324" t="s">
        <v>1016</v>
      </c>
      <c r="M1324">
        <v>0.28000000000000003</v>
      </c>
      <c r="N1324">
        <v>36.96</v>
      </c>
      <c r="O1324">
        <v>132</v>
      </c>
    </row>
    <row r="1325" spans="1:15">
      <c r="A1325" t="s">
        <v>422</v>
      </c>
      <c r="B1325" t="s">
        <v>423</v>
      </c>
      <c r="C1325">
        <v>2021</v>
      </c>
      <c r="E1325" t="s">
        <v>424</v>
      </c>
      <c r="F1325" t="s">
        <v>1021</v>
      </c>
      <c r="G1325" t="s">
        <v>941</v>
      </c>
      <c r="H1325" t="s">
        <v>688</v>
      </c>
      <c r="I1325" t="s">
        <v>416</v>
      </c>
      <c r="J1325" t="s">
        <v>117</v>
      </c>
      <c r="K1325" t="s">
        <v>15</v>
      </c>
      <c r="L1325" t="s">
        <v>1030</v>
      </c>
      <c r="M1325">
        <v>0.496</v>
      </c>
      <c r="N1325">
        <v>61.008000000000003</v>
      </c>
      <c r="O1325">
        <v>123</v>
      </c>
    </row>
    <row r="1326" spans="1:15">
      <c r="A1326" t="s">
        <v>422</v>
      </c>
      <c r="B1326" t="s">
        <v>423</v>
      </c>
      <c r="C1326">
        <v>2021</v>
      </c>
      <c r="E1326" t="s">
        <v>424</v>
      </c>
      <c r="F1326" t="s">
        <v>544</v>
      </c>
      <c r="G1326" t="s">
        <v>941</v>
      </c>
      <c r="H1326" t="s">
        <v>688</v>
      </c>
      <c r="I1326" t="s">
        <v>416</v>
      </c>
      <c r="J1326" t="s">
        <v>179</v>
      </c>
      <c r="K1326" t="s">
        <v>15</v>
      </c>
      <c r="L1326" t="s">
        <v>1030</v>
      </c>
      <c r="M1326">
        <v>0.33300000000000002</v>
      </c>
      <c r="N1326">
        <v>36.963000000000001</v>
      </c>
      <c r="O1326">
        <v>111</v>
      </c>
    </row>
    <row r="1327" spans="1:15">
      <c r="A1327" t="s">
        <v>422</v>
      </c>
      <c r="B1327" t="s">
        <v>423</v>
      </c>
      <c r="C1327">
        <v>2021</v>
      </c>
      <c r="E1327" t="s">
        <v>424</v>
      </c>
      <c r="F1327" t="s">
        <v>1014</v>
      </c>
      <c r="G1327" t="s">
        <v>941</v>
      </c>
      <c r="H1327" t="s">
        <v>688</v>
      </c>
      <c r="I1327" t="s">
        <v>110</v>
      </c>
      <c r="J1327" t="s">
        <v>27</v>
      </c>
      <c r="K1327" t="s">
        <v>15</v>
      </c>
      <c r="L1327" t="s">
        <v>1030</v>
      </c>
      <c r="M1327">
        <v>0.36599999999999999</v>
      </c>
      <c r="N1327">
        <v>40.991999999999997</v>
      </c>
      <c r="O1327">
        <v>112</v>
      </c>
    </row>
    <row r="1328" spans="1:15">
      <c r="A1328" t="s">
        <v>422</v>
      </c>
      <c r="B1328" t="s">
        <v>423</v>
      </c>
      <c r="C1328">
        <v>2021</v>
      </c>
      <c r="E1328" t="s">
        <v>424</v>
      </c>
      <c r="F1328" t="s">
        <v>1024</v>
      </c>
      <c r="G1328" t="s">
        <v>941</v>
      </c>
      <c r="H1328" t="s">
        <v>688</v>
      </c>
      <c r="I1328" t="s">
        <v>23</v>
      </c>
      <c r="J1328" t="s">
        <v>117</v>
      </c>
      <c r="K1328" t="s">
        <v>15</v>
      </c>
      <c r="L1328" t="s">
        <v>1030</v>
      </c>
      <c r="M1328">
        <v>0.2</v>
      </c>
      <c r="N1328">
        <v>14</v>
      </c>
      <c r="O1328">
        <v>70</v>
      </c>
    </row>
    <row r="1329" spans="1:15">
      <c r="A1329" t="s">
        <v>422</v>
      </c>
      <c r="B1329" t="s">
        <v>423</v>
      </c>
      <c r="C1329">
        <v>2021</v>
      </c>
      <c r="E1329" t="s">
        <v>424</v>
      </c>
      <c r="F1329" t="s">
        <v>1024</v>
      </c>
      <c r="G1329" t="s">
        <v>941</v>
      </c>
      <c r="H1329" t="s">
        <v>230</v>
      </c>
      <c r="I1329" t="s">
        <v>23</v>
      </c>
      <c r="J1329" t="s">
        <v>117</v>
      </c>
      <c r="K1329" t="s">
        <v>15</v>
      </c>
      <c r="L1329" t="s">
        <v>1030</v>
      </c>
      <c r="M1329">
        <v>0.28999999999999998</v>
      </c>
      <c r="N1329">
        <v>23.2</v>
      </c>
      <c r="O1329">
        <v>80</v>
      </c>
    </row>
    <row r="1330" spans="1:15">
      <c r="A1330" t="s">
        <v>422</v>
      </c>
      <c r="B1330" t="s">
        <v>423</v>
      </c>
      <c r="C1330">
        <v>2021</v>
      </c>
      <c r="E1330" t="s">
        <v>424</v>
      </c>
      <c r="F1330" t="s">
        <v>1021</v>
      </c>
      <c r="G1330" t="s">
        <v>941</v>
      </c>
      <c r="H1330" t="s">
        <v>230</v>
      </c>
      <c r="I1330" t="s">
        <v>416</v>
      </c>
      <c r="J1330" t="s">
        <v>117</v>
      </c>
      <c r="K1330" t="s">
        <v>15</v>
      </c>
      <c r="L1330" t="s">
        <v>1030</v>
      </c>
      <c r="M1330">
        <v>0.63500000000000001</v>
      </c>
      <c r="N1330">
        <v>73.025000000000006</v>
      </c>
      <c r="O1330">
        <v>115</v>
      </c>
    </row>
    <row r="1331" spans="1:15">
      <c r="A1331" t="s">
        <v>422</v>
      </c>
      <c r="B1331" t="s">
        <v>423</v>
      </c>
      <c r="C1331">
        <v>2021</v>
      </c>
      <c r="E1331" t="s">
        <v>424</v>
      </c>
      <c r="F1331" t="s">
        <v>544</v>
      </c>
      <c r="G1331" t="s">
        <v>941</v>
      </c>
      <c r="H1331" t="s">
        <v>230</v>
      </c>
      <c r="I1331" t="s">
        <v>416</v>
      </c>
      <c r="J1331" t="s">
        <v>179</v>
      </c>
      <c r="K1331" t="s">
        <v>15</v>
      </c>
      <c r="L1331" t="s">
        <v>1030</v>
      </c>
      <c r="M1331">
        <v>0.53800000000000003</v>
      </c>
      <c r="N1331">
        <v>71.016000000000005</v>
      </c>
      <c r="O1331">
        <v>132</v>
      </c>
    </row>
    <row r="1332" spans="1:15">
      <c r="A1332" t="s">
        <v>422</v>
      </c>
      <c r="B1332" t="s">
        <v>423</v>
      </c>
      <c r="C1332">
        <v>2021</v>
      </c>
      <c r="E1332" t="s">
        <v>424</v>
      </c>
      <c r="F1332" t="s">
        <v>1014</v>
      </c>
      <c r="G1332" t="s">
        <v>941</v>
      </c>
      <c r="H1332" t="s">
        <v>230</v>
      </c>
      <c r="I1332" t="s">
        <v>110</v>
      </c>
      <c r="J1332" t="s">
        <v>27</v>
      </c>
      <c r="K1332" t="s">
        <v>15</v>
      </c>
      <c r="L1332" t="s">
        <v>1030</v>
      </c>
      <c r="M1332">
        <v>0.46200000000000002</v>
      </c>
      <c r="N1332">
        <v>48.048000000000002</v>
      </c>
      <c r="O1332">
        <v>104</v>
      </c>
    </row>
    <row r="1333" spans="1:15">
      <c r="A1333" t="s">
        <v>422</v>
      </c>
      <c r="B1333" t="s">
        <v>423</v>
      </c>
      <c r="C1333">
        <v>2021</v>
      </c>
      <c r="E1333" t="s">
        <v>424</v>
      </c>
      <c r="F1333" t="s">
        <v>1021</v>
      </c>
      <c r="G1333" t="s">
        <v>941</v>
      </c>
      <c r="H1333" t="s">
        <v>688</v>
      </c>
      <c r="I1333" t="s">
        <v>416</v>
      </c>
      <c r="J1333" t="s">
        <v>117</v>
      </c>
      <c r="K1333" t="s">
        <v>15</v>
      </c>
      <c r="L1333" t="s">
        <v>1020</v>
      </c>
      <c r="M1333">
        <v>0.65900000000000003</v>
      </c>
      <c r="N1333">
        <v>81.057000000000002</v>
      </c>
      <c r="O1333">
        <v>123</v>
      </c>
    </row>
    <row r="1334" spans="1:15">
      <c r="A1334" t="s">
        <v>422</v>
      </c>
      <c r="B1334" t="s">
        <v>423</v>
      </c>
      <c r="C1334">
        <v>2021</v>
      </c>
      <c r="E1334" t="s">
        <v>424</v>
      </c>
      <c r="F1334" t="s">
        <v>544</v>
      </c>
      <c r="G1334" t="s">
        <v>941</v>
      </c>
      <c r="H1334" t="s">
        <v>688</v>
      </c>
      <c r="I1334" t="s">
        <v>416</v>
      </c>
      <c r="J1334" t="s">
        <v>179</v>
      </c>
      <c r="K1334" t="s">
        <v>15</v>
      </c>
      <c r="L1334" t="s">
        <v>1020</v>
      </c>
      <c r="M1334">
        <v>0.55900000000000005</v>
      </c>
      <c r="N1334">
        <v>62.049000000000007</v>
      </c>
      <c r="O1334">
        <v>111</v>
      </c>
    </row>
    <row r="1335" spans="1:15">
      <c r="A1335" t="s">
        <v>422</v>
      </c>
      <c r="B1335" t="s">
        <v>423</v>
      </c>
      <c r="C1335">
        <v>2021</v>
      </c>
      <c r="E1335" t="s">
        <v>424</v>
      </c>
      <c r="F1335" t="s">
        <v>1014</v>
      </c>
      <c r="G1335" t="s">
        <v>941</v>
      </c>
      <c r="H1335" t="s">
        <v>688</v>
      </c>
      <c r="I1335" t="s">
        <v>110</v>
      </c>
      <c r="J1335" t="s">
        <v>27</v>
      </c>
      <c r="K1335" t="s">
        <v>15</v>
      </c>
      <c r="L1335" t="s">
        <v>1020</v>
      </c>
      <c r="M1335">
        <v>0.53600000000000003</v>
      </c>
      <c r="N1335">
        <v>60.031999999999996</v>
      </c>
      <c r="O1335">
        <v>112</v>
      </c>
    </row>
    <row r="1336" spans="1:15">
      <c r="A1336" t="s">
        <v>422</v>
      </c>
      <c r="B1336" t="s">
        <v>423</v>
      </c>
      <c r="C1336">
        <v>2021</v>
      </c>
      <c r="E1336" t="s">
        <v>424</v>
      </c>
      <c r="F1336" t="s">
        <v>1024</v>
      </c>
      <c r="G1336" t="s">
        <v>941</v>
      </c>
      <c r="H1336" t="s">
        <v>688</v>
      </c>
      <c r="I1336" t="s">
        <v>23</v>
      </c>
      <c r="J1336" t="s">
        <v>117</v>
      </c>
      <c r="K1336" t="s">
        <v>15</v>
      </c>
      <c r="L1336" t="s">
        <v>1020</v>
      </c>
      <c r="M1336">
        <v>0.35699999999999998</v>
      </c>
      <c r="N1336">
        <v>24.99</v>
      </c>
      <c r="O1336">
        <v>70</v>
      </c>
    </row>
    <row r="1337" spans="1:15">
      <c r="A1337" t="s">
        <v>422</v>
      </c>
      <c r="B1337" t="s">
        <v>423</v>
      </c>
      <c r="C1337">
        <v>2021</v>
      </c>
      <c r="E1337" t="s">
        <v>424</v>
      </c>
      <c r="F1337" t="s">
        <v>1024</v>
      </c>
      <c r="G1337" t="s">
        <v>941</v>
      </c>
      <c r="H1337" t="s">
        <v>230</v>
      </c>
      <c r="I1337" t="s">
        <v>23</v>
      </c>
      <c r="J1337" t="s">
        <v>117</v>
      </c>
      <c r="K1337" t="s">
        <v>15</v>
      </c>
      <c r="L1337" t="s">
        <v>1020</v>
      </c>
      <c r="M1337">
        <v>0.41299999999999998</v>
      </c>
      <c r="N1337">
        <v>33.04</v>
      </c>
      <c r="O1337">
        <v>80</v>
      </c>
    </row>
    <row r="1338" spans="1:15">
      <c r="A1338" t="s">
        <v>422</v>
      </c>
      <c r="B1338" t="s">
        <v>423</v>
      </c>
      <c r="C1338">
        <v>2021</v>
      </c>
      <c r="E1338" t="s">
        <v>424</v>
      </c>
      <c r="F1338" t="s">
        <v>1021</v>
      </c>
      <c r="G1338" t="s">
        <v>941</v>
      </c>
      <c r="H1338" t="s">
        <v>230</v>
      </c>
      <c r="I1338" t="s">
        <v>416</v>
      </c>
      <c r="J1338" t="s">
        <v>117</v>
      </c>
      <c r="K1338" t="s">
        <v>15</v>
      </c>
      <c r="L1338" t="s">
        <v>1020</v>
      </c>
      <c r="M1338">
        <v>0.67800000000000005</v>
      </c>
      <c r="N1338">
        <v>77.97</v>
      </c>
      <c r="O1338">
        <v>115</v>
      </c>
    </row>
    <row r="1339" spans="1:15">
      <c r="A1339" t="s">
        <v>422</v>
      </c>
      <c r="B1339" t="s">
        <v>423</v>
      </c>
      <c r="C1339">
        <v>2021</v>
      </c>
      <c r="E1339" t="s">
        <v>424</v>
      </c>
      <c r="F1339" t="s">
        <v>544</v>
      </c>
      <c r="G1339" t="s">
        <v>941</v>
      </c>
      <c r="H1339" t="s">
        <v>230</v>
      </c>
      <c r="I1339" t="s">
        <v>416</v>
      </c>
      <c r="J1339" t="s">
        <v>179</v>
      </c>
      <c r="K1339" t="s">
        <v>15</v>
      </c>
      <c r="L1339" t="s">
        <v>1020</v>
      </c>
      <c r="M1339">
        <v>0.57599999999999996</v>
      </c>
      <c r="N1339">
        <v>76.031999999999996</v>
      </c>
      <c r="O1339">
        <v>132</v>
      </c>
    </row>
    <row r="1340" spans="1:15">
      <c r="A1340" t="s">
        <v>422</v>
      </c>
      <c r="B1340" t="s">
        <v>423</v>
      </c>
      <c r="C1340">
        <v>2021</v>
      </c>
      <c r="E1340" t="s">
        <v>424</v>
      </c>
      <c r="F1340" t="s">
        <v>1014</v>
      </c>
      <c r="G1340" t="s">
        <v>941</v>
      </c>
      <c r="H1340" t="s">
        <v>230</v>
      </c>
      <c r="I1340" t="s">
        <v>110</v>
      </c>
      <c r="J1340" t="s">
        <v>27</v>
      </c>
      <c r="K1340" t="s">
        <v>15</v>
      </c>
      <c r="L1340" t="s">
        <v>1020</v>
      </c>
      <c r="M1340">
        <v>0.51900000000000002</v>
      </c>
      <c r="N1340">
        <v>53.975999999999999</v>
      </c>
      <c r="O1340">
        <v>104</v>
      </c>
    </row>
    <row r="1341" spans="1:15">
      <c r="A1341" t="s">
        <v>422</v>
      </c>
      <c r="B1341" t="s">
        <v>423</v>
      </c>
      <c r="C1341">
        <v>2021</v>
      </c>
      <c r="E1341" t="s">
        <v>424</v>
      </c>
      <c r="F1341" t="s">
        <v>1021</v>
      </c>
      <c r="G1341" t="s">
        <v>941</v>
      </c>
      <c r="H1341" t="s">
        <v>688</v>
      </c>
      <c r="I1341" t="s">
        <v>416</v>
      </c>
      <c r="J1341" t="s">
        <v>117</v>
      </c>
      <c r="K1341" t="s">
        <v>15</v>
      </c>
      <c r="L1341" t="s">
        <v>559</v>
      </c>
      <c r="M1341">
        <v>4.9000000000000002E-2</v>
      </c>
      <c r="N1341">
        <v>6.0270000000000001</v>
      </c>
      <c r="O1341">
        <v>123</v>
      </c>
    </row>
    <row r="1342" spans="1:15">
      <c r="A1342" t="s">
        <v>422</v>
      </c>
      <c r="B1342" t="s">
        <v>423</v>
      </c>
      <c r="C1342">
        <v>2021</v>
      </c>
      <c r="E1342" t="s">
        <v>424</v>
      </c>
      <c r="F1342" t="s">
        <v>544</v>
      </c>
      <c r="G1342" t="s">
        <v>941</v>
      </c>
      <c r="H1342" t="s">
        <v>688</v>
      </c>
      <c r="I1342" t="s">
        <v>416</v>
      </c>
      <c r="J1342" t="s">
        <v>179</v>
      </c>
      <c r="K1342" t="s">
        <v>15</v>
      </c>
      <c r="L1342" t="s">
        <v>559</v>
      </c>
      <c r="M1342">
        <v>2.7E-2</v>
      </c>
      <c r="N1342">
        <v>2.9969999999999999</v>
      </c>
      <c r="O1342">
        <v>111</v>
      </c>
    </row>
    <row r="1343" spans="1:15">
      <c r="A1343" t="s">
        <v>422</v>
      </c>
      <c r="B1343" t="s">
        <v>423</v>
      </c>
      <c r="C1343">
        <v>2021</v>
      </c>
      <c r="E1343" t="s">
        <v>424</v>
      </c>
      <c r="F1343" t="s">
        <v>1014</v>
      </c>
      <c r="G1343" t="s">
        <v>941</v>
      </c>
      <c r="H1343" t="s">
        <v>688</v>
      </c>
      <c r="I1343" t="s">
        <v>110</v>
      </c>
      <c r="J1343" t="s">
        <v>27</v>
      </c>
      <c r="K1343" t="s">
        <v>15</v>
      </c>
      <c r="L1343" t="s">
        <v>559</v>
      </c>
      <c r="M1343">
        <v>4.4999999999999998E-2</v>
      </c>
      <c r="N1343">
        <v>5.04</v>
      </c>
      <c r="O1343">
        <v>112</v>
      </c>
    </row>
    <row r="1344" spans="1:15">
      <c r="A1344" t="s">
        <v>422</v>
      </c>
      <c r="B1344" t="s">
        <v>423</v>
      </c>
      <c r="C1344">
        <v>2021</v>
      </c>
      <c r="E1344" t="s">
        <v>424</v>
      </c>
      <c r="F1344" t="s">
        <v>1024</v>
      </c>
      <c r="G1344" t="s">
        <v>941</v>
      </c>
      <c r="H1344" t="s">
        <v>688</v>
      </c>
      <c r="I1344" t="s">
        <v>23</v>
      </c>
      <c r="J1344" t="s">
        <v>117</v>
      </c>
      <c r="K1344" t="s">
        <v>15</v>
      </c>
      <c r="L1344" t="s">
        <v>559</v>
      </c>
      <c r="M1344">
        <v>4.2999999999999997E-2</v>
      </c>
      <c r="N1344">
        <v>3.01</v>
      </c>
      <c r="O1344">
        <v>70</v>
      </c>
    </row>
    <row r="1345" spans="1:15">
      <c r="A1345" t="s">
        <v>422</v>
      </c>
      <c r="B1345" t="s">
        <v>423</v>
      </c>
      <c r="C1345">
        <v>2021</v>
      </c>
      <c r="E1345" t="s">
        <v>424</v>
      </c>
      <c r="F1345" t="s">
        <v>1024</v>
      </c>
      <c r="G1345" t="s">
        <v>941</v>
      </c>
      <c r="H1345" t="s">
        <v>230</v>
      </c>
      <c r="I1345" t="s">
        <v>23</v>
      </c>
      <c r="J1345" t="s">
        <v>117</v>
      </c>
      <c r="K1345" t="s">
        <v>15</v>
      </c>
      <c r="L1345" t="s">
        <v>559</v>
      </c>
      <c r="M1345">
        <v>0.113</v>
      </c>
      <c r="N1345">
        <v>9.0400000000000009</v>
      </c>
      <c r="O1345">
        <v>80</v>
      </c>
    </row>
    <row r="1346" spans="1:15">
      <c r="A1346" t="s">
        <v>422</v>
      </c>
      <c r="B1346" t="s">
        <v>423</v>
      </c>
      <c r="C1346">
        <v>2021</v>
      </c>
      <c r="E1346" t="s">
        <v>424</v>
      </c>
      <c r="F1346" t="s">
        <v>1021</v>
      </c>
      <c r="G1346" t="s">
        <v>941</v>
      </c>
      <c r="H1346" t="s">
        <v>230</v>
      </c>
      <c r="I1346" t="s">
        <v>416</v>
      </c>
      <c r="J1346" t="s">
        <v>117</v>
      </c>
      <c r="K1346" t="s">
        <v>15</v>
      </c>
      <c r="L1346" t="s">
        <v>559</v>
      </c>
      <c r="M1346">
        <v>4.2999999999999997E-2</v>
      </c>
      <c r="N1346">
        <v>4.9449999999999994</v>
      </c>
      <c r="O1346">
        <v>115</v>
      </c>
    </row>
    <row r="1347" spans="1:15">
      <c r="A1347" t="s">
        <v>422</v>
      </c>
      <c r="B1347" t="s">
        <v>423</v>
      </c>
      <c r="C1347">
        <v>2021</v>
      </c>
      <c r="E1347" t="s">
        <v>424</v>
      </c>
      <c r="F1347" t="s">
        <v>544</v>
      </c>
      <c r="G1347" t="s">
        <v>941</v>
      </c>
      <c r="H1347" t="s">
        <v>230</v>
      </c>
      <c r="I1347" t="s">
        <v>416</v>
      </c>
      <c r="J1347" t="s">
        <v>179</v>
      </c>
      <c r="K1347" t="s">
        <v>15</v>
      </c>
      <c r="L1347" t="s">
        <v>559</v>
      </c>
      <c r="M1347">
        <v>1.4999999999999999E-2</v>
      </c>
      <c r="N1347">
        <v>1.98</v>
      </c>
      <c r="O1347">
        <v>132</v>
      </c>
    </row>
    <row r="1348" spans="1:15">
      <c r="A1348" t="s">
        <v>422</v>
      </c>
      <c r="B1348" t="s">
        <v>423</v>
      </c>
      <c r="C1348">
        <v>2021</v>
      </c>
      <c r="E1348" t="s">
        <v>424</v>
      </c>
      <c r="F1348" t="s">
        <v>1014</v>
      </c>
      <c r="G1348" t="s">
        <v>941</v>
      </c>
      <c r="H1348" t="s">
        <v>230</v>
      </c>
      <c r="I1348" t="s">
        <v>110</v>
      </c>
      <c r="J1348" t="s">
        <v>27</v>
      </c>
      <c r="K1348" t="s">
        <v>15</v>
      </c>
      <c r="L1348" t="s">
        <v>559</v>
      </c>
      <c r="M1348">
        <v>1.9E-2</v>
      </c>
      <c r="N1348">
        <v>1.976</v>
      </c>
      <c r="O1348">
        <v>104</v>
      </c>
    </row>
    <row r="1349" spans="1:15">
      <c r="A1349" t="s">
        <v>422</v>
      </c>
      <c r="B1349" t="s">
        <v>423</v>
      </c>
      <c r="C1349">
        <v>2021</v>
      </c>
      <c r="E1349" t="s">
        <v>424</v>
      </c>
      <c r="F1349" t="s">
        <v>1024</v>
      </c>
      <c r="G1349" t="s">
        <v>941</v>
      </c>
      <c r="H1349" t="s">
        <v>688</v>
      </c>
      <c r="I1349" t="s">
        <v>23</v>
      </c>
      <c r="J1349" t="s">
        <v>117</v>
      </c>
      <c r="K1349" t="s">
        <v>15</v>
      </c>
      <c r="L1349" t="s">
        <v>564</v>
      </c>
      <c r="M1349">
        <v>0.45700000000000002</v>
      </c>
      <c r="N1349">
        <v>31.99</v>
      </c>
      <c r="O1349">
        <v>70</v>
      </c>
    </row>
    <row r="1350" spans="1:15">
      <c r="A1350" t="s">
        <v>422</v>
      </c>
      <c r="B1350" t="s">
        <v>423</v>
      </c>
      <c r="C1350">
        <v>2021</v>
      </c>
      <c r="E1350" t="s">
        <v>424</v>
      </c>
      <c r="F1350" t="s">
        <v>1024</v>
      </c>
      <c r="G1350" t="s">
        <v>941</v>
      </c>
      <c r="H1350" t="s">
        <v>230</v>
      </c>
      <c r="I1350" t="s">
        <v>23</v>
      </c>
      <c r="J1350" t="s">
        <v>117</v>
      </c>
      <c r="K1350" t="s">
        <v>15</v>
      </c>
      <c r="L1350" t="s">
        <v>564</v>
      </c>
      <c r="M1350">
        <v>0.48799999999999999</v>
      </c>
      <c r="N1350">
        <v>39.04</v>
      </c>
      <c r="O1350">
        <v>80</v>
      </c>
    </row>
    <row r="1351" spans="1:15">
      <c r="A1351" t="s">
        <v>422</v>
      </c>
      <c r="B1351" t="s">
        <v>423</v>
      </c>
      <c r="C1351">
        <v>2021</v>
      </c>
      <c r="E1351" t="s">
        <v>424</v>
      </c>
      <c r="F1351" t="s">
        <v>1014</v>
      </c>
      <c r="G1351" t="s">
        <v>941</v>
      </c>
      <c r="H1351" t="s">
        <v>688</v>
      </c>
      <c r="I1351" t="s">
        <v>110</v>
      </c>
      <c r="J1351" t="s">
        <v>27</v>
      </c>
      <c r="K1351" t="s">
        <v>15</v>
      </c>
      <c r="L1351" t="s">
        <v>564</v>
      </c>
      <c r="M1351">
        <v>0.68799999999999994</v>
      </c>
      <c r="N1351">
        <v>77.055999999999997</v>
      </c>
      <c r="O1351">
        <v>112</v>
      </c>
    </row>
    <row r="1352" spans="1:15">
      <c r="A1352" t="s">
        <v>422</v>
      </c>
      <c r="B1352" t="s">
        <v>423</v>
      </c>
      <c r="C1352">
        <v>2021</v>
      </c>
      <c r="E1352" t="s">
        <v>424</v>
      </c>
      <c r="F1352" t="s">
        <v>1021</v>
      </c>
      <c r="G1352" t="s">
        <v>941</v>
      </c>
      <c r="H1352" t="s">
        <v>688</v>
      </c>
      <c r="I1352" t="s">
        <v>416</v>
      </c>
      <c r="J1352" t="s">
        <v>117</v>
      </c>
      <c r="K1352" t="s">
        <v>15</v>
      </c>
      <c r="L1352" t="s">
        <v>564</v>
      </c>
      <c r="M1352">
        <v>0.84599999999999997</v>
      </c>
      <c r="N1352">
        <v>104.05800000000001</v>
      </c>
      <c r="O1352">
        <v>123</v>
      </c>
    </row>
    <row r="1353" spans="1:15">
      <c r="A1353" t="s">
        <v>422</v>
      </c>
      <c r="B1353" t="s">
        <v>423</v>
      </c>
      <c r="C1353">
        <v>2021</v>
      </c>
      <c r="E1353" t="s">
        <v>424</v>
      </c>
      <c r="F1353" t="s">
        <v>1021</v>
      </c>
      <c r="G1353" t="s">
        <v>941</v>
      </c>
      <c r="H1353" t="s">
        <v>230</v>
      </c>
      <c r="I1353" t="s">
        <v>416</v>
      </c>
      <c r="J1353" t="s">
        <v>117</v>
      </c>
      <c r="K1353" t="s">
        <v>15</v>
      </c>
      <c r="L1353" t="s">
        <v>564</v>
      </c>
      <c r="M1353">
        <v>0.76500000000000001</v>
      </c>
      <c r="N1353">
        <v>87.975000000000009</v>
      </c>
      <c r="O1353">
        <v>115</v>
      </c>
    </row>
    <row r="1354" spans="1:15">
      <c r="A1354" t="s">
        <v>422</v>
      </c>
      <c r="B1354" t="s">
        <v>423</v>
      </c>
      <c r="C1354">
        <v>2021</v>
      </c>
      <c r="E1354" t="s">
        <v>424</v>
      </c>
      <c r="F1354" t="s">
        <v>544</v>
      </c>
      <c r="G1354" t="s">
        <v>941</v>
      </c>
      <c r="H1354" t="s">
        <v>688</v>
      </c>
      <c r="I1354" t="s">
        <v>416</v>
      </c>
      <c r="J1354" t="s">
        <v>179</v>
      </c>
      <c r="K1354" t="s">
        <v>15</v>
      </c>
      <c r="L1354" t="s">
        <v>564</v>
      </c>
      <c r="M1354">
        <v>0.72899999999999998</v>
      </c>
      <c r="N1354">
        <v>80.918999999999997</v>
      </c>
      <c r="O1354">
        <v>111</v>
      </c>
    </row>
    <row r="1355" spans="1:15">
      <c r="A1355" t="s">
        <v>422</v>
      </c>
      <c r="B1355" t="s">
        <v>423</v>
      </c>
      <c r="C1355">
        <v>2021</v>
      </c>
      <c r="E1355" t="s">
        <v>424</v>
      </c>
      <c r="F1355" t="s">
        <v>1014</v>
      </c>
      <c r="G1355" t="s">
        <v>941</v>
      </c>
      <c r="H1355" t="s">
        <v>230</v>
      </c>
      <c r="I1355" t="s">
        <v>110</v>
      </c>
      <c r="J1355" t="s">
        <v>27</v>
      </c>
      <c r="K1355" t="s">
        <v>15</v>
      </c>
      <c r="L1355" t="s">
        <v>564</v>
      </c>
      <c r="M1355">
        <v>0.56699999999999995</v>
      </c>
      <c r="N1355">
        <v>58.968000000000004</v>
      </c>
      <c r="O1355">
        <v>104</v>
      </c>
    </row>
    <row r="1356" spans="1:15">
      <c r="A1356" t="s">
        <v>422</v>
      </c>
      <c r="B1356" t="s">
        <v>423</v>
      </c>
      <c r="C1356">
        <v>2021</v>
      </c>
      <c r="E1356" t="s">
        <v>424</v>
      </c>
      <c r="F1356" t="s">
        <v>544</v>
      </c>
      <c r="G1356" t="s">
        <v>941</v>
      </c>
      <c r="H1356" t="s">
        <v>230</v>
      </c>
      <c r="I1356" t="s">
        <v>416</v>
      </c>
      <c r="J1356" t="s">
        <v>179</v>
      </c>
      <c r="K1356" t="s">
        <v>15</v>
      </c>
      <c r="L1356" t="s">
        <v>564</v>
      </c>
      <c r="M1356">
        <v>0.65900000000000003</v>
      </c>
      <c r="N1356">
        <v>86.988</v>
      </c>
      <c r="O1356">
        <v>132</v>
      </c>
    </row>
    <row r="1357" spans="1:15">
      <c r="A1357" t="s">
        <v>422</v>
      </c>
      <c r="B1357" t="s">
        <v>423</v>
      </c>
      <c r="C1357">
        <v>2021</v>
      </c>
      <c r="E1357" t="s">
        <v>424</v>
      </c>
      <c r="F1357" t="s">
        <v>1021</v>
      </c>
      <c r="G1357" t="s">
        <v>941</v>
      </c>
      <c r="H1357" t="s">
        <v>688</v>
      </c>
      <c r="I1357" t="s">
        <v>416</v>
      </c>
      <c r="J1357" t="s">
        <v>117</v>
      </c>
      <c r="K1357" t="s">
        <v>15</v>
      </c>
      <c r="L1357" t="s">
        <v>555</v>
      </c>
      <c r="M1357">
        <v>0.86899999999999999</v>
      </c>
      <c r="N1357">
        <v>106.887</v>
      </c>
      <c r="O1357">
        <v>123</v>
      </c>
    </row>
    <row r="1358" spans="1:15">
      <c r="A1358" t="s">
        <v>422</v>
      </c>
      <c r="B1358" t="s">
        <v>423</v>
      </c>
      <c r="C1358">
        <v>2021</v>
      </c>
      <c r="E1358" t="s">
        <v>424</v>
      </c>
      <c r="F1358" t="s">
        <v>544</v>
      </c>
      <c r="G1358" t="s">
        <v>941</v>
      </c>
      <c r="H1358" t="s">
        <v>688</v>
      </c>
      <c r="I1358" t="s">
        <v>416</v>
      </c>
      <c r="J1358" t="s">
        <v>179</v>
      </c>
      <c r="K1358" t="s">
        <v>15</v>
      </c>
      <c r="L1358" t="s">
        <v>555</v>
      </c>
      <c r="M1358">
        <v>0.90100000000000002</v>
      </c>
      <c r="N1358">
        <v>100.011</v>
      </c>
      <c r="O1358">
        <v>111</v>
      </c>
    </row>
    <row r="1359" spans="1:15">
      <c r="A1359" t="s">
        <v>422</v>
      </c>
      <c r="B1359" t="s">
        <v>423</v>
      </c>
      <c r="C1359">
        <v>2021</v>
      </c>
      <c r="E1359" t="s">
        <v>424</v>
      </c>
      <c r="F1359" t="s">
        <v>1014</v>
      </c>
      <c r="G1359" t="s">
        <v>941</v>
      </c>
      <c r="H1359" t="s">
        <v>688</v>
      </c>
      <c r="I1359" t="s">
        <v>110</v>
      </c>
      <c r="J1359" t="s">
        <v>27</v>
      </c>
      <c r="K1359" t="s">
        <v>15</v>
      </c>
      <c r="L1359" t="s">
        <v>555</v>
      </c>
      <c r="M1359">
        <v>0.75</v>
      </c>
      <c r="N1359">
        <v>84</v>
      </c>
      <c r="O1359">
        <v>112</v>
      </c>
    </row>
    <row r="1360" spans="1:15">
      <c r="A1360" t="s">
        <v>422</v>
      </c>
      <c r="B1360" t="s">
        <v>423</v>
      </c>
      <c r="C1360">
        <v>2021</v>
      </c>
      <c r="E1360" t="s">
        <v>424</v>
      </c>
      <c r="F1360" t="s">
        <v>1024</v>
      </c>
      <c r="G1360" t="s">
        <v>941</v>
      </c>
      <c r="H1360" t="s">
        <v>688</v>
      </c>
      <c r="I1360" t="s">
        <v>23</v>
      </c>
      <c r="J1360" t="s">
        <v>117</v>
      </c>
      <c r="K1360" t="s">
        <v>15</v>
      </c>
      <c r="L1360" t="s">
        <v>555</v>
      </c>
      <c r="M1360">
        <v>0.64300000000000002</v>
      </c>
      <c r="N1360">
        <v>45.01</v>
      </c>
      <c r="O1360">
        <v>70</v>
      </c>
    </row>
    <row r="1361" spans="1:15">
      <c r="A1361" t="s">
        <v>422</v>
      </c>
      <c r="B1361" t="s">
        <v>423</v>
      </c>
      <c r="C1361">
        <v>2021</v>
      </c>
      <c r="E1361" t="s">
        <v>424</v>
      </c>
      <c r="F1361" t="s">
        <v>1021</v>
      </c>
      <c r="G1361" t="s">
        <v>941</v>
      </c>
      <c r="H1361" t="s">
        <v>230</v>
      </c>
      <c r="I1361" t="s">
        <v>416</v>
      </c>
      <c r="J1361" t="s">
        <v>117</v>
      </c>
      <c r="K1361" t="s">
        <v>15</v>
      </c>
      <c r="L1361" t="s">
        <v>555</v>
      </c>
      <c r="M1361">
        <v>0.78300000000000003</v>
      </c>
      <c r="N1361">
        <v>90.045000000000002</v>
      </c>
      <c r="O1361">
        <v>115</v>
      </c>
    </row>
    <row r="1362" spans="1:15">
      <c r="A1362" t="s">
        <v>422</v>
      </c>
      <c r="B1362" t="s">
        <v>423</v>
      </c>
      <c r="C1362">
        <v>2021</v>
      </c>
      <c r="E1362" t="s">
        <v>424</v>
      </c>
      <c r="F1362" t="s">
        <v>1024</v>
      </c>
      <c r="G1362" t="s">
        <v>941</v>
      </c>
      <c r="H1362" t="s">
        <v>230</v>
      </c>
      <c r="I1362" t="s">
        <v>23</v>
      </c>
      <c r="J1362" t="s">
        <v>117</v>
      </c>
      <c r="K1362" t="s">
        <v>15</v>
      </c>
      <c r="L1362" t="s">
        <v>555</v>
      </c>
      <c r="M1362">
        <v>0.55000000000000004</v>
      </c>
      <c r="N1362">
        <v>44</v>
      </c>
      <c r="O1362">
        <v>80</v>
      </c>
    </row>
    <row r="1363" spans="1:15">
      <c r="A1363" t="s">
        <v>422</v>
      </c>
      <c r="B1363" t="s">
        <v>423</v>
      </c>
      <c r="C1363">
        <v>2021</v>
      </c>
      <c r="E1363" t="s">
        <v>424</v>
      </c>
      <c r="F1363" t="s">
        <v>544</v>
      </c>
      <c r="G1363" t="s">
        <v>941</v>
      </c>
      <c r="H1363" t="s">
        <v>230</v>
      </c>
      <c r="I1363" t="s">
        <v>416</v>
      </c>
      <c r="J1363" t="s">
        <v>179</v>
      </c>
      <c r="K1363" t="s">
        <v>15</v>
      </c>
      <c r="L1363" t="s">
        <v>555</v>
      </c>
      <c r="M1363">
        <v>0.72</v>
      </c>
      <c r="N1363">
        <v>95.039999999999992</v>
      </c>
      <c r="O1363">
        <v>132</v>
      </c>
    </row>
    <row r="1364" spans="1:15">
      <c r="A1364" t="s">
        <v>422</v>
      </c>
      <c r="B1364" t="s">
        <v>423</v>
      </c>
      <c r="C1364">
        <v>2021</v>
      </c>
      <c r="E1364" t="s">
        <v>424</v>
      </c>
      <c r="F1364" t="s">
        <v>1014</v>
      </c>
      <c r="G1364" t="s">
        <v>941</v>
      </c>
      <c r="H1364" t="s">
        <v>230</v>
      </c>
      <c r="I1364" t="s">
        <v>110</v>
      </c>
      <c r="J1364" t="s">
        <v>27</v>
      </c>
      <c r="K1364" t="s">
        <v>15</v>
      </c>
      <c r="L1364" t="s">
        <v>555</v>
      </c>
      <c r="M1364">
        <v>0.63500000000000001</v>
      </c>
      <c r="N1364">
        <v>66.040000000000006</v>
      </c>
      <c r="O1364">
        <v>104</v>
      </c>
    </row>
    <row r="1365" spans="1:15">
      <c r="A1365" t="s">
        <v>422</v>
      </c>
      <c r="B1365" t="s">
        <v>423</v>
      </c>
      <c r="C1365">
        <v>2021</v>
      </c>
      <c r="E1365" t="s">
        <v>424</v>
      </c>
      <c r="F1365" t="s">
        <v>1024</v>
      </c>
      <c r="G1365" t="s">
        <v>941</v>
      </c>
      <c r="H1365" t="s">
        <v>688</v>
      </c>
      <c r="I1365" t="s">
        <v>23</v>
      </c>
      <c r="J1365" t="s">
        <v>117</v>
      </c>
      <c r="K1365" t="s">
        <v>15</v>
      </c>
      <c r="L1365" t="s">
        <v>563</v>
      </c>
      <c r="M1365">
        <v>0.371</v>
      </c>
      <c r="N1365">
        <v>25.97</v>
      </c>
      <c r="O1365">
        <v>70</v>
      </c>
    </row>
    <row r="1366" spans="1:15">
      <c r="A1366" t="s">
        <v>422</v>
      </c>
      <c r="B1366" t="s">
        <v>423</v>
      </c>
      <c r="C1366">
        <v>2021</v>
      </c>
      <c r="E1366" t="s">
        <v>424</v>
      </c>
      <c r="F1366" t="s">
        <v>1024</v>
      </c>
      <c r="G1366" t="s">
        <v>941</v>
      </c>
      <c r="H1366" t="s">
        <v>230</v>
      </c>
      <c r="I1366" t="s">
        <v>23</v>
      </c>
      <c r="J1366" t="s">
        <v>117</v>
      </c>
      <c r="K1366" t="s">
        <v>15</v>
      </c>
      <c r="L1366" t="s">
        <v>563</v>
      </c>
      <c r="M1366">
        <v>0.47499999999999998</v>
      </c>
      <c r="N1366">
        <v>38</v>
      </c>
      <c r="O1366">
        <v>80</v>
      </c>
    </row>
    <row r="1367" spans="1:15">
      <c r="A1367" t="s">
        <v>422</v>
      </c>
      <c r="B1367" t="s">
        <v>423</v>
      </c>
      <c r="C1367">
        <v>2021</v>
      </c>
      <c r="E1367" t="s">
        <v>424</v>
      </c>
      <c r="F1367" t="s">
        <v>1014</v>
      </c>
      <c r="G1367" t="s">
        <v>941</v>
      </c>
      <c r="H1367" t="s">
        <v>688</v>
      </c>
      <c r="I1367" t="s">
        <v>110</v>
      </c>
      <c r="J1367" t="s">
        <v>27</v>
      </c>
      <c r="K1367" t="s">
        <v>15</v>
      </c>
      <c r="L1367" t="s">
        <v>563</v>
      </c>
      <c r="M1367">
        <v>0.51800000000000002</v>
      </c>
      <c r="N1367">
        <v>58.016000000000012</v>
      </c>
      <c r="O1367">
        <v>112</v>
      </c>
    </row>
    <row r="1368" spans="1:15">
      <c r="A1368" t="s">
        <v>422</v>
      </c>
      <c r="B1368" t="s">
        <v>423</v>
      </c>
      <c r="C1368">
        <v>2021</v>
      </c>
      <c r="E1368" t="s">
        <v>424</v>
      </c>
      <c r="F1368" t="s">
        <v>1021</v>
      </c>
      <c r="G1368" t="s">
        <v>941</v>
      </c>
      <c r="H1368" t="s">
        <v>688</v>
      </c>
      <c r="I1368" t="s">
        <v>416</v>
      </c>
      <c r="J1368" t="s">
        <v>117</v>
      </c>
      <c r="K1368" t="s">
        <v>15</v>
      </c>
      <c r="L1368" t="s">
        <v>563</v>
      </c>
      <c r="M1368">
        <v>0.72399999999999998</v>
      </c>
      <c r="N1368">
        <v>89.051999999999992</v>
      </c>
      <c r="O1368">
        <v>123</v>
      </c>
    </row>
    <row r="1369" spans="1:15">
      <c r="A1369" t="s">
        <v>422</v>
      </c>
      <c r="B1369" t="s">
        <v>423</v>
      </c>
      <c r="C1369">
        <v>2021</v>
      </c>
      <c r="E1369" t="s">
        <v>424</v>
      </c>
      <c r="F1369" t="s">
        <v>544</v>
      </c>
      <c r="G1369" t="s">
        <v>941</v>
      </c>
      <c r="H1369" t="s">
        <v>688</v>
      </c>
      <c r="I1369" t="s">
        <v>416</v>
      </c>
      <c r="J1369" t="s">
        <v>179</v>
      </c>
      <c r="K1369" t="s">
        <v>15</v>
      </c>
      <c r="L1369" t="s">
        <v>563</v>
      </c>
      <c r="M1369">
        <v>0.58599999999999997</v>
      </c>
      <c r="N1369">
        <v>65.045999999999992</v>
      </c>
      <c r="O1369">
        <v>111</v>
      </c>
    </row>
    <row r="1370" spans="1:15">
      <c r="A1370" t="s">
        <v>422</v>
      </c>
      <c r="B1370" t="s">
        <v>423</v>
      </c>
      <c r="C1370">
        <v>2021</v>
      </c>
      <c r="E1370" t="s">
        <v>424</v>
      </c>
      <c r="F1370" t="s">
        <v>1014</v>
      </c>
      <c r="G1370" t="s">
        <v>941</v>
      </c>
      <c r="H1370" t="s">
        <v>230</v>
      </c>
      <c r="I1370" t="s">
        <v>110</v>
      </c>
      <c r="J1370" t="s">
        <v>27</v>
      </c>
      <c r="K1370" t="s">
        <v>15</v>
      </c>
      <c r="L1370" t="s">
        <v>563</v>
      </c>
      <c r="M1370">
        <v>0.53800000000000003</v>
      </c>
      <c r="N1370">
        <v>55.952000000000012</v>
      </c>
      <c r="O1370">
        <v>104</v>
      </c>
    </row>
    <row r="1371" spans="1:15">
      <c r="A1371" t="s">
        <v>422</v>
      </c>
      <c r="B1371" t="s">
        <v>423</v>
      </c>
      <c r="C1371">
        <v>2021</v>
      </c>
      <c r="E1371" t="s">
        <v>424</v>
      </c>
      <c r="F1371" t="s">
        <v>1021</v>
      </c>
      <c r="G1371" t="s">
        <v>941</v>
      </c>
      <c r="H1371" t="s">
        <v>230</v>
      </c>
      <c r="I1371" t="s">
        <v>416</v>
      </c>
      <c r="J1371" t="s">
        <v>117</v>
      </c>
      <c r="K1371" t="s">
        <v>15</v>
      </c>
      <c r="L1371" t="s">
        <v>563</v>
      </c>
      <c r="M1371">
        <v>0.68700000000000006</v>
      </c>
      <c r="N1371">
        <v>79.00500000000001</v>
      </c>
      <c r="O1371">
        <v>115</v>
      </c>
    </row>
    <row r="1372" spans="1:15">
      <c r="A1372" t="s">
        <v>422</v>
      </c>
      <c r="B1372" t="s">
        <v>423</v>
      </c>
      <c r="C1372">
        <v>2021</v>
      </c>
      <c r="E1372" t="s">
        <v>424</v>
      </c>
      <c r="F1372" t="s">
        <v>544</v>
      </c>
      <c r="G1372" t="s">
        <v>941</v>
      </c>
      <c r="H1372" t="s">
        <v>230</v>
      </c>
      <c r="I1372" t="s">
        <v>416</v>
      </c>
      <c r="J1372" t="s">
        <v>179</v>
      </c>
      <c r="K1372" t="s">
        <v>15</v>
      </c>
      <c r="L1372" t="s">
        <v>563</v>
      </c>
      <c r="M1372">
        <v>0.63600000000000001</v>
      </c>
      <c r="N1372">
        <v>83.951999999999998</v>
      </c>
      <c r="O1372">
        <v>132</v>
      </c>
    </row>
    <row r="1373" spans="1:15">
      <c r="A1373" t="s">
        <v>422</v>
      </c>
      <c r="B1373" t="s">
        <v>423</v>
      </c>
      <c r="C1373">
        <v>2021</v>
      </c>
      <c r="E1373" t="s">
        <v>424</v>
      </c>
      <c r="F1373" t="s">
        <v>1024</v>
      </c>
      <c r="G1373" t="s">
        <v>941</v>
      </c>
      <c r="H1373" t="s">
        <v>688</v>
      </c>
      <c r="I1373" t="s">
        <v>23</v>
      </c>
      <c r="J1373" t="s">
        <v>117</v>
      </c>
      <c r="K1373" t="s">
        <v>15</v>
      </c>
      <c r="L1373" t="s">
        <v>45</v>
      </c>
      <c r="M1373">
        <v>0.51400000000000001</v>
      </c>
      <c r="N1373">
        <v>35.979999999999997</v>
      </c>
      <c r="O1373">
        <v>70</v>
      </c>
    </row>
    <row r="1374" spans="1:15">
      <c r="A1374" t="s">
        <v>422</v>
      </c>
      <c r="B1374" t="s">
        <v>423</v>
      </c>
      <c r="C1374">
        <v>2021</v>
      </c>
      <c r="E1374" t="s">
        <v>424</v>
      </c>
      <c r="F1374" t="s">
        <v>1024</v>
      </c>
      <c r="G1374" t="s">
        <v>941</v>
      </c>
      <c r="H1374" t="s">
        <v>230</v>
      </c>
      <c r="I1374" t="s">
        <v>23</v>
      </c>
      <c r="J1374" t="s">
        <v>117</v>
      </c>
      <c r="K1374" t="s">
        <v>15</v>
      </c>
      <c r="L1374" t="s">
        <v>45</v>
      </c>
      <c r="M1374">
        <v>0.6</v>
      </c>
      <c r="N1374">
        <v>48</v>
      </c>
      <c r="O1374">
        <v>80</v>
      </c>
    </row>
    <row r="1375" spans="1:15">
      <c r="A1375" t="s">
        <v>422</v>
      </c>
      <c r="B1375" t="s">
        <v>423</v>
      </c>
      <c r="C1375">
        <v>2021</v>
      </c>
      <c r="E1375" t="s">
        <v>424</v>
      </c>
      <c r="F1375" t="s">
        <v>1014</v>
      </c>
      <c r="G1375" t="s">
        <v>941</v>
      </c>
      <c r="H1375" t="s">
        <v>688</v>
      </c>
      <c r="I1375" t="s">
        <v>110</v>
      </c>
      <c r="J1375" t="s">
        <v>27</v>
      </c>
      <c r="K1375" t="s">
        <v>15</v>
      </c>
      <c r="L1375" t="s">
        <v>45</v>
      </c>
      <c r="M1375">
        <v>0.68799999999999994</v>
      </c>
      <c r="N1375">
        <v>77.055999999999997</v>
      </c>
      <c r="O1375">
        <v>112</v>
      </c>
    </row>
    <row r="1376" spans="1:15">
      <c r="A1376" t="s">
        <v>422</v>
      </c>
      <c r="B1376" t="s">
        <v>423</v>
      </c>
      <c r="C1376">
        <v>2021</v>
      </c>
      <c r="E1376" t="s">
        <v>424</v>
      </c>
      <c r="F1376" t="s">
        <v>1021</v>
      </c>
      <c r="G1376" t="s">
        <v>941</v>
      </c>
      <c r="H1376" t="s">
        <v>688</v>
      </c>
      <c r="I1376" t="s">
        <v>416</v>
      </c>
      <c r="J1376" t="s">
        <v>117</v>
      </c>
      <c r="K1376" t="s">
        <v>15</v>
      </c>
      <c r="L1376" t="s">
        <v>45</v>
      </c>
      <c r="M1376">
        <v>0.748</v>
      </c>
      <c r="N1376">
        <v>92.004000000000005</v>
      </c>
      <c r="O1376">
        <v>123</v>
      </c>
    </row>
    <row r="1377" spans="1:15">
      <c r="A1377" t="s">
        <v>422</v>
      </c>
      <c r="B1377" t="s">
        <v>423</v>
      </c>
      <c r="C1377">
        <v>2021</v>
      </c>
      <c r="E1377" t="s">
        <v>424</v>
      </c>
      <c r="F1377" t="s">
        <v>544</v>
      </c>
      <c r="G1377" t="s">
        <v>941</v>
      </c>
      <c r="H1377" t="s">
        <v>688</v>
      </c>
      <c r="I1377" t="s">
        <v>416</v>
      </c>
      <c r="J1377" t="s">
        <v>179</v>
      </c>
      <c r="K1377" t="s">
        <v>15</v>
      </c>
      <c r="L1377" t="s">
        <v>45</v>
      </c>
      <c r="M1377">
        <v>0.71199999999999997</v>
      </c>
      <c r="N1377">
        <v>79.031999999999996</v>
      </c>
      <c r="O1377">
        <v>111</v>
      </c>
    </row>
    <row r="1378" spans="1:15">
      <c r="A1378" t="s">
        <v>422</v>
      </c>
      <c r="B1378" t="s">
        <v>423</v>
      </c>
      <c r="C1378">
        <v>2021</v>
      </c>
      <c r="E1378" t="s">
        <v>424</v>
      </c>
      <c r="F1378" t="s">
        <v>1014</v>
      </c>
      <c r="G1378" t="s">
        <v>941</v>
      </c>
      <c r="H1378" t="s">
        <v>230</v>
      </c>
      <c r="I1378" t="s">
        <v>110</v>
      </c>
      <c r="J1378" t="s">
        <v>27</v>
      </c>
      <c r="K1378" t="s">
        <v>15</v>
      </c>
      <c r="L1378" t="s">
        <v>45</v>
      </c>
      <c r="M1378">
        <v>0.72099999999999997</v>
      </c>
      <c r="N1378">
        <v>74.983999999999995</v>
      </c>
      <c r="O1378">
        <v>104</v>
      </c>
    </row>
    <row r="1379" spans="1:15">
      <c r="A1379" t="s">
        <v>422</v>
      </c>
      <c r="B1379" t="s">
        <v>423</v>
      </c>
      <c r="C1379">
        <v>2021</v>
      </c>
      <c r="E1379" t="s">
        <v>424</v>
      </c>
      <c r="F1379" t="s">
        <v>1021</v>
      </c>
      <c r="G1379" t="s">
        <v>941</v>
      </c>
      <c r="H1379" t="s">
        <v>230</v>
      </c>
      <c r="I1379" t="s">
        <v>416</v>
      </c>
      <c r="J1379" t="s">
        <v>117</v>
      </c>
      <c r="K1379" t="s">
        <v>15</v>
      </c>
      <c r="L1379" t="s">
        <v>45</v>
      </c>
      <c r="M1379">
        <v>0.86099999999999999</v>
      </c>
      <c r="N1379">
        <v>99.015000000000001</v>
      </c>
      <c r="O1379">
        <v>115</v>
      </c>
    </row>
    <row r="1380" spans="1:15">
      <c r="A1380" t="s">
        <v>422</v>
      </c>
      <c r="B1380" t="s">
        <v>423</v>
      </c>
      <c r="C1380">
        <v>2021</v>
      </c>
      <c r="E1380" t="s">
        <v>424</v>
      </c>
      <c r="F1380" t="s">
        <v>544</v>
      </c>
      <c r="G1380" t="s">
        <v>941</v>
      </c>
      <c r="H1380" t="s">
        <v>230</v>
      </c>
      <c r="I1380" t="s">
        <v>416</v>
      </c>
      <c r="J1380" t="s">
        <v>179</v>
      </c>
      <c r="K1380" t="s">
        <v>15</v>
      </c>
      <c r="L1380" t="s">
        <v>45</v>
      </c>
      <c r="M1380">
        <v>0.73499999999999999</v>
      </c>
      <c r="N1380">
        <v>97.02</v>
      </c>
      <c r="O1380">
        <v>132</v>
      </c>
    </row>
    <row r="1381" spans="1:15" ht="15">
      <c r="A1381" t="s">
        <v>551</v>
      </c>
      <c r="B1381" t="s">
        <v>2167</v>
      </c>
      <c r="C1381">
        <v>2021</v>
      </c>
      <c r="D1381" t="s">
        <v>582</v>
      </c>
      <c r="E1381" t="s">
        <v>583</v>
      </c>
      <c r="F1381" t="s">
        <v>1014</v>
      </c>
      <c r="G1381" t="s">
        <v>1066</v>
      </c>
      <c r="H1381" t="s">
        <v>12</v>
      </c>
      <c r="I1381" t="s">
        <v>110</v>
      </c>
      <c r="J1381" t="s">
        <v>27</v>
      </c>
      <c r="K1381" t="s">
        <v>15</v>
      </c>
      <c r="L1381" t="s">
        <v>562</v>
      </c>
      <c r="M1381">
        <v>0.8835978835978836</v>
      </c>
      <c r="N1381">
        <v>167</v>
      </c>
      <c r="O1381">
        <v>189</v>
      </c>
    </row>
    <row r="1382" spans="1:15" ht="15">
      <c r="A1382" t="s">
        <v>551</v>
      </c>
      <c r="B1382" t="s">
        <v>2167</v>
      </c>
      <c r="C1382">
        <v>2021</v>
      </c>
      <c r="D1382" t="s">
        <v>582</v>
      </c>
      <c r="E1382" t="s">
        <v>583</v>
      </c>
      <c r="F1382" t="s">
        <v>1024</v>
      </c>
      <c r="G1382" t="s">
        <v>1066</v>
      </c>
      <c r="H1382" t="s">
        <v>12</v>
      </c>
      <c r="I1382" t="s">
        <v>23</v>
      </c>
      <c r="J1382" t="s">
        <v>24</v>
      </c>
      <c r="K1382" t="s">
        <v>15</v>
      </c>
      <c r="L1382" t="s">
        <v>562</v>
      </c>
      <c r="M1382">
        <v>0.57711442786069655</v>
      </c>
      <c r="N1382">
        <v>116</v>
      </c>
      <c r="O1382">
        <v>201</v>
      </c>
    </row>
    <row r="1383" spans="1:15" ht="15">
      <c r="A1383" t="s">
        <v>551</v>
      </c>
      <c r="B1383" t="s">
        <v>2167</v>
      </c>
      <c r="C1383">
        <v>2021</v>
      </c>
      <c r="D1383" t="s">
        <v>582</v>
      </c>
      <c r="E1383" t="s">
        <v>583</v>
      </c>
      <c r="F1383" t="s">
        <v>1024</v>
      </c>
      <c r="G1383" t="s">
        <v>1066</v>
      </c>
      <c r="H1383" t="s">
        <v>12</v>
      </c>
      <c r="I1383" t="s">
        <v>65</v>
      </c>
      <c r="J1383" t="s">
        <v>24</v>
      </c>
      <c r="K1383" t="s">
        <v>15</v>
      </c>
      <c r="L1383" t="s">
        <v>562</v>
      </c>
      <c r="M1383">
        <v>0.44444444444444442</v>
      </c>
      <c r="N1383">
        <v>40</v>
      </c>
      <c r="O1383">
        <v>90</v>
      </c>
    </row>
    <row r="1384" spans="1:15">
      <c r="A1384" t="s">
        <v>577</v>
      </c>
      <c r="B1384" t="s">
        <v>578</v>
      </c>
      <c r="C1384">
        <v>2022</v>
      </c>
      <c r="F1384" t="s">
        <v>1029</v>
      </c>
      <c r="G1384">
        <v>2022</v>
      </c>
      <c r="I1384" t="s">
        <v>416</v>
      </c>
      <c r="J1384" t="s">
        <v>158</v>
      </c>
      <c r="K1384" t="s">
        <v>15</v>
      </c>
      <c r="L1384" t="s">
        <v>1070</v>
      </c>
      <c r="M1384">
        <v>0.04</v>
      </c>
      <c r="N1384">
        <v>2</v>
      </c>
      <c r="O1384">
        <v>47</v>
      </c>
    </row>
    <row r="1385" spans="1:15">
      <c r="A1385" t="s">
        <v>577</v>
      </c>
      <c r="B1385" t="s">
        <v>578</v>
      </c>
      <c r="C1385">
        <v>2022</v>
      </c>
      <c r="F1385" t="s">
        <v>1029</v>
      </c>
      <c r="G1385">
        <v>2022</v>
      </c>
      <c r="I1385" t="s">
        <v>416</v>
      </c>
      <c r="J1385" t="s">
        <v>158</v>
      </c>
      <c r="K1385" t="s">
        <v>15</v>
      </c>
      <c r="L1385" t="s">
        <v>1070</v>
      </c>
      <c r="M1385">
        <v>0.03</v>
      </c>
      <c r="N1385">
        <v>2</v>
      </c>
      <c r="O1385">
        <v>50</v>
      </c>
    </row>
    <row r="1386" spans="1:15">
      <c r="A1386" t="s">
        <v>577</v>
      </c>
      <c r="B1386" t="s">
        <v>578</v>
      </c>
      <c r="C1386">
        <v>2022</v>
      </c>
      <c r="F1386" t="s">
        <v>1029</v>
      </c>
      <c r="G1386">
        <v>2022</v>
      </c>
      <c r="I1386" t="s">
        <v>416</v>
      </c>
      <c r="J1386" t="s">
        <v>158</v>
      </c>
      <c r="K1386" t="s">
        <v>15</v>
      </c>
      <c r="L1386" t="s">
        <v>1070</v>
      </c>
      <c r="M1386">
        <v>0.06</v>
      </c>
      <c r="N1386">
        <v>3</v>
      </c>
      <c r="O1386">
        <v>46</v>
      </c>
    </row>
    <row r="1387" spans="1:15">
      <c r="A1387" t="s">
        <v>577</v>
      </c>
      <c r="B1387" t="s">
        <v>578</v>
      </c>
      <c r="C1387">
        <v>2022</v>
      </c>
      <c r="F1387" t="s">
        <v>1029</v>
      </c>
      <c r="G1387">
        <v>2022</v>
      </c>
      <c r="I1387" t="s">
        <v>416</v>
      </c>
      <c r="J1387" t="s">
        <v>158</v>
      </c>
      <c r="K1387" t="s">
        <v>15</v>
      </c>
      <c r="L1387" t="s">
        <v>1070</v>
      </c>
      <c r="M1387">
        <v>0.12</v>
      </c>
      <c r="N1387">
        <v>6</v>
      </c>
      <c r="O1387">
        <v>47</v>
      </c>
    </row>
    <row r="1388" spans="1:15">
      <c r="A1388" t="s">
        <v>577</v>
      </c>
      <c r="B1388" t="s">
        <v>578</v>
      </c>
      <c r="C1388">
        <v>2022</v>
      </c>
      <c r="F1388" t="s">
        <v>1029</v>
      </c>
      <c r="G1388">
        <v>2022</v>
      </c>
      <c r="I1388" t="s">
        <v>416</v>
      </c>
      <c r="J1388" t="s">
        <v>158</v>
      </c>
      <c r="K1388" t="s">
        <v>15</v>
      </c>
      <c r="L1388" t="s">
        <v>1070</v>
      </c>
      <c r="M1388">
        <v>0.13</v>
      </c>
      <c r="N1388">
        <v>7</v>
      </c>
      <c r="O1388">
        <v>50</v>
      </c>
    </row>
    <row r="1389" spans="1:15">
      <c r="A1389" t="s">
        <v>577</v>
      </c>
      <c r="B1389" t="s">
        <v>578</v>
      </c>
      <c r="C1389">
        <v>2022</v>
      </c>
      <c r="F1389" t="s">
        <v>1029</v>
      </c>
      <c r="G1389">
        <v>2022</v>
      </c>
      <c r="I1389" t="s">
        <v>416</v>
      </c>
      <c r="J1389" t="s">
        <v>158</v>
      </c>
      <c r="K1389" t="s">
        <v>15</v>
      </c>
      <c r="L1389" t="s">
        <v>1070</v>
      </c>
      <c r="M1389">
        <v>0.17</v>
      </c>
      <c r="N1389">
        <v>8</v>
      </c>
      <c r="O1389">
        <v>46</v>
      </c>
    </row>
    <row r="1390" spans="1:15">
      <c r="A1390" t="s">
        <v>577</v>
      </c>
      <c r="B1390" t="s">
        <v>578</v>
      </c>
      <c r="C1390">
        <v>2022</v>
      </c>
      <c r="F1390" t="s">
        <v>1029</v>
      </c>
      <c r="G1390">
        <v>2022</v>
      </c>
      <c r="I1390" t="s">
        <v>416</v>
      </c>
      <c r="J1390" t="s">
        <v>158</v>
      </c>
      <c r="K1390" t="s">
        <v>15</v>
      </c>
      <c r="L1390" t="s">
        <v>1006</v>
      </c>
      <c r="M1390">
        <v>0.03</v>
      </c>
      <c r="N1390">
        <v>1</v>
      </c>
      <c r="O1390">
        <v>47</v>
      </c>
    </row>
    <row r="1391" spans="1:15">
      <c r="A1391" t="s">
        <v>577</v>
      </c>
      <c r="B1391" t="s">
        <v>578</v>
      </c>
      <c r="C1391">
        <v>2022</v>
      </c>
      <c r="F1391" t="s">
        <v>1029</v>
      </c>
      <c r="G1391">
        <v>2022</v>
      </c>
      <c r="I1391" t="s">
        <v>416</v>
      </c>
      <c r="J1391" t="s">
        <v>158</v>
      </c>
      <c r="K1391" t="s">
        <v>15</v>
      </c>
      <c r="L1391" t="s">
        <v>1006</v>
      </c>
      <c r="M1391">
        <v>0.02</v>
      </c>
      <c r="N1391">
        <v>1</v>
      </c>
      <c r="O1391">
        <v>50</v>
      </c>
    </row>
    <row r="1392" spans="1:15">
      <c r="A1392" t="s">
        <v>577</v>
      </c>
      <c r="B1392" t="s">
        <v>578</v>
      </c>
      <c r="C1392">
        <v>2022</v>
      </c>
      <c r="F1392" t="s">
        <v>1029</v>
      </c>
      <c r="G1392">
        <v>2022</v>
      </c>
      <c r="I1392" t="s">
        <v>416</v>
      </c>
      <c r="J1392" t="s">
        <v>158</v>
      </c>
      <c r="K1392" t="s">
        <v>15</v>
      </c>
      <c r="L1392" t="s">
        <v>1006</v>
      </c>
      <c r="M1392">
        <v>0.04</v>
      </c>
      <c r="N1392">
        <v>2</v>
      </c>
      <c r="O1392">
        <v>46</v>
      </c>
    </row>
    <row r="1393" spans="1:15">
      <c r="A1393" t="s">
        <v>577</v>
      </c>
      <c r="B1393" t="s">
        <v>578</v>
      </c>
      <c r="C1393">
        <v>2022</v>
      </c>
      <c r="F1393" t="s">
        <v>1029</v>
      </c>
      <c r="G1393">
        <v>2022</v>
      </c>
      <c r="I1393" t="s">
        <v>416</v>
      </c>
      <c r="J1393" t="s">
        <v>158</v>
      </c>
      <c r="K1393" t="s">
        <v>15</v>
      </c>
      <c r="L1393" t="s">
        <v>1006</v>
      </c>
      <c r="M1393">
        <v>0.04</v>
      </c>
      <c r="N1393">
        <v>2</v>
      </c>
      <c r="O1393">
        <v>47</v>
      </c>
    </row>
    <row r="1394" spans="1:15">
      <c r="A1394" t="s">
        <v>577</v>
      </c>
      <c r="B1394" t="s">
        <v>578</v>
      </c>
      <c r="C1394">
        <v>2022</v>
      </c>
      <c r="F1394" t="s">
        <v>1029</v>
      </c>
      <c r="G1394">
        <v>2022</v>
      </c>
      <c r="I1394" t="s">
        <v>416</v>
      </c>
      <c r="J1394" t="s">
        <v>158</v>
      </c>
      <c r="K1394" t="s">
        <v>15</v>
      </c>
      <c r="L1394" t="s">
        <v>1006</v>
      </c>
      <c r="M1394">
        <v>0.03</v>
      </c>
      <c r="N1394">
        <v>2</v>
      </c>
      <c r="O1394">
        <v>50</v>
      </c>
    </row>
    <row r="1395" spans="1:15">
      <c r="A1395" t="s">
        <v>577</v>
      </c>
      <c r="B1395" t="s">
        <v>578</v>
      </c>
      <c r="C1395">
        <v>2022</v>
      </c>
      <c r="F1395" t="s">
        <v>1029</v>
      </c>
      <c r="G1395">
        <v>2022</v>
      </c>
      <c r="I1395" t="s">
        <v>416</v>
      </c>
      <c r="J1395" t="s">
        <v>158</v>
      </c>
      <c r="K1395" t="s">
        <v>15</v>
      </c>
      <c r="L1395" t="s">
        <v>1006</v>
      </c>
      <c r="M1395">
        <v>0.06</v>
      </c>
      <c r="N1395">
        <v>3</v>
      </c>
      <c r="O1395">
        <v>46</v>
      </c>
    </row>
    <row r="1396" spans="1:15">
      <c r="A1396" t="s">
        <v>577</v>
      </c>
      <c r="B1396" t="s">
        <v>578</v>
      </c>
      <c r="C1396">
        <v>2022</v>
      </c>
      <c r="F1396" t="s">
        <v>1029</v>
      </c>
      <c r="G1396">
        <v>2022</v>
      </c>
      <c r="I1396" t="s">
        <v>416</v>
      </c>
      <c r="J1396" t="s">
        <v>158</v>
      </c>
      <c r="K1396" t="s">
        <v>15</v>
      </c>
      <c r="L1396" t="s">
        <v>1007</v>
      </c>
      <c r="M1396">
        <v>0.04</v>
      </c>
      <c r="N1396">
        <v>2</v>
      </c>
      <c r="O1396">
        <v>47</v>
      </c>
    </row>
    <row r="1397" spans="1:15">
      <c r="A1397" t="s">
        <v>577</v>
      </c>
      <c r="B1397" t="s">
        <v>578</v>
      </c>
      <c r="C1397">
        <v>2022</v>
      </c>
      <c r="F1397" t="s">
        <v>1029</v>
      </c>
      <c r="G1397">
        <v>2022</v>
      </c>
      <c r="I1397" t="s">
        <v>416</v>
      </c>
      <c r="J1397" t="s">
        <v>158</v>
      </c>
      <c r="K1397" t="s">
        <v>15</v>
      </c>
      <c r="L1397" t="s">
        <v>1007</v>
      </c>
      <c r="M1397">
        <v>0.03</v>
      </c>
      <c r="N1397">
        <v>2</v>
      </c>
      <c r="O1397">
        <v>50</v>
      </c>
    </row>
    <row r="1398" spans="1:15">
      <c r="A1398" t="s">
        <v>577</v>
      </c>
      <c r="B1398" t="s">
        <v>578</v>
      </c>
      <c r="C1398">
        <v>2022</v>
      </c>
      <c r="F1398" t="s">
        <v>1029</v>
      </c>
      <c r="G1398">
        <v>2022</v>
      </c>
      <c r="I1398" t="s">
        <v>416</v>
      </c>
      <c r="J1398" t="s">
        <v>158</v>
      </c>
      <c r="K1398" t="s">
        <v>15</v>
      </c>
      <c r="L1398" t="s">
        <v>1007</v>
      </c>
      <c r="M1398">
        <v>0.05</v>
      </c>
      <c r="N1398">
        <v>2</v>
      </c>
      <c r="O1398">
        <v>46</v>
      </c>
    </row>
    <row r="1399" spans="1:15">
      <c r="A1399" t="s">
        <v>577</v>
      </c>
      <c r="B1399" t="s">
        <v>578</v>
      </c>
      <c r="C1399">
        <v>2022</v>
      </c>
      <c r="F1399" t="s">
        <v>1029</v>
      </c>
      <c r="G1399">
        <v>2022</v>
      </c>
      <c r="I1399" t="s">
        <v>416</v>
      </c>
      <c r="J1399" t="s">
        <v>158</v>
      </c>
      <c r="K1399" t="s">
        <v>15</v>
      </c>
      <c r="L1399" t="s">
        <v>1016</v>
      </c>
      <c r="M1399">
        <v>0.03</v>
      </c>
      <c r="N1399">
        <v>1</v>
      </c>
      <c r="O1399">
        <v>47</v>
      </c>
    </row>
    <row r="1400" spans="1:15">
      <c r="A1400" t="s">
        <v>577</v>
      </c>
      <c r="B1400" t="s">
        <v>578</v>
      </c>
      <c r="C1400">
        <v>2022</v>
      </c>
      <c r="F1400" t="s">
        <v>1029</v>
      </c>
      <c r="G1400">
        <v>2022</v>
      </c>
      <c r="I1400" t="s">
        <v>416</v>
      </c>
      <c r="J1400" t="s">
        <v>158</v>
      </c>
      <c r="K1400" t="s">
        <v>15</v>
      </c>
      <c r="L1400" t="s">
        <v>1016</v>
      </c>
      <c r="M1400">
        <v>7.0000000000000007E-2</v>
      </c>
      <c r="N1400">
        <v>4</v>
      </c>
      <c r="O1400">
        <v>50</v>
      </c>
    </row>
    <row r="1401" spans="1:15">
      <c r="A1401" t="s">
        <v>577</v>
      </c>
      <c r="B1401" t="s">
        <v>578</v>
      </c>
      <c r="C1401">
        <v>2022</v>
      </c>
      <c r="F1401" t="s">
        <v>1029</v>
      </c>
      <c r="G1401">
        <v>2022</v>
      </c>
      <c r="I1401" t="s">
        <v>416</v>
      </c>
      <c r="J1401" t="s">
        <v>158</v>
      </c>
      <c r="K1401" t="s">
        <v>15</v>
      </c>
      <c r="L1401" t="s">
        <v>1016</v>
      </c>
      <c r="M1401">
        <v>7.0000000000000007E-2</v>
      </c>
      <c r="N1401">
        <v>3</v>
      </c>
      <c r="O1401">
        <v>46</v>
      </c>
    </row>
    <row r="1402" spans="1:15">
      <c r="A1402" t="s">
        <v>577</v>
      </c>
      <c r="B1402" t="s">
        <v>578</v>
      </c>
      <c r="C1402">
        <v>2022</v>
      </c>
      <c r="F1402" t="s">
        <v>1029</v>
      </c>
      <c r="G1402">
        <v>2022</v>
      </c>
      <c r="I1402" t="s">
        <v>416</v>
      </c>
      <c r="J1402" t="s">
        <v>158</v>
      </c>
      <c r="K1402" t="s">
        <v>15</v>
      </c>
      <c r="L1402" t="s">
        <v>1016</v>
      </c>
      <c r="M1402">
        <v>0</v>
      </c>
      <c r="N1402">
        <v>0</v>
      </c>
      <c r="O1402">
        <v>47</v>
      </c>
    </row>
    <row r="1403" spans="1:15">
      <c r="A1403" t="s">
        <v>577</v>
      </c>
      <c r="B1403" t="s">
        <v>578</v>
      </c>
      <c r="C1403">
        <v>2022</v>
      </c>
      <c r="F1403" t="s">
        <v>1029</v>
      </c>
      <c r="G1403">
        <v>2022</v>
      </c>
      <c r="I1403" t="s">
        <v>416</v>
      </c>
      <c r="J1403" t="s">
        <v>158</v>
      </c>
      <c r="K1403" t="s">
        <v>15</v>
      </c>
      <c r="L1403" t="s">
        <v>1016</v>
      </c>
      <c r="M1403">
        <v>0.01</v>
      </c>
      <c r="N1403">
        <v>1</v>
      </c>
      <c r="O1403">
        <v>50</v>
      </c>
    </row>
    <row r="1404" spans="1:15">
      <c r="A1404" t="s">
        <v>577</v>
      </c>
      <c r="B1404" t="s">
        <v>578</v>
      </c>
      <c r="C1404">
        <v>2022</v>
      </c>
      <c r="F1404" t="s">
        <v>1029</v>
      </c>
      <c r="G1404">
        <v>2022</v>
      </c>
      <c r="I1404" t="s">
        <v>416</v>
      </c>
      <c r="J1404" t="s">
        <v>158</v>
      </c>
      <c r="K1404" t="s">
        <v>15</v>
      </c>
      <c r="L1404" t="s">
        <v>1016</v>
      </c>
      <c r="M1404">
        <v>0.01</v>
      </c>
      <c r="N1404">
        <v>0</v>
      </c>
      <c r="O1404">
        <v>46</v>
      </c>
    </row>
    <row r="1405" spans="1:15">
      <c r="A1405" t="s">
        <v>577</v>
      </c>
      <c r="B1405" t="s">
        <v>578</v>
      </c>
      <c r="C1405">
        <v>2022</v>
      </c>
      <c r="F1405" t="s">
        <v>1029</v>
      </c>
      <c r="G1405">
        <v>2022</v>
      </c>
      <c r="I1405" t="s">
        <v>416</v>
      </c>
      <c r="J1405" t="s">
        <v>158</v>
      </c>
      <c r="K1405" t="s">
        <v>15</v>
      </c>
      <c r="L1405" t="s">
        <v>1030</v>
      </c>
      <c r="M1405">
        <v>0.23</v>
      </c>
      <c r="N1405">
        <v>11</v>
      </c>
      <c r="O1405">
        <v>47</v>
      </c>
    </row>
    <row r="1406" spans="1:15">
      <c r="A1406" t="s">
        <v>577</v>
      </c>
      <c r="B1406" t="s">
        <v>578</v>
      </c>
      <c r="C1406">
        <v>2022</v>
      </c>
      <c r="F1406" t="s">
        <v>1029</v>
      </c>
      <c r="G1406">
        <v>2022</v>
      </c>
      <c r="I1406" t="s">
        <v>416</v>
      </c>
      <c r="J1406" t="s">
        <v>158</v>
      </c>
      <c r="K1406" t="s">
        <v>15</v>
      </c>
      <c r="L1406" t="s">
        <v>1030</v>
      </c>
      <c r="M1406">
        <v>0.23</v>
      </c>
      <c r="N1406">
        <v>12</v>
      </c>
      <c r="O1406">
        <v>50</v>
      </c>
    </row>
    <row r="1407" spans="1:15">
      <c r="A1407" t="s">
        <v>577</v>
      </c>
      <c r="B1407" t="s">
        <v>578</v>
      </c>
      <c r="C1407">
        <v>2022</v>
      </c>
      <c r="F1407" t="s">
        <v>1029</v>
      </c>
      <c r="G1407">
        <v>2022</v>
      </c>
      <c r="I1407" t="s">
        <v>416</v>
      </c>
      <c r="J1407" t="s">
        <v>158</v>
      </c>
      <c r="K1407" t="s">
        <v>15</v>
      </c>
      <c r="L1407" t="s">
        <v>1030</v>
      </c>
      <c r="M1407">
        <v>0.21</v>
      </c>
      <c r="N1407">
        <v>10</v>
      </c>
      <c r="O1407">
        <v>46</v>
      </c>
    </row>
    <row r="1408" spans="1:15">
      <c r="A1408" t="s">
        <v>577</v>
      </c>
      <c r="B1408" t="s">
        <v>578</v>
      </c>
      <c r="C1408">
        <v>2022</v>
      </c>
      <c r="F1408" t="s">
        <v>1029</v>
      </c>
      <c r="G1408">
        <v>2022</v>
      </c>
      <c r="I1408" t="s">
        <v>416</v>
      </c>
      <c r="J1408" t="s">
        <v>158</v>
      </c>
      <c r="K1408" t="s">
        <v>15</v>
      </c>
      <c r="L1408" t="s">
        <v>558</v>
      </c>
      <c r="M1408">
        <v>0</v>
      </c>
      <c r="N1408">
        <v>0</v>
      </c>
      <c r="O1408">
        <v>47</v>
      </c>
    </row>
    <row r="1409" spans="1:15">
      <c r="A1409" t="s">
        <v>577</v>
      </c>
      <c r="B1409" t="s">
        <v>578</v>
      </c>
      <c r="C1409">
        <v>2022</v>
      </c>
      <c r="F1409" t="s">
        <v>1029</v>
      </c>
      <c r="G1409">
        <v>2022</v>
      </c>
      <c r="I1409" t="s">
        <v>416</v>
      </c>
      <c r="J1409" t="s">
        <v>158</v>
      </c>
      <c r="K1409" t="s">
        <v>15</v>
      </c>
      <c r="L1409" t="s">
        <v>558</v>
      </c>
      <c r="M1409">
        <v>0</v>
      </c>
      <c r="N1409">
        <v>0</v>
      </c>
      <c r="O1409">
        <v>50</v>
      </c>
    </row>
    <row r="1410" spans="1:15">
      <c r="A1410" t="s">
        <v>577</v>
      </c>
      <c r="B1410" t="s">
        <v>578</v>
      </c>
      <c r="C1410">
        <v>2022</v>
      </c>
      <c r="F1410" t="s">
        <v>1029</v>
      </c>
      <c r="G1410">
        <v>2022</v>
      </c>
      <c r="I1410" t="s">
        <v>416</v>
      </c>
      <c r="J1410" t="s">
        <v>158</v>
      </c>
      <c r="K1410" t="s">
        <v>15</v>
      </c>
      <c r="L1410" t="s">
        <v>558</v>
      </c>
      <c r="M1410">
        <v>0</v>
      </c>
      <c r="N1410">
        <v>0</v>
      </c>
      <c r="O1410">
        <v>46</v>
      </c>
    </row>
    <row r="1411" spans="1:15">
      <c r="A1411" t="s">
        <v>577</v>
      </c>
      <c r="B1411" t="s">
        <v>578</v>
      </c>
      <c r="C1411">
        <v>2022</v>
      </c>
      <c r="F1411" t="s">
        <v>1029</v>
      </c>
      <c r="G1411">
        <v>2022</v>
      </c>
      <c r="I1411" t="s">
        <v>416</v>
      </c>
      <c r="J1411" t="s">
        <v>158</v>
      </c>
      <c r="K1411" t="s">
        <v>15</v>
      </c>
      <c r="L1411" t="s">
        <v>562</v>
      </c>
      <c r="M1411">
        <v>0.04</v>
      </c>
      <c r="N1411">
        <v>2</v>
      </c>
      <c r="O1411">
        <v>47</v>
      </c>
    </row>
    <row r="1412" spans="1:15">
      <c r="A1412" t="s">
        <v>577</v>
      </c>
      <c r="B1412" t="s">
        <v>578</v>
      </c>
      <c r="C1412">
        <v>2022</v>
      </c>
      <c r="F1412" t="s">
        <v>1029</v>
      </c>
      <c r="G1412">
        <v>2022</v>
      </c>
      <c r="I1412" t="s">
        <v>416</v>
      </c>
      <c r="J1412" t="s">
        <v>158</v>
      </c>
      <c r="K1412" t="s">
        <v>15</v>
      </c>
      <c r="L1412" t="s">
        <v>562</v>
      </c>
      <c r="M1412">
        <v>0.03</v>
      </c>
      <c r="N1412">
        <v>2</v>
      </c>
      <c r="O1412">
        <v>50</v>
      </c>
    </row>
    <row r="1413" spans="1:15">
      <c r="A1413" t="s">
        <v>577</v>
      </c>
      <c r="B1413" t="s">
        <v>578</v>
      </c>
      <c r="C1413">
        <v>2022</v>
      </c>
      <c r="F1413" t="s">
        <v>1029</v>
      </c>
      <c r="G1413">
        <v>2022</v>
      </c>
      <c r="I1413" t="s">
        <v>416</v>
      </c>
      <c r="J1413" t="s">
        <v>158</v>
      </c>
      <c r="K1413" t="s">
        <v>15</v>
      </c>
      <c r="L1413" t="s">
        <v>562</v>
      </c>
      <c r="M1413">
        <v>0.06</v>
      </c>
      <c r="N1413">
        <v>3</v>
      </c>
      <c r="O1413">
        <v>46</v>
      </c>
    </row>
    <row r="1414" spans="1:15">
      <c r="A1414" t="s">
        <v>577</v>
      </c>
      <c r="B1414" t="s">
        <v>578</v>
      </c>
      <c r="C1414">
        <v>2022</v>
      </c>
      <c r="F1414" t="s">
        <v>1029</v>
      </c>
      <c r="G1414">
        <v>2022</v>
      </c>
      <c r="I1414" t="s">
        <v>416</v>
      </c>
      <c r="J1414" t="s">
        <v>158</v>
      </c>
      <c r="K1414" t="s">
        <v>15</v>
      </c>
      <c r="L1414" t="s">
        <v>559</v>
      </c>
      <c r="M1414">
        <v>0.04</v>
      </c>
      <c r="N1414">
        <v>2</v>
      </c>
      <c r="O1414">
        <v>47</v>
      </c>
    </row>
    <row r="1415" spans="1:15">
      <c r="A1415" t="s">
        <v>577</v>
      </c>
      <c r="B1415" t="s">
        <v>578</v>
      </c>
      <c r="C1415">
        <v>2022</v>
      </c>
      <c r="F1415" t="s">
        <v>1029</v>
      </c>
      <c r="G1415">
        <v>2022</v>
      </c>
      <c r="I1415" t="s">
        <v>416</v>
      </c>
      <c r="J1415" t="s">
        <v>158</v>
      </c>
      <c r="K1415" t="s">
        <v>15</v>
      </c>
      <c r="L1415" t="s">
        <v>559</v>
      </c>
      <c r="M1415">
        <v>0.01</v>
      </c>
      <c r="N1415">
        <v>1</v>
      </c>
      <c r="O1415">
        <v>50</v>
      </c>
    </row>
    <row r="1416" spans="1:15">
      <c r="A1416" t="s">
        <v>577</v>
      </c>
      <c r="B1416" t="s">
        <v>578</v>
      </c>
      <c r="C1416">
        <v>2022</v>
      </c>
      <c r="F1416" t="s">
        <v>1029</v>
      </c>
      <c r="G1416">
        <v>2022</v>
      </c>
      <c r="I1416" t="s">
        <v>416</v>
      </c>
      <c r="J1416" t="s">
        <v>158</v>
      </c>
      <c r="K1416" t="s">
        <v>15</v>
      </c>
      <c r="L1416" t="s">
        <v>559</v>
      </c>
      <c r="M1416">
        <v>0.02</v>
      </c>
      <c r="N1416">
        <v>1</v>
      </c>
      <c r="O1416">
        <v>46</v>
      </c>
    </row>
    <row r="1417" spans="1:15">
      <c r="A1417" t="s">
        <v>577</v>
      </c>
      <c r="B1417" t="s">
        <v>578</v>
      </c>
      <c r="C1417">
        <v>2022</v>
      </c>
      <c r="F1417" t="s">
        <v>1029</v>
      </c>
      <c r="G1417">
        <v>2022</v>
      </c>
      <c r="I1417" t="s">
        <v>416</v>
      </c>
      <c r="J1417" t="s">
        <v>158</v>
      </c>
      <c r="K1417" t="s">
        <v>15</v>
      </c>
      <c r="L1417" t="s">
        <v>559</v>
      </c>
      <c r="M1417">
        <v>7.0000000000000007E-2</v>
      </c>
      <c r="N1417">
        <v>3</v>
      </c>
      <c r="O1417">
        <v>47</v>
      </c>
    </row>
    <row r="1418" spans="1:15">
      <c r="A1418" t="s">
        <v>577</v>
      </c>
      <c r="B1418" t="s">
        <v>578</v>
      </c>
      <c r="C1418">
        <v>2022</v>
      </c>
      <c r="F1418" t="s">
        <v>1029</v>
      </c>
      <c r="G1418">
        <v>2022</v>
      </c>
      <c r="I1418" t="s">
        <v>416</v>
      </c>
      <c r="J1418" t="s">
        <v>158</v>
      </c>
      <c r="K1418" t="s">
        <v>15</v>
      </c>
      <c r="L1418" t="s">
        <v>559</v>
      </c>
      <c r="M1418">
        <v>0.08</v>
      </c>
      <c r="N1418">
        <v>4</v>
      </c>
      <c r="O1418">
        <v>50</v>
      </c>
    </row>
    <row r="1419" spans="1:15">
      <c r="A1419" t="s">
        <v>577</v>
      </c>
      <c r="B1419" t="s">
        <v>578</v>
      </c>
      <c r="C1419">
        <v>2022</v>
      </c>
      <c r="F1419" t="s">
        <v>1029</v>
      </c>
      <c r="G1419">
        <v>2022</v>
      </c>
      <c r="I1419" t="s">
        <v>416</v>
      </c>
      <c r="J1419" t="s">
        <v>158</v>
      </c>
      <c r="K1419" t="s">
        <v>15</v>
      </c>
      <c r="L1419" t="s">
        <v>559</v>
      </c>
      <c r="M1419">
        <v>0.01</v>
      </c>
      <c r="N1419">
        <v>0</v>
      </c>
      <c r="O1419">
        <v>46</v>
      </c>
    </row>
    <row r="1420" spans="1:15">
      <c r="A1420" t="s">
        <v>577</v>
      </c>
      <c r="B1420" t="s">
        <v>578</v>
      </c>
      <c r="C1420">
        <v>2022</v>
      </c>
      <c r="F1420" t="s">
        <v>1029</v>
      </c>
      <c r="G1420">
        <v>2022</v>
      </c>
      <c r="I1420" t="s">
        <v>416</v>
      </c>
      <c r="J1420" t="s">
        <v>158</v>
      </c>
      <c r="K1420" t="s">
        <v>15</v>
      </c>
      <c r="L1420" t="s">
        <v>559</v>
      </c>
      <c r="M1420">
        <v>0.03</v>
      </c>
      <c r="N1420">
        <v>1</v>
      </c>
      <c r="O1420">
        <v>47</v>
      </c>
    </row>
    <row r="1421" spans="1:15">
      <c r="A1421" t="s">
        <v>577</v>
      </c>
      <c r="B1421" t="s">
        <v>578</v>
      </c>
      <c r="C1421">
        <v>2022</v>
      </c>
      <c r="F1421" t="s">
        <v>1029</v>
      </c>
      <c r="G1421">
        <v>2022</v>
      </c>
      <c r="I1421" t="s">
        <v>416</v>
      </c>
      <c r="J1421" t="s">
        <v>158</v>
      </c>
      <c r="K1421" t="s">
        <v>15</v>
      </c>
      <c r="L1421" t="s">
        <v>559</v>
      </c>
      <c r="M1421">
        <v>0.01</v>
      </c>
      <c r="N1421">
        <v>1</v>
      </c>
      <c r="O1421">
        <v>50</v>
      </c>
    </row>
    <row r="1422" spans="1:15">
      <c r="A1422" t="s">
        <v>577</v>
      </c>
      <c r="B1422" t="s">
        <v>578</v>
      </c>
      <c r="C1422">
        <v>2022</v>
      </c>
      <c r="F1422" t="s">
        <v>1029</v>
      </c>
      <c r="G1422">
        <v>2022</v>
      </c>
      <c r="I1422" t="s">
        <v>416</v>
      </c>
      <c r="J1422" t="s">
        <v>158</v>
      </c>
      <c r="K1422" t="s">
        <v>15</v>
      </c>
      <c r="L1422" t="s">
        <v>559</v>
      </c>
      <c r="M1422">
        <v>0.02</v>
      </c>
      <c r="N1422">
        <v>1</v>
      </c>
      <c r="O1422">
        <v>46</v>
      </c>
    </row>
    <row r="1423" spans="1:15">
      <c r="A1423" t="s">
        <v>577</v>
      </c>
      <c r="B1423" t="s">
        <v>578</v>
      </c>
      <c r="C1423">
        <v>2022</v>
      </c>
      <c r="F1423" t="s">
        <v>1029</v>
      </c>
      <c r="G1423">
        <v>2022</v>
      </c>
      <c r="I1423" t="s">
        <v>416</v>
      </c>
      <c r="J1423" t="s">
        <v>158</v>
      </c>
      <c r="K1423" t="s">
        <v>15</v>
      </c>
      <c r="L1423" t="s">
        <v>563</v>
      </c>
      <c r="M1423">
        <v>0.13</v>
      </c>
      <c r="N1423">
        <v>6</v>
      </c>
      <c r="O1423">
        <v>47</v>
      </c>
    </row>
    <row r="1424" spans="1:15">
      <c r="A1424" t="s">
        <v>577</v>
      </c>
      <c r="B1424" t="s">
        <v>578</v>
      </c>
      <c r="C1424">
        <v>2022</v>
      </c>
      <c r="F1424" t="s">
        <v>1029</v>
      </c>
      <c r="G1424">
        <v>2022</v>
      </c>
      <c r="I1424" t="s">
        <v>416</v>
      </c>
      <c r="J1424" t="s">
        <v>158</v>
      </c>
      <c r="K1424" t="s">
        <v>15</v>
      </c>
      <c r="L1424" t="s">
        <v>563</v>
      </c>
      <c r="M1424">
        <v>0.13</v>
      </c>
      <c r="N1424">
        <v>7</v>
      </c>
      <c r="O1424">
        <v>50</v>
      </c>
    </row>
    <row r="1425" spans="1:15">
      <c r="A1425" t="s">
        <v>577</v>
      </c>
      <c r="B1425" t="s">
        <v>578</v>
      </c>
      <c r="C1425">
        <v>2022</v>
      </c>
      <c r="F1425" t="s">
        <v>1029</v>
      </c>
      <c r="G1425">
        <v>2022</v>
      </c>
      <c r="I1425" t="s">
        <v>416</v>
      </c>
      <c r="J1425" t="s">
        <v>158</v>
      </c>
      <c r="K1425" t="s">
        <v>15</v>
      </c>
      <c r="L1425" t="s">
        <v>563</v>
      </c>
      <c r="M1425">
        <v>0.14000000000000001</v>
      </c>
      <c r="N1425">
        <v>6</v>
      </c>
      <c r="O1425">
        <v>46</v>
      </c>
    </row>
    <row r="1426" spans="1:15">
      <c r="A1426" t="s">
        <v>577</v>
      </c>
      <c r="B1426" t="s">
        <v>578</v>
      </c>
      <c r="C1426">
        <v>2022</v>
      </c>
      <c r="F1426" t="s">
        <v>1029</v>
      </c>
      <c r="G1426">
        <v>2022</v>
      </c>
      <c r="I1426" t="s">
        <v>416</v>
      </c>
      <c r="J1426" t="s">
        <v>158</v>
      </c>
      <c r="K1426" t="s">
        <v>15</v>
      </c>
      <c r="L1426" t="s">
        <v>555</v>
      </c>
      <c r="M1426">
        <v>0</v>
      </c>
      <c r="N1426">
        <v>0</v>
      </c>
      <c r="O1426">
        <v>47</v>
      </c>
    </row>
    <row r="1427" spans="1:15">
      <c r="A1427" t="s">
        <v>577</v>
      </c>
      <c r="B1427" t="s">
        <v>578</v>
      </c>
      <c r="C1427">
        <v>2022</v>
      </c>
      <c r="F1427" t="s">
        <v>1029</v>
      </c>
      <c r="G1427">
        <v>2022</v>
      </c>
      <c r="I1427" t="s">
        <v>416</v>
      </c>
      <c r="J1427" t="s">
        <v>158</v>
      </c>
      <c r="K1427" t="s">
        <v>15</v>
      </c>
      <c r="L1427" t="s">
        <v>555</v>
      </c>
      <c r="M1427">
        <v>0</v>
      </c>
      <c r="N1427">
        <v>0</v>
      </c>
      <c r="O1427">
        <v>50</v>
      </c>
    </row>
    <row r="1428" spans="1:15">
      <c r="A1428" t="s">
        <v>577</v>
      </c>
      <c r="B1428" t="s">
        <v>578</v>
      </c>
      <c r="C1428">
        <v>2022</v>
      </c>
      <c r="F1428" t="s">
        <v>1029</v>
      </c>
      <c r="G1428">
        <v>2022</v>
      </c>
      <c r="I1428" t="s">
        <v>416</v>
      </c>
      <c r="J1428" t="s">
        <v>158</v>
      </c>
      <c r="K1428" t="s">
        <v>15</v>
      </c>
      <c r="L1428" t="s">
        <v>555</v>
      </c>
      <c r="M1428">
        <v>0.01</v>
      </c>
      <c r="N1428">
        <v>0</v>
      </c>
      <c r="O1428">
        <v>46</v>
      </c>
    </row>
    <row r="1429" spans="1:15">
      <c r="A1429" t="s">
        <v>577</v>
      </c>
      <c r="B1429" t="s">
        <v>578</v>
      </c>
      <c r="C1429">
        <v>2022</v>
      </c>
      <c r="F1429" t="s">
        <v>1029</v>
      </c>
      <c r="G1429">
        <v>2022</v>
      </c>
      <c r="I1429" t="s">
        <v>416</v>
      </c>
      <c r="J1429" t="s">
        <v>158</v>
      </c>
      <c r="K1429" t="s">
        <v>15</v>
      </c>
      <c r="L1429" t="s">
        <v>555</v>
      </c>
      <c r="M1429">
        <v>0.28999999999999998</v>
      </c>
      <c r="N1429">
        <v>14</v>
      </c>
      <c r="O1429">
        <v>47</v>
      </c>
    </row>
    <row r="1430" spans="1:15">
      <c r="A1430" t="s">
        <v>577</v>
      </c>
      <c r="B1430" t="s">
        <v>578</v>
      </c>
      <c r="C1430">
        <v>2022</v>
      </c>
      <c r="F1430" t="s">
        <v>1029</v>
      </c>
      <c r="G1430">
        <v>2022</v>
      </c>
      <c r="I1430" t="s">
        <v>416</v>
      </c>
      <c r="J1430" t="s">
        <v>158</v>
      </c>
      <c r="K1430" t="s">
        <v>15</v>
      </c>
      <c r="L1430" t="s">
        <v>555</v>
      </c>
      <c r="M1430">
        <v>0.31</v>
      </c>
      <c r="N1430">
        <v>16</v>
      </c>
      <c r="O1430">
        <v>50</v>
      </c>
    </row>
    <row r="1431" spans="1:15">
      <c r="A1431" t="s">
        <v>577</v>
      </c>
      <c r="B1431" t="s">
        <v>578</v>
      </c>
      <c r="C1431">
        <v>2022</v>
      </c>
      <c r="F1431" t="s">
        <v>1029</v>
      </c>
      <c r="G1431">
        <v>2022</v>
      </c>
      <c r="I1431" t="s">
        <v>416</v>
      </c>
      <c r="J1431" t="s">
        <v>158</v>
      </c>
      <c r="K1431" t="s">
        <v>15</v>
      </c>
      <c r="L1431" t="s">
        <v>555</v>
      </c>
      <c r="M1431">
        <v>0.28999999999999998</v>
      </c>
      <c r="N1431">
        <v>13</v>
      </c>
      <c r="O1431">
        <v>46</v>
      </c>
    </row>
    <row r="1432" spans="1:15">
      <c r="A1432" t="s">
        <v>577</v>
      </c>
      <c r="B1432" t="s">
        <v>578</v>
      </c>
      <c r="C1432">
        <v>2022</v>
      </c>
      <c r="F1432" t="s">
        <v>1029</v>
      </c>
      <c r="G1432">
        <v>2022</v>
      </c>
      <c r="I1432" t="s">
        <v>416</v>
      </c>
      <c r="J1432" t="s">
        <v>158</v>
      </c>
      <c r="K1432" t="s">
        <v>15</v>
      </c>
      <c r="L1432" t="s">
        <v>555</v>
      </c>
      <c r="M1432">
        <v>0</v>
      </c>
      <c r="N1432">
        <v>0</v>
      </c>
      <c r="O1432">
        <v>47</v>
      </c>
    </row>
    <row r="1433" spans="1:15">
      <c r="A1433" t="s">
        <v>577</v>
      </c>
      <c r="B1433" t="s">
        <v>578</v>
      </c>
      <c r="C1433">
        <v>2022</v>
      </c>
      <c r="F1433" t="s">
        <v>1029</v>
      </c>
      <c r="G1433">
        <v>2022</v>
      </c>
      <c r="I1433" t="s">
        <v>416</v>
      </c>
      <c r="J1433" t="s">
        <v>158</v>
      </c>
      <c r="K1433" t="s">
        <v>15</v>
      </c>
      <c r="L1433" t="s">
        <v>555</v>
      </c>
      <c r="M1433">
        <v>0</v>
      </c>
      <c r="N1433">
        <v>0</v>
      </c>
      <c r="O1433">
        <v>50</v>
      </c>
    </row>
    <row r="1434" spans="1:15">
      <c r="A1434" t="s">
        <v>577</v>
      </c>
      <c r="B1434" t="s">
        <v>578</v>
      </c>
      <c r="C1434">
        <v>2022</v>
      </c>
      <c r="F1434" t="s">
        <v>1029</v>
      </c>
      <c r="G1434">
        <v>2022</v>
      </c>
      <c r="I1434" t="s">
        <v>416</v>
      </c>
      <c r="J1434" t="s">
        <v>158</v>
      </c>
      <c r="K1434" t="s">
        <v>15</v>
      </c>
      <c r="L1434" t="s">
        <v>555</v>
      </c>
      <c r="M1434">
        <v>0.01</v>
      </c>
      <c r="N1434">
        <v>0</v>
      </c>
      <c r="O1434">
        <v>46</v>
      </c>
    </row>
    <row r="1435" spans="1:15">
      <c r="A1435" t="s">
        <v>577</v>
      </c>
      <c r="B1435" t="s">
        <v>578</v>
      </c>
      <c r="C1435">
        <v>2022</v>
      </c>
      <c r="F1435" t="s">
        <v>1029</v>
      </c>
      <c r="G1435">
        <v>2022</v>
      </c>
      <c r="I1435" t="s">
        <v>416</v>
      </c>
      <c r="J1435" t="s">
        <v>158</v>
      </c>
      <c r="K1435" t="s">
        <v>15</v>
      </c>
      <c r="L1435" t="s">
        <v>1032</v>
      </c>
      <c r="M1435">
        <v>0.08</v>
      </c>
      <c r="N1435">
        <v>4</v>
      </c>
      <c r="O1435">
        <v>47</v>
      </c>
    </row>
    <row r="1436" spans="1:15">
      <c r="A1436" t="s">
        <v>577</v>
      </c>
      <c r="B1436" t="s">
        <v>578</v>
      </c>
      <c r="C1436">
        <v>2022</v>
      </c>
      <c r="F1436" t="s">
        <v>1029</v>
      </c>
      <c r="G1436">
        <v>2022</v>
      </c>
      <c r="I1436" t="s">
        <v>416</v>
      </c>
      <c r="J1436" t="s">
        <v>158</v>
      </c>
      <c r="K1436" t="s">
        <v>15</v>
      </c>
      <c r="L1436" t="s">
        <v>1032</v>
      </c>
      <c r="M1436">
        <v>0.08</v>
      </c>
      <c r="N1436">
        <v>4</v>
      </c>
      <c r="O1436">
        <v>50</v>
      </c>
    </row>
    <row r="1437" spans="1:15">
      <c r="A1437" t="s">
        <v>577</v>
      </c>
      <c r="B1437" t="s">
        <v>578</v>
      </c>
      <c r="C1437">
        <v>2022</v>
      </c>
      <c r="F1437" t="s">
        <v>1029</v>
      </c>
      <c r="G1437">
        <v>2022</v>
      </c>
      <c r="I1437" t="s">
        <v>416</v>
      </c>
      <c r="J1437" t="s">
        <v>158</v>
      </c>
      <c r="K1437" t="s">
        <v>15</v>
      </c>
      <c r="L1437" t="s">
        <v>1032</v>
      </c>
      <c r="M1437">
        <v>7.0000000000000007E-2</v>
      </c>
      <c r="N1437">
        <v>3</v>
      </c>
      <c r="O1437">
        <v>46</v>
      </c>
    </row>
    <row r="1438" spans="1:15">
      <c r="A1438" t="s">
        <v>577</v>
      </c>
      <c r="B1438" t="s">
        <v>578</v>
      </c>
      <c r="C1438">
        <v>2022</v>
      </c>
      <c r="F1438" t="s">
        <v>1029</v>
      </c>
      <c r="G1438">
        <v>2022</v>
      </c>
      <c r="I1438" t="s">
        <v>416</v>
      </c>
      <c r="J1438" t="s">
        <v>158</v>
      </c>
      <c r="K1438" t="s">
        <v>15</v>
      </c>
      <c r="L1438" t="s">
        <v>45</v>
      </c>
      <c r="M1438">
        <v>0.21</v>
      </c>
      <c r="N1438">
        <v>10</v>
      </c>
      <c r="O1438">
        <v>47</v>
      </c>
    </row>
    <row r="1439" spans="1:15">
      <c r="A1439" t="s">
        <v>577</v>
      </c>
      <c r="B1439" t="s">
        <v>578</v>
      </c>
      <c r="C1439">
        <v>2022</v>
      </c>
      <c r="F1439" t="s">
        <v>1029</v>
      </c>
      <c r="G1439">
        <v>2022</v>
      </c>
      <c r="I1439" t="s">
        <v>416</v>
      </c>
      <c r="J1439" t="s">
        <v>158</v>
      </c>
      <c r="K1439" t="s">
        <v>15</v>
      </c>
      <c r="L1439" t="s">
        <v>45</v>
      </c>
      <c r="M1439">
        <v>0.24</v>
      </c>
      <c r="N1439">
        <v>12</v>
      </c>
      <c r="O1439">
        <v>50</v>
      </c>
    </row>
    <row r="1440" spans="1:15">
      <c r="A1440" t="s">
        <v>577</v>
      </c>
      <c r="B1440" t="s">
        <v>578</v>
      </c>
      <c r="C1440">
        <v>2022</v>
      </c>
      <c r="F1440" t="s">
        <v>1029</v>
      </c>
      <c r="G1440">
        <v>2022</v>
      </c>
      <c r="I1440" t="s">
        <v>416</v>
      </c>
      <c r="J1440" t="s">
        <v>158</v>
      </c>
      <c r="K1440" t="s">
        <v>15</v>
      </c>
      <c r="L1440" t="s">
        <v>45</v>
      </c>
      <c r="M1440">
        <v>0.22</v>
      </c>
      <c r="N1440">
        <v>10</v>
      </c>
      <c r="O1440">
        <v>46</v>
      </c>
    </row>
    <row r="1441" spans="1:15">
      <c r="A1441" t="s">
        <v>324</v>
      </c>
      <c r="B1441" t="s">
        <v>325</v>
      </c>
      <c r="C1441">
        <v>2022</v>
      </c>
      <c r="D1441" t="s">
        <v>222</v>
      </c>
      <c r="E1441" t="s">
        <v>326</v>
      </c>
      <c r="F1441" t="s">
        <v>1024</v>
      </c>
      <c r="G1441" t="s">
        <v>985</v>
      </c>
      <c r="H1441" t="s">
        <v>51</v>
      </c>
      <c r="I1441" t="s">
        <v>65</v>
      </c>
      <c r="J1441" t="s">
        <v>24</v>
      </c>
      <c r="K1441" t="s">
        <v>25</v>
      </c>
      <c r="L1441" t="s">
        <v>1025</v>
      </c>
      <c r="M1441">
        <v>1</v>
      </c>
      <c r="N1441">
        <v>18</v>
      </c>
      <c r="O1441">
        <v>18</v>
      </c>
    </row>
    <row r="1442" spans="1:15">
      <c r="A1442" t="s">
        <v>324</v>
      </c>
      <c r="B1442" t="s">
        <v>325</v>
      </c>
      <c r="C1442">
        <v>2022</v>
      </c>
      <c r="D1442" t="s">
        <v>222</v>
      </c>
      <c r="E1442" t="s">
        <v>326</v>
      </c>
      <c r="F1442" t="s">
        <v>1024</v>
      </c>
      <c r="G1442" t="s">
        <v>985</v>
      </c>
      <c r="H1442" t="s">
        <v>51</v>
      </c>
      <c r="I1442" t="s">
        <v>65</v>
      </c>
      <c r="J1442" t="s">
        <v>24</v>
      </c>
      <c r="K1442" t="s">
        <v>15</v>
      </c>
      <c r="L1442" t="s">
        <v>1025</v>
      </c>
      <c r="M1442">
        <v>0.9375</v>
      </c>
      <c r="N1442">
        <v>15</v>
      </c>
      <c r="O1442">
        <v>16</v>
      </c>
    </row>
    <row r="1443" spans="1:15">
      <c r="A1443" t="s">
        <v>324</v>
      </c>
      <c r="B1443" t="s">
        <v>325</v>
      </c>
      <c r="C1443">
        <v>2022</v>
      </c>
      <c r="D1443" t="s">
        <v>222</v>
      </c>
      <c r="E1443" t="s">
        <v>326</v>
      </c>
      <c r="F1443" t="s">
        <v>1024</v>
      </c>
      <c r="G1443" t="s">
        <v>985</v>
      </c>
      <c r="H1443" t="s">
        <v>51</v>
      </c>
      <c r="I1443" t="s">
        <v>65</v>
      </c>
      <c r="J1443" t="s">
        <v>24</v>
      </c>
      <c r="K1443" t="s">
        <v>15</v>
      </c>
      <c r="L1443" t="s">
        <v>1025</v>
      </c>
      <c r="M1443">
        <v>0.9375</v>
      </c>
      <c r="N1443">
        <v>15</v>
      </c>
      <c r="O1443">
        <v>16</v>
      </c>
    </row>
    <row r="1444" spans="1:15">
      <c r="A1444" t="s">
        <v>324</v>
      </c>
      <c r="B1444" t="s">
        <v>325</v>
      </c>
      <c r="C1444">
        <v>2022</v>
      </c>
      <c r="D1444" t="s">
        <v>222</v>
      </c>
      <c r="E1444" t="s">
        <v>326</v>
      </c>
      <c r="F1444" t="s">
        <v>1024</v>
      </c>
      <c r="G1444" t="s">
        <v>985</v>
      </c>
      <c r="H1444" t="s">
        <v>51</v>
      </c>
      <c r="I1444" t="s">
        <v>65</v>
      </c>
      <c r="J1444" t="s">
        <v>24</v>
      </c>
      <c r="K1444" t="s">
        <v>15</v>
      </c>
      <c r="L1444" t="s">
        <v>1027</v>
      </c>
      <c r="M1444">
        <v>0.9375</v>
      </c>
      <c r="N1444">
        <v>15</v>
      </c>
      <c r="O1444">
        <v>16</v>
      </c>
    </row>
    <row r="1445" spans="1:15">
      <c r="A1445" t="s">
        <v>324</v>
      </c>
      <c r="B1445" t="s">
        <v>325</v>
      </c>
      <c r="C1445">
        <v>2022</v>
      </c>
      <c r="D1445" t="s">
        <v>222</v>
      </c>
      <c r="E1445" t="s">
        <v>326</v>
      </c>
      <c r="F1445" t="s">
        <v>1024</v>
      </c>
      <c r="G1445" t="s">
        <v>985</v>
      </c>
      <c r="H1445" t="s">
        <v>51</v>
      </c>
      <c r="I1445" t="s">
        <v>65</v>
      </c>
      <c r="J1445" t="s">
        <v>24</v>
      </c>
      <c r="K1445" t="s">
        <v>15</v>
      </c>
      <c r="L1445" t="s">
        <v>1027</v>
      </c>
      <c r="M1445">
        <v>0.875</v>
      </c>
      <c r="N1445">
        <v>14</v>
      </c>
      <c r="O1445">
        <v>16</v>
      </c>
    </row>
    <row r="1446" spans="1:15">
      <c r="A1446" t="s">
        <v>324</v>
      </c>
      <c r="B1446" t="s">
        <v>325</v>
      </c>
      <c r="C1446">
        <v>2022</v>
      </c>
      <c r="D1446" t="s">
        <v>222</v>
      </c>
      <c r="E1446" t="s">
        <v>326</v>
      </c>
      <c r="F1446" t="s">
        <v>1024</v>
      </c>
      <c r="G1446" t="s">
        <v>985</v>
      </c>
      <c r="H1446" t="s">
        <v>51</v>
      </c>
      <c r="I1446" t="s">
        <v>65</v>
      </c>
      <c r="J1446" t="s">
        <v>24</v>
      </c>
      <c r="K1446" t="s">
        <v>15</v>
      </c>
      <c r="L1446" t="s">
        <v>556</v>
      </c>
      <c r="M1446">
        <v>1</v>
      </c>
      <c r="N1446">
        <v>16</v>
      </c>
      <c r="O1446">
        <v>16</v>
      </c>
    </row>
    <row r="1447" spans="1:15">
      <c r="A1447" t="s">
        <v>324</v>
      </c>
      <c r="B1447" t="s">
        <v>325</v>
      </c>
      <c r="C1447">
        <v>2022</v>
      </c>
      <c r="D1447" t="s">
        <v>222</v>
      </c>
      <c r="E1447" t="s">
        <v>326</v>
      </c>
      <c r="F1447" t="s">
        <v>1024</v>
      </c>
      <c r="G1447" t="s">
        <v>985</v>
      </c>
      <c r="H1447" t="s">
        <v>51</v>
      </c>
      <c r="I1447" t="s">
        <v>65</v>
      </c>
      <c r="J1447" t="s">
        <v>24</v>
      </c>
      <c r="K1447" t="s">
        <v>15</v>
      </c>
      <c r="L1447" t="s">
        <v>1016</v>
      </c>
      <c r="M1447">
        <v>0.875</v>
      </c>
      <c r="N1447">
        <v>14</v>
      </c>
      <c r="O1447">
        <v>16</v>
      </c>
    </row>
    <row r="1448" spans="1:15">
      <c r="A1448" t="s">
        <v>324</v>
      </c>
      <c r="B1448" t="s">
        <v>325</v>
      </c>
      <c r="C1448">
        <v>2022</v>
      </c>
      <c r="D1448" t="s">
        <v>222</v>
      </c>
      <c r="E1448" t="s">
        <v>326</v>
      </c>
      <c r="F1448" t="s">
        <v>1024</v>
      </c>
      <c r="G1448" t="s">
        <v>985</v>
      </c>
      <c r="H1448" t="s">
        <v>51</v>
      </c>
      <c r="I1448" t="s">
        <v>65</v>
      </c>
      <c r="J1448" t="s">
        <v>24</v>
      </c>
      <c r="K1448" t="s">
        <v>25</v>
      </c>
      <c r="L1448" t="s">
        <v>1030</v>
      </c>
      <c r="M1448">
        <v>1</v>
      </c>
      <c r="N1448">
        <v>18</v>
      </c>
      <c r="O1448">
        <v>18</v>
      </c>
    </row>
    <row r="1449" spans="1:15">
      <c r="A1449" t="s">
        <v>324</v>
      </c>
      <c r="B1449" t="s">
        <v>325</v>
      </c>
      <c r="C1449">
        <v>2022</v>
      </c>
      <c r="D1449" t="s">
        <v>222</v>
      </c>
      <c r="E1449" t="s">
        <v>326</v>
      </c>
      <c r="F1449" t="s">
        <v>1024</v>
      </c>
      <c r="G1449" t="s">
        <v>985</v>
      </c>
      <c r="H1449" t="s">
        <v>51</v>
      </c>
      <c r="I1449" t="s">
        <v>65</v>
      </c>
      <c r="J1449" t="s">
        <v>24</v>
      </c>
      <c r="K1449" t="s">
        <v>15</v>
      </c>
      <c r="L1449" t="s">
        <v>1030</v>
      </c>
      <c r="M1449">
        <v>0.875</v>
      </c>
      <c r="N1449">
        <v>14</v>
      </c>
      <c r="O1449">
        <v>16</v>
      </c>
    </row>
    <row r="1450" spans="1:15">
      <c r="A1450" t="s">
        <v>324</v>
      </c>
      <c r="B1450" t="s">
        <v>325</v>
      </c>
      <c r="C1450">
        <v>2022</v>
      </c>
      <c r="D1450" t="s">
        <v>222</v>
      </c>
      <c r="E1450" t="s">
        <v>326</v>
      </c>
      <c r="F1450" t="s">
        <v>1024</v>
      </c>
      <c r="G1450" t="s">
        <v>985</v>
      </c>
      <c r="H1450" t="s">
        <v>51</v>
      </c>
      <c r="I1450" t="s">
        <v>65</v>
      </c>
      <c r="J1450" t="s">
        <v>24</v>
      </c>
      <c r="K1450" t="s">
        <v>15</v>
      </c>
      <c r="L1450" t="s">
        <v>557</v>
      </c>
      <c r="M1450">
        <v>1</v>
      </c>
      <c r="N1450">
        <v>16</v>
      </c>
      <c r="O1450">
        <v>16</v>
      </c>
    </row>
    <row r="1451" spans="1:15">
      <c r="A1451" t="s">
        <v>324</v>
      </c>
      <c r="B1451" t="s">
        <v>325</v>
      </c>
      <c r="C1451">
        <v>2022</v>
      </c>
      <c r="D1451" t="s">
        <v>222</v>
      </c>
      <c r="E1451" t="s">
        <v>326</v>
      </c>
      <c r="F1451" t="s">
        <v>1024</v>
      </c>
      <c r="G1451" t="s">
        <v>985</v>
      </c>
      <c r="H1451" t="s">
        <v>51</v>
      </c>
      <c r="I1451" t="s">
        <v>65</v>
      </c>
      <c r="J1451" t="s">
        <v>24</v>
      </c>
      <c r="K1451" t="s">
        <v>15</v>
      </c>
      <c r="L1451" t="s">
        <v>557</v>
      </c>
      <c r="M1451">
        <v>0.4375</v>
      </c>
      <c r="N1451">
        <v>7</v>
      </c>
      <c r="O1451">
        <v>16</v>
      </c>
    </row>
    <row r="1452" spans="1:15">
      <c r="A1452" t="s">
        <v>324</v>
      </c>
      <c r="B1452" t="s">
        <v>325</v>
      </c>
      <c r="C1452">
        <v>2022</v>
      </c>
      <c r="D1452" t="s">
        <v>222</v>
      </c>
      <c r="E1452" t="s">
        <v>326</v>
      </c>
      <c r="F1452" t="s">
        <v>1024</v>
      </c>
      <c r="G1452" t="s">
        <v>985</v>
      </c>
      <c r="H1452" t="s">
        <v>51</v>
      </c>
      <c r="I1452" t="s">
        <v>65</v>
      </c>
      <c r="J1452" t="s">
        <v>24</v>
      </c>
      <c r="K1452" t="s">
        <v>15</v>
      </c>
      <c r="L1452" t="s">
        <v>558</v>
      </c>
      <c r="M1452">
        <v>1</v>
      </c>
      <c r="N1452">
        <v>16</v>
      </c>
      <c r="O1452">
        <v>16</v>
      </c>
    </row>
    <row r="1453" spans="1:15">
      <c r="A1453" t="s">
        <v>324</v>
      </c>
      <c r="B1453" t="s">
        <v>325</v>
      </c>
      <c r="C1453">
        <v>2022</v>
      </c>
      <c r="D1453" t="s">
        <v>222</v>
      </c>
      <c r="E1453" t="s">
        <v>326</v>
      </c>
      <c r="F1453" t="s">
        <v>1024</v>
      </c>
      <c r="G1453" t="s">
        <v>985</v>
      </c>
      <c r="H1453" t="s">
        <v>51</v>
      </c>
      <c r="I1453" t="s">
        <v>65</v>
      </c>
      <c r="J1453" t="s">
        <v>24</v>
      </c>
      <c r="K1453" t="s">
        <v>15</v>
      </c>
      <c r="L1453" t="s">
        <v>558</v>
      </c>
      <c r="M1453">
        <v>1</v>
      </c>
      <c r="N1453">
        <v>16</v>
      </c>
      <c r="O1453">
        <v>16</v>
      </c>
    </row>
    <row r="1454" spans="1:15">
      <c r="A1454" t="s">
        <v>324</v>
      </c>
      <c r="B1454" t="s">
        <v>325</v>
      </c>
      <c r="C1454">
        <v>2022</v>
      </c>
      <c r="D1454" t="s">
        <v>222</v>
      </c>
      <c r="E1454" t="s">
        <v>326</v>
      </c>
      <c r="F1454" t="s">
        <v>1024</v>
      </c>
      <c r="G1454" t="s">
        <v>985</v>
      </c>
      <c r="H1454" t="s">
        <v>51</v>
      </c>
      <c r="I1454" t="s">
        <v>65</v>
      </c>
      <c r="J1454" t="s">
        <v>24</v>
      </c>
      <c r="K1454" t="s">
        <v>25</v>
      </c>
      <c r="L1454" t="s">
        <v>559</v>
      </c>
      <c r="M1454">
        <v>1</v>
      </c>
      <c r="N1454">
        <v>18</v>
      </c>
      <c r="O1454">
        <v>18</v>
      </c>
    </row>
    <row r="1455" spans="1:15">
      <c r="A1455" t="s">
        <v>324</v>
      </c>
      <c r="B1455" t="s">
        <v>325</v>
      </c>
      <c r="C1455">
        <v>2022</v>
      </c>
      <c r="D1455" t="s">
        <v>222</v>
      </c>
      <c r="E1455" t="s">
        <v>326</v>
      </c>
      <c r="F1455" t="s">
        <v>1024</v>
      </c>
      <c r="G1455" t="s">
        <v>985</v>
      </c>
      <c r="H1455" t="s">
        <v>51</v>
      </c>
      <c r="I1455" t="s">
        <v>65</v>
      </c>
      <c r="J1455" t="s">
        <v>24</v>
      </c>
      <c r="K1455" t="s">
        <v>15</v>
      </c>
      <c r="L1455" t="s">
        <v>559</v>
      </c>
      <c r="M1455">
        <v>0.875</v>
      </c>
      <c r="N1455">
        <v>14</v>
      </c>
      <c r="O1455">
        <v>16</v>
      </c>
    </row>
    <row r="1456" spans="1:15">
      <c r="A1456" t="s">
        <v>324</v>
      </c>
      <c r="B1456" t="s">
        <v>325</v>
      </c>
      <c r="C1456">
        <v>2022</v>
      </c>
      <c r="D1456" t="s">
        <v>222</v>
      </c>
      <c r="E1456" t="s">
        <v>326</v>
      </c>
      <c r="F1456" t="s">
        <v>1024</v>
      </c>
      <c r="G1456" t="s">
        <v>985</v>
      </c>
      <c r="H1456" t="s">
        <v>51</v>
      </c>
      <c r="I1456" t="s">
        <v>65</v>
      </c>
      <c r="J1456" t="s">
        <v>24</v>
      </c>
      <c r="K1456" t="s">
        <v>25</v>
      </c>
      <c r="L1456" t="s">
        <v>1037</v>
      </c>
      <c r="M1456">
        <v>1</v>
      </c>
      <c r="N1456">
        <v>18</v>
      </c>
      <c r="O1456">
        <v>18</v>
      </c>
    </row>
    <row r="1457" spans="1:15">
      <c r="A1457" t="s">
        <v>324</v>
      </c>
      <c r="B1457" t="s">
        <v>325</v>
      </c>
      <c r="C1457">
        <v>2022</v>
      </c>
      <c r="D1457" t="s">
        <v>222</v>
      </c>
      <c r="E1457" t="s">
        <v>326</v>
      </c>
      <c r="F1457" t="s">
        <v>1024</v>
      </c>
      <c r="G1457" t="s">
        <v>985</v>
      </c>
      <c r="H1457" t="s">
        <v>51</v>
      </c>
      <c r="I1457" t="s">
        <v>65</v>
      </c>
      <c r="J1457" t="s">
        <v>24</v>
      </c>
      <c r="K1457" t="s">
        <v>15</v>
      </c>
      <c r="L1457" t="s">
        <v>561</v>
      </c>
      <c r="M1457">
        <v>0.6875</v>
      </c>
      <c r="N1457">
        <v>11</v>
      </c>
      <c r="O1457">
        <v>16</v>
      </c>
    </row>
    <row r="1458" spans="1:15">
      <c r="A1458" t="s">
        <v>324</v>
      </c>
      <c r="B1458" t="s">
        <v>325</v>
      </c>
      <c r="C1458">
        <v>2022</v>
      </c>
      <c r="D1458" t="s">
        <v>222</v>
      </c>
      <c r="E1458" t="s">
        <v>326</v>
      </c>
      <c r="F1458" t="s">
        <v>1024</v>
      </c>
      <c r="G1458" t="s">
        <v>985</v>
      </c>
      <c r="H1458" t="s">
        <v>51</v>
      </c>
      <c r="I1458" t="s">
        <v>65</v>
      </c>
      <c r="J1458" t="s">
        <v>24</v>
      </c>
      <c r="K1458" t="s">
        <v>25</v>
      </c>
      <c r="L1458" t="s">
        <v>555</v>
      </c>
      <c r="M1458">
        <v>1</v>
      </c>
      <c r="N1458">
        <v>18</v>
      </c>
      <c r="O1458">
        <v>18</v>
      </c>
    </row>
    <row r="1459" spans="1:15">
      <c r="A1459" t="s">
        <v>324</v>
      </c>
      <c r="B1459" t="s">
        <v>325</v>
      </c>
      <c r="C1459">
        <v>2022</v>
      </c>
      <c r="D1459" t="s">
        <v>222</v>
      </c>
      <c r="E1459" t="s">
        <v>326</v>
      </c>
      <c r="F1459" t="s">
        <v>1024</v>
      </c>
      <c r="G1459" t="s">
        <v>985</v>
      </c>
      <c r="H1459" t="s">
        <v>51</v>
      </c>
      <c r="I1459" t="s">
        <v>65</v>
      </c>
      <c r="J1459" t="s">
        <v>24</v>
      </c>
      <c r="K1459" t="s">
        <v>15</v>
      </c>
      <c r="L1459" t="s">
        <v>555</v>
      </c>
      <c r="M1459">
        <v>0.3125</v>
      </c>
      <c r="N1459">
        <v>5</v>
      </c>
      <c r="O1459">
        <v>16</v>
      </c>
    </row>
    <row r="1460" spans="1:15">
      <c r="A1460" t="s">
        <v>324</v>
      </c>
      <c r="B1460" t="s">
        <v>325</v>
      </c>
      <c r="C1460">
        <v>2022</v>
      </c>
      <c r="D1460" t="s">
        <v>222</v>
      </c>
      <c r="E1460" t="s">
        <v>326</v>
      </c>
      <c r="F1460" t="s">
        <v>1024</v>
      </c>
      <c r="G1460" t="s">
        <v>985</v>
      </c>
      <c r="H1460" t="s">
        <v>51</v>
      </c>
      <c r="I1460" t="s">
        <v>65</v>
      </c>
      <c r="J1460" t="s">
        <v>24</v>
      </c>
      <c r="K1460" t="s">
        <v>15</v>
      </c>
      <c r="L1460" t="s">
        <v>555</v>
      </c>
      <c r="M1460">
        <v>0.1875</v>
      </c>
      <c r="N1460">
        <v>3</v>
      </c>
      <c r="O1460">
        <v>16</v>
      </c>
    </row>
    <row r="1461" spans="1:15">
      <c r="A1461" t="s">
        <v>324</v>
      </c>
      <c r="B1461" t="s">
        <v>325</v>
      </c>
      <c r="C1461">
        <v>2022</v>
      </c>
      <c r="D1461" t="s">
        <v>222</v>
      </c>
      <c r="E1461" t="s">
        <v>326</v>
      </c>
      <c r="F1461" t="s">
        <v>1024</v>
      </c>
      <c r="G1461" t="s">
        <v>985</v>
      </c>
      <c r="H1461" t="s">
        <v>51</v>
      </c>
      <c r="I1461" t="s">
        <v>65</v>
      </c>
      <c r="J1461" t="s">
        <v>24</v>
      </c>
      <c r="K1461" t="s">
        <v>25</v>
      </c>
      <c r="L1461" t="s">
        <v>1033</v>
      </c>
      <c r="M1461">
        <v>1</v>
      </c>
      <c r="N1461">
        <v>18</v>
      </c>
      <c r="O1461">
        <v>18</v>
      </c>
    </row>
    <row r="1462" spans="1:15">
      <c r="A1462" t="s">
        <v>324</v>
      </c>
      <c r="B1462" t="s">
        <v>325</v>
      </c>
      <c r="C1462">
        <v>2022</v>
      </c>
      <c r="D1462" t="s">
        <v>222</v>
      </c>
      <c r="E1462" t="s">
        <v>326</v>
      </c>
      <c r="F1462" t="s">
        <v>1024</v>
      </c>
      <c r="G1462" t="s">
        <v>985</v>
      </c>
      <c r="H1462" t="s">
        <v>51</v>
      </c>
      <c r="I1462" t="s">
        <v>65</v>
      </c>
      <c r="J1462" t="s">
        <v>24</v>
      </c>
      <c r="K1462" t="s">
        <v>25</v>
      </c>
      <c r="L1462" t="s">
        <v>563</v>
      </c>
      <c r="M1462">
        <v>1</v>
      </c>
      <c r="N1462">
        <v>18</v>
      </c>
      <c r="O1462">
        <v>18</v>
      </c>
    </row>
    <row r="1463" spans="1:15">
      <c r="A1463" t="s">
        <v>324</v>
      </c>
      <c r="B1463" t="s">
        <v>325</v>
      </c>
      <c r="C1463">
        <v>2022</v>
      </c>
      <c r="D1463" t="s">
        <v>222</v>
      </c>
      <c r="E1463" t="s">
        <v>326</v>
      </c>
      <c r="F1463" t="s">
        <v>1024</v>
      </c>
      <c r="G1463" t="s">
        <v>985</v>
      </c>
      <c r="H1463" t="s">
        <v>51</v>
      </c>
      <c r="I1463" t="s">
        <v>65</v>
      </c>
      <c r="J1463" t="s">
        <v>24</v>
      </c>
      <c r="K1463" t="s">
        <v>15</v>
      </c>
      <c r="L1463" t="s">
        <v>563</v>
      </c>
      <c r="M1463">
        <v>0.375</v>
      </c>
      <c r="N1463">
        <v>6</v>
      </c>
      <c r="O1463">
        <v>16</v>
      </c>
    </row>
    <row r="1464" spans="1:15">
      <c r="A1464" t="s">
        <v>324</v>
      </c>
      <c r="B1464" t="s">
        <v>325</v>
      </c>
      <c r="C1464">
        <v>2022</v>
      </c>
      <c r="D1464" t="s">
        <v>222</v>
      </c>
      <c r="E1464" t="s">
        <v>326</v>
      </c>
      <c r="F1464" t="s">
        <v>1024</v>
      </c>
      <c r="G1464" t="s">
        <v>985</v>
      </c>
      <c r="H1464" t="s">
        <v>51</v>
      </c>
      <c r="I1464" t="s">
        <v>65</v>
      </c>
      <c r="J1464" t="s">
        <v>24</v>
      </c>
      <c r="K1464" t="s">
        <v>15</v>
      </c>
      <c r="L1464" t="s">
        <v>45</v>
      </c>
      <c r="M1464">
        <v>0.25</v>
      </c>
      <c r="N1464">
        <v>4</v>
      </c>
      <c r="O1464">
        <v>16</v>
      </c>
    </row>
    <row r="1465" spans="1:15">
      <c r="A1465" t="s">
        <v>327</v>
      </c>
      <c r="B1465" t="s">
        <v>328</v>
      </c>
      <c r="C1465">
        <v>2022</v>
      </c>
      <c r="D1465" t="s">
        <v>329</v>
      </c>
      <c r="E1465" t="s">
        <v>330</v>
      </c>
      <c r="F1465" t="s">
        <v>1024</v>
      </c>
      <c r="G1465" t="s">
        <v>975</v>
      </c>
      <c r="H1465" t="s">
        <v>1053</v>
      </c>
      <c r="I1465" t="s">
        <v>23</v>
      </c>
      <c r="J1465" t="s">
        <v>24</v>
      </c>
      <c r="K1465" t="s">
        <v>106</v>
      </c>
      <c r="L1465" t="s">
        <v>1025</v>
      </c>
      <c r="M1465">
        <v>0.88</v>
      </c>
      <c r="N1465">
        <v>117.92</v>
      </c>
      <c r="O1465">
        <v>134</v>
      </c>
    </row>
    <row r="1466" spans="1:15">
      <c r="A1466" t="s">
        <v>327</v>
      </c>
      <c r="B1466" t="s">
        <v>328</v>
      </c>
      <c r="C1466">
        <v>2022</v>
      </c>
      <c r="D1466" t="s">
        <v>329</v>
      </c>
      <c r="E1466" t="s">
        <v>330</v>
      </c>
      <c r="F1466" t="s">
        <v>1024</v>
      </c>
      <c r="G1466" t="s">
        <v>975</v>
      </c>
      <c r="H1466" t="s">
        <v>1053</v>
      </c>
      <c r="I1466" t="s">
        <v>23</v>
      </c>
      <c r="J1466" t="s">
        <v>24</v>
      </c>
      <c r="K1466" t="s">
        <v>15</v>
      </c>
      <c r="L1466" t="s">
        <v>1025</v>
      </c>
      <c r="M1466">
        <v>0.82</v>
      </c>
      <c r="N1466">
        <v>112.34</v>
      </c>
      <c r="O1466">
        <v>137</v>
      </c>
    </row>
    <row r="1467" spans="1:15">
      <c r="A1467" t="s">
        <v>327</v>
      </c>
      <c r="B1467" t="s">
        <v>328</v>
      </c>
      <c r="C1467">
        <v>2022</v>
      </c>
      <c r="D1467" t="s">
        <v>329</v>
      </c>
      <c r="E1467" t="s">
        <v>330</v>
      </c>
      <c r="F1467" t="s">
        <v>1024</v>
      </c>
      <c r="G1467" t="s">
        <v>975</v>
      </c>
      <c r="H1467" t="s">
        <v>1053</v>
      </c>
      <c r="I1467" t="s">
        <v>23</v>
      </c>
      <c r="J1467" t="s">
        <v>24</v>
      </c>
      <c r="K1467" t="s">
        <v>106</v>
      </c>
      <c r="L1467" t="s">
        <v>1027</v>
      </c>
      <c r="M1467">
        <v>0.83</v>
      </c>
      <c r="N1467">
        <v>111.22</v>
      </c>
      <c r="O1467">
        <v>134</v>
      </c>
    </row>
    <row r="1468" spans="1:15">
      <c r="A1468" t="s">
        <v>327</v>
      </c>
      <c r="B1468" t="s">
        <v>328</v>
      </c>
      <c r="C1468">
        <v>2022</v>
      </c>
      <c r="D1468" t="s">
        <v>329</v>
      </c>
      <c r="E1468" t="s">
        <v>330</v>
      </c>
      <c r="F1468" t="s">
        <v>1024</v>
      </c>
      <c r="G1468" t="s">
        <v>975</v>
      </c>
      <c r="H1468" t="s">
        <v>1053</v>
      </c>
      <c r="I1468" t="s">
        <v>23</v>
      </c>
      <c r="J1468" t="s">
        <v>24</v>
      </c>
      <c r="K1468" t="s">
        <v>15</v>
      </c>
      <c r="L1468" t="s">
        <v>1027</v>
      </c>
      <c r="M1468">
        <v>0.74</v>
      </c>
      <c r="N1468">
        <v>101.38</v>
      </c>
      <c r="O1468">
        <v>137</v>
      </c>
    </row>
    <row r="1469" spans="1:15">
      <c r="A1469" t="s">
        <v>327</v>
      </c>
      <c r="B1469" t="s">
        <v>328</v>
      </c>
      <c r="C1469">
        <v>2022</v>
      </c>
      <c r="D1469" t="s">
        <v>329</v>
      </c>
      <c r="E1469" t="s">
        <v>330</v>
      </c>
      <c r="F1469" t="s">
        <v>1024</v>
      </c>
      <c r="G1469" t="s">
        <v>975</v>
      </c>
      <c r="H1469" t="s">
        <v>1053</v>
      </c>
      <c r="I1469" t="s">
        <v>23</v>
      </c>
      <c r="J1469" t="s">
        <v>24</v>
      </c>
      <c r="K1469" t="s">
        <v>15</v>
      </c>
      <c r="L1469" t="s">
        <v>1027</v>
      </c>
      <c r="M1469">
        <v>0.74</v>
      </c>
      <c r="N1469">
        <v>101.38</v>
      </c>
      <c r="O1469">
        <v>137</v>
      </c>
    </row>
    <row r="1470" spans="1:15">
      <c r="A1470" t="s">
        <v>327</v>
      </c>
      <c r="B1470" t="s">
        <v>328</v>
      </c>
      <c r="C1470">
        <v>2022</v>
      </c>
      <c r="D1470" t="s">
        <v>329</v>
      </c>
      <c r="E1470" t="s">
        <v>330</v>
      </c>
      <c r="F1470" t="s">
        <v>1024</v>
      </c>
      <c r="G1470" t="s">
        <v>975</v>
      </c>
      <c r="H1470" t="s">
        <v>1053</v>
      </c>
      <c r="I1470" t="s">
        <v>23</v>
      </c>
      <c r="J1470" t="s">
        <v>24</v>
      </c>
      <c r="K1470" t="s">
        <v>106</v>
      </c>
      <c r="L1470" t="s">
        <v>1027</v>
      </c>
      <c r="M1470">
        <v>0.31</v>
      </c>
      <c r="N1470">
        <v>41.54</v>
      </c>
      <c r="O1470">
        <v>134</v>
      </c>
    </row>
    <row r="1471" spans="1:15">
      <c r="A1471" t="s">
        <v>327</v>
      </c>
      <c r="B1471" t="s">
        <v>328</v>
      </c>
      <c r="C1471">
        <v>2022</v>
      </c>
      <c r="D1471" t="s">
        <v>329</v>
      </c>
      <c r="E1471" t="s">
        <v>330</v>
      </c>
      <c r="F1471" t="s">
        <v>1024</v>
      </c>
      <c r="G1471" t="s">
        <v>975</v>
      </c>
      <c r="H1471" t="s">
        <v>1053</v>
      </c>
      <c r="I1471" t="s">
        <v>23</v>
      </c>
      <c r="J1471" t="s">
        <v>24</v>
      </c>
      <c r="K1471" t="s">
        <v>106</v>
      </c>
      <c r="L1471" t="s">
        <v>1016</v>
      </c>
      <c r="M1471">
        <v>0.73</v>
      </c>
      <c r="N1471">
        <v>97.82</v>
      </c>
      <c r="O1471">
        <v>134</v>
      </c>
    </row>
    <row r="1472" spans="1:15">
      <c r="A1472" t="s">
        <v>327</v>
      </c>
      <c r="B1472" t="s">
        <v>328</v>
      </c>
      <c r="C1472">
        <v>2022</v>
      </c>
      <c r="D1472" t="s">
        <v>329</v>
      </c>
      <c r="E1472" t="s">
        <v>330</v>
      </c>
      <c r="F1472" t="s">
        <v>1024</v>
      </c>
      <c r="G1472" t="s">
        <v>975</v>
      </c>
      <c r="H1472" t="s">
        <v>1053</v>
      </c>
      <c r="I1472" t="s">
        <v>23</v>
      </c>
      <c r="J1472" t="s">
        <v>24</v>
      </c>
      <c r="K1472" t="s">
        <v>15</v>
      </c>
      <c r="L1472" t="s">
        <v>1016</v>
      </c>
      <c r="M1472">
        <v>0.68</v>
      </c>
      <c r="N1472">
        <v>93.160000000000011</v>
      </c>
      <c r="O1472">
        <v>137</v>
      </c>
    </row>
    <row r="1473" spans="1:15">
      <c r="A1473" t="s">
        <v>327</v>
      </c>
      <c r="B1473" t="s">
        <v>328</v>
      </c>
      <c r="C1473">
        <v>2022</v>
      </c>
      <c r="D1473" t="s">
        <v>329</v>
      </c>
      <c r="E1473" t="s">
        <v>330</v>
      </c>
      <c r="F1473" t="s">
        <v>1024</v>
      </c>
      <c r="G1473" t="s">
        <v>975</v>
      </c>
      <c r="H1473" t="s">
        <v>1053</v>
      </c>
      <c r="I1473" t="s">
        <v>23</v>
      </c>
      <c r="J1473" t="s">
        <v>24</v>
      </c>
      <c r="K1473" t="s">
        <v>106</v>
      </c>
      <c r="L1473" t="s">
        <v>556</v>
      </c>
      <c r="M1473">
        <v>0.31</v>
      </c>
      <c r="N1473">
        <v>41.54</v>
      </c>
      <c r="O1473">
        <v>134</v>
      </c>
    </row>
    <row r="1474" spans="1:15">
      <c r="A1474" t="s">
        <v>327</v>
      </c>
      <c r="B1474" t="s">
        <v>328</v>
      </c>
      <c r="C1474">
        <v>2022</v>
      </c>
      <c r="D1474" t="s">
        <v>329</v>
      </c>
      <c r="E1474" t="s">
        <v>330</v>
      </c>
      <c r="F1474" t="s">
        <v>1024</v>
      </c>
      <c r="G1474" t="s">
        <v>975</v>
      </c>
      <c r="H1474" t="s">
        <v>1053</v>
      </c>
      <c r="I1474" t="s">
        <v>23</v>
      </c>
      <c r="J1474" t="s">
        <v>24</v>
      </c>
      <c r="K1474" t="s">
        <v>15</v>
      </c>
      <c r="L1474" t="s">
        <v>556</v>
      </c>
      <c r="M1474">
        <v>0.31</v>
      </c>
      <c r="N1474">
        <v>42.47</v>
      </c>
      <c r="O1474">
        <v>137</v>
      </c>
    </row>
    <row r="1475" spans="1:15">
      <c r="A1475" t="s">
        <v>327</v>
      </c>
      <c r="B1475" t="s">
        <v>328</v>
      </c>
      <c r="C1475">
        <v>2022</v>
      </c>
      <c r="D1475" t="s">
        <v>329</v>
      </c>
      <c r="E1475" t="s">
        <v>330</v>
      </c>
      <c r="F1475" t="s">
        <v>1024</v>
      </c>
      <c r="G1475" t="s">
        <v>975</v>
      </c>
      <c r="H1475" t="s">
        <v>1053</v>
      </c>
      <c r="I1475" t="s">
        <v>23</v>
      </c>
      <c r="J1475" t="s">
        <v>24</v>
      </c>
      <c r="K1475" t="s">
        <v>106</v>
      </c>
      <c r="L1475" t="s">
        <v>557</v>
      </c>
      <c r="M1475">
        <v>0.81</v>
      </c>
      <c r="N1475">
        <v>108.54</v>
      </c>
      <c r="O1475">
        <v>134</v>
      </c>
    </row>
    <row r="1476" spans="1:15">
      <c r="A1476" t="s">
        <v>327</v>
      </c>
      <c r="B1476" t="s">
        <v>328</v>
      </c>
      <c r="C1476">
        <v>2022</v>
      </c>
      <c r="D1476" t="s">
        <v>329</v>
      </c>
      <c r="E1476" t="s">
        <v>330</v>
      </c>
      <c r="F1476" t="s">
        <v>1024</v>
      </c>
      <c r="G1476" t="s">
        <v>975</v>
      </c>
      <c r="H1476" t="s">
        <v>1053</v>
      </c>
      <c r="I1476" t="s">
        <v>23</v>
      </c>
      <c r="J1476" t="s">
        <v>24</v>
      </c>
      <c r="K1476" t="s">
        <v>15</v>
      </c>
      <c r="L1476" t="s">
        <v>557</v>
      </c>
      <c r="M1476">
        <v>0.68</v>
      </c>
      <c r="N1476">
        <v>93.160000000000011</v>
      </c>
      <c r="O1476">
        <v>137</v>
      </c>
    </row>
    <row r="1477" spans="1:15">
      <c r="A1477" t="s">
        <v>327</v>
      </c>
      <c r="B1477" t="s">
        <v>328</v>
      </c>
      <c r="C1477">
        <v>2022</v>
      </c>
      <c r="D1477" t="s">
        <v>329</v>
      </c>
      <c r="E1477" t="s">
        <v>330</v>
      </c>
      <c r="F1477" t="s">
        <v>1024</v>
      </c>
      <c r="G1477" t="s">
        <v>975</v>
      </c>
      <c r="H1477" t="s">
        <v>1053</v>
      </c>
      <c r="I1477" t="s">
        <v>23</v>
      </c>
      <c r="J1477" t="s">
        <v>24</v>
      </c>
      <c r="K1477" t="s">
        <v>15</v>
      </c>
      <c r="L1477" t="s">
        <v>557</v>
      </c>
      <c r="M1477">
        <v>0.55000000000000004</v>
      </c>
      <c r="N1477">
        <v>75.350000000000009</v>
      </c>
      <c r="O1477">
        <v>137</v>
      </c>
    </row>
    <row r="1478" spans="1:15">
      <c r="A1478" t="s">
        <v>327</v>
      </c>
      <c r="B1478" t="s">
        <v>328</v>
      </c>
      <c r="C1478">
        <v>2022</v>
      </c>
      <c r="D1478" t="s">
        <v>329</v>
      </c>
      <c r="E1478" t="s">
        <v>330</v>
      </c>
      <c r="F1478" t="s">
        <v>1024</v>
      </c>
      <c r="G1478" t="s">
        <v>975</v>
      </c>
      <c r="H1478" t="s">
        <v>1053</v>
      </c>
      <c r="I1478" t="s">
        <v>23</v>
      </c>
      <c r="J1478" t="s">
        <v>24</v>
      </c>
      <c r="K1478" t="s">
        <v>106</v>
      </c>
      <c r="L1478" t="s">
        <v>557</v>
      </c>
      <c r="M1478">
        <v>0.55000000000000004</v>
      </c>
      <c r="N1478">
        <v>73.7</v>
      </c>
      <c r="O1478">
        <v>134</v>
      </c>
    </row>
    <row r="1479" spans="1:15">
      <c r="A1479" t="s">
        <v>327</v>
      </c>
      <c r="B1479" t="s">
        <v>328</v>
      </c>
      <c r="C1479">
        <v>2022</v>
      </c>
      <c r="D1479" t="s">
        <v>329</v>
      </c>
      <c r="E1479" t="s">
        <v>330</v>
      </c>
      <c r="F1479" t="s">
        <v>1024</v>
      </c>
      <c r="G1479" t="s">
        <v>975</v>
      </c>
      <c r="H1479" t="s">
        <v>1053</v>
      </c>
      <c r="I1479" t="s">
        <v>23</v>
      </c>
      <c r="J1479" t="s">
        <v>24</v>
      </c>
      <c r="K1479" t="s">
        <v>15</v>
      </c>
      <c r="L1479" t="s">
        <v>558</v>
      </c>
      <c r="M1479">
        <v>0.51</v>
      </c>
      <c r="N1479">
        <v>69.87</v>
      </c>
      <c r="O1479">
        <v>137</v>
      </c>
    </row>
    <row r="1480" spans="1:15">
      <c r="A1480" t="s">
        <v>327</v>
      </c>
      <c r="B1480" t="s">
        <v>328</v>
      </c>
      <c r="C1480">
        <v>2022</v>
      </c>
      <c r="D1480" t="s">
        <v>329</v>
      </c>
      <c r="E1480" t="s">
        <v>330</v>
      </c>
      <c r="F1480" t="s">
        <v>1024</v>
      </c>
      <c r="G1480" t="s">
        <v>975</v>
      </c>
      <c r="H1480" t="s">
        <v>1053</v>
      </c>
      <c r="I1480" t="s">
        <v>23</v>
      </c>
      <c r="J1480" t="s">
        <v>24</v>
      </c>
      <c r="K1480" t="s">
        <v>15</v>
      </c>
      <c r="L1480" t="s">
        <v>558</v>
      </c>
      <c r="M1480">
        <v>0.48</v>
      </c>
      <c r="N1480">
        <v>65.759999999999991</v>
      </c>
      <c r="O1480">
        <v>137</v>
      </c>
    </row>
    <row r="1481" spans="1:15">
      <c r="A1481" t="s">
        <v>327</v>
      </c>
      <c r="B1481" t="s">
        <v>328</v>
      </c>
      <c r="C1481">
        <v>2022</v>
      </c>
      <c r="D1481" t="s">
        <v>329</v>
      </c>
      <c r="E1481" t="s">
        <v>330</v>
      </c>
      <c r="F1481" t="s">
        <v>1024</v>
      </c>
      <c r="G1481" t="s">
        <v>975</v>
      </c>
      <c r="H1481" t="s">
        <v>1053</v>
      </c>
      <c r="I1481" t="s">
        <v>23</v>
      </c>
      <c r="J1481" t="s">
        <v>24</v>
      </c>
      <c r="K1481" t="s">
        <v>106</v>
      </c>
      <c r="L1481" t="s">
        <v>558</v>
      </c>
      <c r="M1481">
        <v>0.45</v>
      </c>
      <c r="N1481">
        <v>60.3</v>
      </c>
      <c r="O1481">
        <v>134</v>
      </c>
    </row>
    <row r="1482" spans="1:15">
      <c r="A1482" t="s">
        <v>327</v>
      </c>
      <c r="B1482" t="s">
        <v>328</v>
      </c>
      <c r="C1482">
        <v>2022</v>
      </c>
      <c r="D1482" t="s">
        <v>329</v>
      </c>
      <c r="E1482" t="s">
        <v>330</v>
      </c>
      <c r="F1482" t="s">
        <v>1024</v>
      </c>
      <c r="G1482" t="s">
        <v>975</v>
      </c>
      <c r="H1482" t="s">
        <v>1053</v>
      </c>
      <c r="I1482" t="s">
        <v>23</v>
      </c>
      <c r="J1482" t="s">
        <v>24</v>
      </c>
      <c r="K1482" t="s">
        <v>106</v>
      </c>
      <c r="L1482" t="s">
        <v>558</v>
      </c>
      <c r="M1482">
        <v>0.42</v>
      </c>
      <c r="N1482">
        <v>56.28</v>
      </c>
      <c r="O1482">
        <v>134</v>
      </c>
    </row>
    <row r="1483" spans="1:15">
      <c r="A1483" t="s">
        <v>327</v>
      </c>
      <c r="B1483" t="s">
        <v>328</v>
      </c>
      <c r="C1483">
        <v>2022</v>
      </c>
      <c r="D1483" t="s">
        <v>329</v>
      </c>
      <c r="E1483" t="s">
        <v>330</v>
      </c>
      <c r="F1483" t="s">
        <v>1024</v>
      </c>
      <c r="G1483" t="s">
        <v>975</v>
      </c>
      <c r="H1483" t="s">
        <v>1053</v>
      </c>
      <c r="I1483" t="s">
        <v>23</v>
      </c>
      <c r="J1483" t="s">
        <v>24</v>
      </c>
      <c r="K1483" t="s">
        <v>15</v>
      </c>
      <c r="L1483" t="s">
        <v>559</v>
      </c>
      <c r="M1483">
        <v>0.7</v>
      </c>
      <c r="N1483">
        <v>95.899999999999991</v>
      </c>
      <c r="O1483">
        <v>137</v>
      </c>
    </row>
    <row r="1484" spans="1:15">
      <c r="A1484" t="s">
        <v>327</v>
      </c>
      <c r="B1484" t="s">
        <v>328</v>
      </c>
      <c r="C1484">
        <v>2022</v>
      </c>
      <c r="D1484" t="s">
        <v>329</v>
      </c>
      <c r="E1484" t="s">
        <v>330</v>
      </c>
      <c r="F1484" t="s">
        <v>1024</v>
      </c>
      <c r="G1484" t="s">
        <v>975</v>
      </c>
      <c r="H1484" t="s">
        <v>1053</v>
      </c>
      <c r="I1484" t="s">
        <v>23</v>
      </c>
      <c r="J1484" t="s">
        <v>24</v>
      </c>
      <c r="K1484" t="s">
        <v>106</v>
      </c>
      <c r="L1484" t="s">
        <v>559</v>
      </c>
      <c r="M1484">
        <v>0.43</v>
      </c>
      <c r="N1484">
        <v>57.62</v>
      </c>
      <c r="O1484">
        <v>134</v>
      </c>
    </row>
    <row r="1485" spans="1:15">
      <c r="A1485" t="s">
        <v>327</v>
      </c>
      <c r="B1485" t="s">
        <v>328</v>
      </c>
      <c r="C1485">
        <v>2022</v>
      </c>
      <c r="D1485" t="s">
        <v>329</v>
      </c>
      <c r="E1485" t="s">
        <v>330</v>
      </c>
      <c r="F1485" t="s">
        <v>1024</v>
      </c>
      <c r="G1485" t="s">
        <v>975</v>
      </c>
      <c r="H1485" t="s">
        <v>1053</v>
      </c>
      <c r="I1485" t="s">
        <v>23</v>
      </c>
      <c r="J1485" t="s">
        <v>24</v>
      </c>
      <c r="K1485" t="s">
        <v>106</v>
      </c>
      <c r="L1485" t="s">
        <v>1055</v>
      </c>
      <c r="M1485">
        <v>0.05</v>
      </c>
      <c r="N1485">
        <v>6.7</v>
      </c>
      <c r="O1485">
        <v>134</v>
      </c>
    </row>
    <row r="1486" spans="1:15">
      <c r="A1486" t="s">
        <v>327</v>
      </c>
      <c r="B1486" t="s">
        <v>328</v>
      </c>
      <c r="C1486">
        <v>2022</v>
      </c>
      <c r="D1486" t="s">
        <v>329</v>
      </c>
      <c r="E1486" t="s">
        <v>330</v>
      </c>
      <c r="F1486" t="s">
        <v>1024</v>
      </c>
      <c r="G1486" t="s">
        <v>975</v>
      </c>
      <c r="H1486" t="s">
        <v>1053</v>
      </c>
      <c r="I1486" t="s">
        <v>23</v>
      </c>
      <c r="J1486" t="s">
        <v>24</v>
      </c>
      <c r="K1486" t="s">
        <v>15</v>
      </c>
      <c r="L1486" t="s">
        <v>1055</v>
      </c>
      <c r="M1486">
        <v>0.02</v>
      </c>
      <c r="N1486">
        <v>2.74</v>
      </c>
      <c r="O1486">
        <v>137</v>
      </c>
    </row>
    <row r="1487" spans="1:15">
      <c r="A1487" t="s">
        <v>327</v>
      </c>
      <c r="B1487" t="s">
        <v>328</v>
      </c>
      <c r="C1487">
        <v>2022</v>
      </c>
      <c r="D1487" t="s">
        <v>329</v>
      </c>
      <c r="E1487" t="s">
        <v>330</v>
      </c>
      <c r="F1487" t="s">
        <v>1024</v>
      </c>
      <c r="G1487" t="s">
        <v>975</v>
      </c>
      <c r="H1487" t="s">
        <v>1053</v>
      </c>
      <c r="I1487" t="s">
        <v>23</v>
      </c>
      <c r="J1487" t="s">
        <v>24</v>
      </c>
      <c r="K1487" t="s">
        <v>15</v>
      </c>
      <c r="L1487" t="s">
        <v>564</v>
      </c>
      <c r="M1487">
        <v>0.84</v>
      </c>
      <c r="N1487">
        <v>115.08</v>
      </c>
      <c r="O1487">
        <v>137</v>
      </c>
    </row>
    <row r="1488" spans="1:15">
      <c r="A1488" t="s">
        <v>327</v>
      </c>
      <c r="B1488" t="s">
        <v>328</v>
      </c>
      <c r="C1488">
        <v>2022</v>
      </c>
      <c r="D1488" t="s">
        <v>329</v>
      </c>
      <c r="E1488" t="s">
        <v>330</v>
      </c>
      <c r="F1488" t="s">
        <v>1024</v>
      </c>
      <c r="G1488" t="s">
        <v>975</v>
      </c>
      <c r="H1488" t="s">
        <v>1053</v>
      </c>
      <c r="I1488" t="s">
        <v>23</v>
      </c>
      <c r="J1488" t="s">
        <v>24</v>
      </c>
      <c r="K1488" t="s">
        <v>106</v>
      </c>
      <c r="L1488" t="s">
        <v>564</v>
      </c>
      <c r="M1488">
        <v>0.81</v>
      </c>
      <c r="N1488">
        <v>108.54</v>
      </c>
      <c r="O1488">
        <v>134</v>
      </c>
    </row>
    <row r="1489" spans="1:15">
      <c r="A1489" t="s">
        <v>327</v>
      </c>
      <c r="B1489" t="s">
        <v>328</v>
      </c>
      <c r="C1489">
        <v>2022</v>
      </c>
      <c r="D1489" t="s">
        <v>329</v>
      </c>
      <c r="E1489" t="s">
        <v>330</v>
      </c>
      <c r="F1489" t="s">
        <v>1024</v>
      </c>
      <c r="G1489" t="s">
        <v>975</v>
      </c>
      <c r="H1489" t="s">
        <v>1053</v>
      </c>
      <c r="I1489" t="s">
        <v>23</v>
      </c>
      <c r="J1489" t="s">
        <v>24</v>
      </c>
      <c r="K1489" t="s">
        <v>106</v>
      </c>
      <c r="L1489" t="s">
        <v>565</v>
      </c>
      <c r="M1489">
        <v>0.34</v>
      </c>
      <c r="N1489">
        <v>45.56</v>
      </c>
      <c r="O1489">
        <v>134</v>
      </c>
    </row>
    <row r="1490" spans="1:15">
      <c r="A1490" t="s">
        <v>327</v>
      </c>
      <c r="B1490" t="s">
        <v>328</v>
      </c>
      <c r="C1490">
        <v>2022</v>
      </c>
      <c r="D1490" t="s">
        <v>329</v>
      </c>
      <c r="E1490" t="s">
        <v>330</v>
      </c>
      <c r="F1490" t="s">
        <v>1024</v>
      </c>
      <c r="G1490" t="s">
        <v>975</v>
      </c>
      <c r="H1490" t="s">
        <v>1053</v>
      </c>
      <c r="I1490" t="s">
        <v>23</v>
      </c>
      <c r="J1490" t="s">
        <v>24</v>
      </c>
      <c r="K1490" t="s">
        <v>15</v>
      </c>
      <c r="L1490" t="s">
        <v>565</v>
      </c>
      <c r="M1490">
        <v>0.08</v>
      </c>
      <c r="N1490">
        <v>10.96</v>
      </c>
      <c r="O1490">
        <v>137</v>
      </c>
    </row>
    <row r="1491" spans="1:15">
      <c r="A1491" t="s">
        <v>327</v>
      </c>
      <c r="B1491" t="s">
        <v>328</v>
      </c>
      <c r="C1491">
        <v>2022</v>
      </c>
      <c r="D1491" t="s">
        <v>329</v>
      </c>
      <c r="E1491" t="s">
        <v>330</v>
      </c>
      <c r="F1491" t="s">
        <v>1024</v>
      </c>
      <c r="G1491" t="s">
        <v>975</v>
      </c>
      <c r="H1491" t="s">
        <v>1053</v>
      </c>
      <c r="I1491" t="s">
        <v>23</v>
      </c>
      <c r="J1491" t="s">
        <v>24</v>
      </c>
      <c r="K1491" t="s">
        <v>106</v>
      </c>
      <c r="L1491" t="s">
        <v>1032</v>
      </c>
      <c r="M1491">
        <v>0.04</v>
      </c>
      <c r="N1491">
        <v>5.36</v>
      </c>
      <c r="O1491">
        <v>134</v>
      </c>
    </row>
    <row r="1492" spans="1:15">
      <c r="A1492" t="s">
        <v>327</v>
      </c>
      <c r="B1492" t="s">
        <v>328</v>
      </c>
      <c r="C1492">
        <v>2022</v>
      </c>
      <c r="D1492" t="s">
        <v>329</v>
      </c>
      <c r="E1492" t="s">
        <v>330</v>
      </c>
      <c r="F1492" t="s">
        <v>1024</v>
      </c>
      <c r="G1492" t="s">
        <v>975</v>
      </c>
      <c r="H1492" t="s">
        <v>1053</v>
      </c>
      <c r="I1492" t="s">
        <v>23</v>
      </c>
      <c r="J1492" t="s">
        <v>24</v>
      </c>
      <c r="K1492" t="s">
        <v>15</v>
      </c>
      <c r="L1492" t="s">
        <v>1032</v>
      </c>
      <c r="M1492">
        <v>0.02</v>
      </c>
      <c r="N1492">
        <v>2.74</v>
      </c>
      <c r="O1492">
        <v>137</v>
      </c>
    </row>
    <row r="1493" spans="1:15">
      <c r="A1493" t="s">
        <v>327</v>
      </c>
      <c r="B1493" t="s">
        <v>328</v>
      </c>
      <c r="C1493">
        <v>2022</v>
      </c>
      <c r="D1493" t="s">
        <v>329</v>
      </c>
      <c r="E1493" t="s">
        <v>330</v>
      </c>
      <c r="F1493" t="s">
        <v>1024</v>
      </c>
      <c r="G1493" t="s">
        <v>975</v>
      </c>
      <c r="H1493" t="s">
        <v>1053</v>
      </c>
      <c r="I1493" t="s">
        <v>23</v>
      </c>
      <c r="J1493" t="s">
        <v>24</v>
      </c>
      <c r="K1493" t="s">
        <v>15</v>
      </c>
      <c r="L1493" t="s">
        <v>563</v>
      </c>
      <c r="M1493">
        <v>0.84</v>
      </c>
      <c r="N1493">
        <v>115.08</v>
      </c>
      <c r="O1493">
        <v>137</v>
      </c>
    </row>
    <row r="1494" spans="1:15">
      <c r="A1494" t="s">
        <v>327</v>
      </c>
      <c r="B1494" t="s">
        <v>328</v>
      </c>
      <c r="C1494">
        <v>2022</v>
      </c>
      <c r="D1494" t="s">
        <v>329</v>
      </c>
      <c r="E1494" t="s">
        <v>330</v>
      </c>
      <c r="F1494" t="s">
        <v>1024</v>
      </c>
      <c r="G1494" t="s">
        <v>975</v>
      </c>
      <c r="H1494" t="s">
        <v>1053</v>
      </c>
      <c r="I1494" t="s">
        <v>23</v>
      </c>
      <c r="J1494" t="s">
        <v>24</v>
      </c>
      <c r="K1494" t="s">
        <v>106</v>
      </c>
      <c r="L1494" t="s">
        <v>563</v>
      </c>
      <c r="M1494">
        <v>0.77</v>
      </c>
      <c r="N1494">
        <v>103.18</v>
      </c>
      <c r="O1494">
        <v>134</v>
      </c>
    </row>
    <row r="1495" spans="1:15">
      <c r="A1495" t="s">
        <v>327</v>
      </c>
      <c r="B1495" t="s">
        <v>328</v>
      </c>
      <c r="C1495">
        <v>2022</v>
      </c>
      <c r="D1495" t="s">
        <v>329</v>
      </c>
      <c r="E1495" t="s">
        <v>330</v>
      </c>
      <c r="F1495" t="s">
        <v>1024</v>
      </c>
      <c r="G1495" t="s">
        <v>975</v>
      </c>
      <c r="H1495" t="s">
        <v>1053</v>
      </c>
      <c r="I1495" t="s">
        <v>23</v>
      </c>
      <c r="J1495" t="s">
        <v>24</v>
      </c>
      <c r="K1495" t="s">
        <v>15</v>
      </c>
      <c r="L1495" t="s">
        <v>45</v>
      </c>
      <c r="M1495">
        <v>0.88</v>
      </c>
      <c r="N1495">
        <v>120.56</v>
      </c>
      <c r="O1495">
        <v>137</v>
      </c>
    </row>
    <row r="1496" spans="1:15">
      <c r="A1496" t="s">
        <v>327</v>
      </c>
      <c r="B1496" t="s">
        <v>328</v>
      </c>
      <c r="C1496">
        <v>2022</v>
      </c>
      <c r="D1496" t="s">
        <v>329</v>
      </c>
      <c r="E1496" t="s">
        <v>330</v>
      </c>
      <c r="F1496" t="s">
        <v>1024</v>
      </c>
      <c r="G1496" t="s">
        <v>975</v>
      </c>
      <c r="H1496" t="s">
        <v>1053</v>
      </c>
      <c r="I1496" t="s">
        <v>23</v>
      </c>
      <c r="J1496" t="s">
        <v>24</v>
      </c>
      <c r="K1496" t="s">
        <v>106</v>
      </c>
      <c r="L1496" t="s">
        <v>45</v>
      </c>
      <c r="M1496">
        <v>0.6</v>
      </c>
      <c r="N1496">
        <v>80.399999999999991</v>
      </c>
      <c r="O1496">
        <v>134</v>
      </c>
    </row>
    <row r="1497" spans="1:15">
      <c r="A1497" t="s">
        <v>425</v>
      </c>
      <c r="B1497" t="s">
        <v>426</v>
      </c>
      <c r="C1497">
        <v>2023</v>
      </c>
      <c r="D1497" t="s">
        <v>427</v>
      </c>
      <c r="E1497" t="s">
        <v>428</v>
      </c>
      <c r="F1497" t="s">
        <v>1029</v>
      </c>
      <c r="G1497" t="s">
        <v>963</v>
      </c>
      <c r="H1497" t="s">
        <v>12</v>
      </c>
      <c r="I1497" t="s">
        <v>23</v>
      </c>
      <c r="J1497" t="s">
        <v>158</v>
      </c>
      <c r="K1497" t="s">
        <v>106</v>
      </c>
      <c r="L1497" t="s">
        <v>1025</v>
      </c>
      <c r="M1497">
        <v>1</v>
      </c>
      <c r="N1497">
        <v>12</v>
      </c>
      <c r="O1497">
        <v>12</v>
      </c>
    </row>
    <row r="1498" spans="1:15">
      <c r="A1498" t="s">
        <v>425</v>
      </c>
      <c r="B1498" t="s">
        <v>426</v>
      </c>
      <c r="C1498">
        <v>2023</v>
      </c>
      <c r="D1498" t="s">
        <v>427</v>
      </c>
      <c r="E1498" t="s">
        <v>428</v>
      </c>
      <c r="F1498" t="s">
        <v>1029</v>
      </c>
      <c r="G1498" t="s">
        <v>963</v>
      </c>
      <c r="H1498" t="s">
        <v>12</v>
      </c>
      <c r="I1498" t="s">
        <v>23</v>
      </c>
      <c r="J1498" t="s">
        <v>158</v>
      </c>
      <c r="K1498" t="s">
        <v>106</v>
      </c>
      <c r="L1498" t="s">
        <v>1025</v>
      </c>
      <c r="M1498">
        <v>1</v>
      </c>
      <c r="N1498">
        <v>12</v>
      </c>
      <c r="O1498">
        <v>12</v>
      </c>
    </row>
    <row r="1499" spans="1:15">
      <c r="A1499" t="s">
        <v>425</v>
      </c>
      <c r="B1499" t="s">
        <v>426</v>
      </c>
      <c r="C1499">
        <v>2023</v>
      </c>
      <c r="D1499" t="s">
        <v>427</v>
      </c>
      <c r="E1499" t="s">
        <v>428</v>
      </c>
      <c r="F1499" t="s">
        <v>1029</v>
      </c>
      <c r="G1499" t="s">
        <v>963</v>
      </c>
      <c r="H1499" t="s">
        <v>12</v>
      </c>
      <c r="I1499" t="s">
        <v>23</v>
      </c>
      <c r="J1499" t="s">
        <v>158</v>
      </c>
      <c r="K1499" t="s">
        <v>106</v>
      </c>
      <c r="L1499" t="s">
        <v>1027</v>
      </c>
      <c r="M1499">
        <v>0.91666666666666663</v>
      </c>
      <c r="N1499">
        <v>11</v>
      </c>
      <c r="O1499">
        <v>12</v>
      </c>
    </row>
    <row r="1500" spans="1:15">
      <c r="A1500" t="s">
        <v>425</v>
      </c>
      <c r="B1500" t="s">
        <v>426</v>
      </c>
      <c r="C1500">
        <v>2023</v>
      </c>
      <c r="D1500" t="s">
        <v>427</v>
      </c>
      <c r="E1500" t="s">
        <v>428</v>
      </c>
      <c r="F1500" t="s">
        <v>1029</v>
      </c>
      <c r="G1500" t="s">
        <v>963</v>
      </c>
      <c r="H1500" t="s">
        <v>12</v>
      </c>
      <c r="I1500" t="s">
        <v>23</v>
      </c>
      <c r="J1500" t="s">
        <v>158</v>
      </c>
      <c r="K1500" t="s">
        <v>106</v>
      </c>
      <c r="L1500" t="s">
        <v>557</v>
      </c>
      <c r="M1500">
        <v>1</v>
      </c>
      <c r="N1500">
        <v>12</v>
      </c>
      <c r="O1500">
        <v>12</v>
      </c>
    </row>
    <row r="1501" spans="1:15">
      <c r="A1501" t="s">
        <v>425</v>
      </c>
      <c r="B1501" t="s">
        <v>426</v>
      </c>
      <c r="C1501">
        <v>2023</v>
      </c>
      <c r="D1501" t="s">
        <v>427</v>
      </c>
      <c r="E1501" t="s">
        <v>428</v>
      </c>
      <c r="F1501" t="s">
        <v>1029</v>
      </c>
      <c r="G1501" t="s">
        <v>963</v>
      </c>
      <c r="H1501" t="s">
        <v>12</v>
      </c>
      <c r="I1501" t="s">
        <v>23</v>
      </c>
      <c r="J1501" t="s">
        <v>158</v>
      </c>
      <c r="K1501" t="s">
        <v>106</v>
      </c>
      <c r="L1501" t="s">
        <v>557</v>
      </c>
      <c r="M1501">
        <v>1</v>
      </c>
      <c r="N1501">
        <v>12</v>
      </c>
      <c r="O1501">
        <v>12</v>
      </c>
    </row>
    <row r="1502" spans="1:15">
      <c r="A1502" t="s">
        <v>425</v>
      </c>
      <c r="B1502" t="s">
        <v>426</v>
      </c>
      <c r="C1502">
        <v>2023</v>
      </c>
      <c r="D1502" t="s">
        <v>427</v>
      </c>
      <c r="E1502" t="s">
        <v>428</v>
      </c>
      <c r="F1502" t="s">
        <v>1029</v>
      </c>
      <c r="G1502" t="s">
        <v>963</v>
      </c>
      <c r="H1502" t="s">
        <v>12</v>
      </c>
      <c r="I1502" t="s">
        <v>23</v>
      </c>
      <c r="J1502" t="s">
        <v>158</v>
      </c>
      <c r="K1502" t="s">
        <v>106</v>
      </c>
      <c r="L1502" t="s">
        <v>558</v>
      </c>
      <c r="M1502">
        <v>0</v>
      </c>
      <c r="N1502">
        <v>0</v>
      </c>
      <c r="O1502">
        <v>12</v>
      </c>
    </row>
    <row r="1503" spans="1:15">
      <c r="A1503" t="s">
        <v>425</v>
      </c>
      <c r="B1503" t="s">
        <v>426</v>
      </c>
      <c r="C1503">
        <v>2023</v>
      </c>
      <c r="D1503" t="s">
        <v>427</v>
      </c>
      <c r="E1503" t="s">
        <v>428</v>
      </c>
      <c r="F1503" t="s">
        <v>1029</v>
      </c>
      <c r="G1503" t="s">
        <v>963</v>
      </c>
      <c r="H1503" t="s">
        <v>12</v>
      </c>
      <c r="I1503" t="s">
        <v>23</v>
      </c>
      <c r="J1503" t="s">
        <v>158</v>
      </c>
      <c r="K1503" t="s">
        <v>106</v>
      </c>
      <c r="L1503" t="s">
        <v>555</v>
      </c>
      <c r="M1503">
        <v>1</v>
      </c>
      <c r="N1503">
        <v>12</v>
      </c>
      <c r="O1503">
        <v>12</v>
      </c>
    </row>
    <row r="1504" spans="1:15">
      <c r="A1504" t="s">
        <v>429</v>
      </c>
      <c r="B1504" t="s">
        <v>430</v>
      </c>
      <c r="C1504">
        <v>2019</v>
      </c>
      <c r="D1504" t="s">
        <v>431</v>
      </c>
      <c r="E1504" t="s">
        <v>432</v>
      </c>
      <c r="F1504" t="s">
        <v>1029</v>
      </c>
      <c r="G1504" t="s">
        <v>972</v>
      </c>
      <c r="H1504" t="s">
        <v>139</v>
      </c>
      <c r="I1504" t="s">
        <v>185</v>
      </c>
      <c r="J1504" t="s">
        <v>158</v>
      </c>
      <c r="K1504" t="s">
        <v>15</v>
      </c>
      <c r="L1504" t="s">
        <v>1016</v>
      </c>
      <c r="M1504">
        <v>0.35744680851063798</v>
      </c>
      <c r="N1504">
        <v>37.174468085106348</v>
      </c>
      <c r="O1504">
        <v>104</v>
      </c>
    </row>
    <row r="1505" spans="1:15">
      <c r="A1505" t="s">
        <v>429</v>
      </c>
      <c r="B1505" t="s">
        <v>430</v>
      </c>
      <c r="C1505">
        <v>2019</v>
      </c>
      <c r="D1505" t="s">
        <v>431</v>
      </c>
      <c r="E1505" t="s">
        <v>432</v>
      </c>
      <c r="F1505" t="s">
        <v>1029</v>
      </c>
      <c r="G1505" t="s">
        <v>972</v>
      </c>
      <c r="H1505" t="s">
        <v>139</v>
      </c>
      <c r="I1505" t="s">
        <v>185</v>
      </c>
      <c r="J1505" t="s">
        <v>56</v>
      </c>
      <c r="K1505" t="s">
        <v>15</v>
      </c>
      <c r="L1505" t="s">
        <v>1016</v>
      </c>
      <c r="M1505">
        <v>0.27234042553191401</v>
      </c>
      <c r="N1505">
        <v>35.131914893616909</v>
      </c>
      <c r="O1505">
        <v>129</v>
      </c>
    </row>
    <row r="1506" spans="1:15">
      <c r="A1506" t="s">
        <v>429</v>
      </c>
      <c r="B1506" t="s">
        <v>430</v>
      </c>
      <c r="C1506">
        <v>2019</v>
      </c>
      <c r="D1506" t="s">
        <v>431</v>
      </c>
      <c r="E1506" t="s">
        <v>432</v>
      </c>
      <c r="F1506" t="s">
        <v>1029</v>
      </c>
      <c r="G1506" t="s">
        <v>972</v>
      </c>
      <c r="H1506" t="s">
        <v>139</v>
      </c>
      <c r="I1506" t="s">
        <v>185</v>
      </c>
      <c r="J1506" t="s">
        <v>158</v>
      </c>
      <c r="K1506" t="s">
        <v>15</v>
      </c>
      <c r="L1506" t="s">
        <v>1016</v>
      </c>
      <c r="M1506">
        <v>0.25106382978723402</v>
      </c>
      <c r="N1506">
        <v>26.110638297872342</v>
      </c>
      <c r="O1506">
        <v>104</v>
      </c>
    </row>
    <row r="1507" spans="1:15">
      <c r="A1507" t="s">
        <v>429</v>
      </c>
      <c r="B1507" t="s">
        <v>430</v>
      </c>
      <c r="C1507">
        <v>2019</v>
      </c>
      <c r="D1507" t="s">
        <v>431</v>
      </c>
      <c r="E1507" t="s">
        <v>432</v>
      </c>
      <c r="F1507" t="s">
        <v>1029</v>
      </c>
      <c r="G1507" t="s">
        <v>972</v>
      </c>
      <c r="H1507" t="s">
        <v>139</v>
      </c>
      <c r="I1507" t="s">
        <v>185</v>
      </c>
      <c r="J1507" t="s">
        <v>56</v>
      </c>
      <c r="K1507" t="s">
        <v>15</v>
      </c>
      <c r="L1507" t="s">
        <v>1016</v>
      </c>
      <c r="M1507">
        <v>0.123404255319149</v>
      </c>
      <c r="N1507">
        <v>15.91914893617022</v>
      </c>
      <c r="O1507">
        <v>129</v>
      </c>
    </row>
    <row r="1508" spans="1:15">
      <c r="A1508" t="s">
        <v>429</v>
      </c>
      <c r="B1508" t="s">
        <v>430</v>
      </c>
      <c r="C1508">
        <v>2019</v>
      </c>
      <c r="D1508" t="s">
        <v>431</v>
      </c>
      <c r="E1508" t="s">
        <v>432</v>
      </c>
      <c r="F1508" t="s">
        <v>1029</v>
      </c>
      <c r="G1508" t="s">
        <v>972</v>
      </c>
      <c r="H1508" t="s">
        <v>139</v>
      </c>
      <c r="I1508" t="s">
        <v>185</v>
      </c>
      <c r="J1508" t="s">
        <v>158</v>
      </c>
      <c r="K1508" t="s">
        <v>15</v>
      </c>
      <c r="L1508" t="s">
        <v>1030</v>
      </c>
      <c r="M1508">
        <v>0.43404255319148899</v>
      </c>
      <c r="N1508">
        <v>45.140425531914858</v>
      </c>
      <c r="O1508">
        <v>104</v>
      </c>
    </row>
    <row r="1509" spans="1:15">
      <c r="A1509" t="s">
        <v>429</v>
      </c>
      <c r="B1509" t="s">
        <v>430</v>
      </c>
      <c r="C1509">
        <v>2019</v>
      </c>
      <c r="D1509" t="s">
        <v>431</v>
      </c>
      <c r="E1509" t="s">
        <v>432</v>
      </c>
      <c r="F1509" t="s">
        <v>1029</v>
      </c>
      <c r="G1509" t="s">
        <v>972</v>
      </c>
      <c r="H1509" t="s">
        <v>139</v>
      </c>
      <c r="I1509" t="s">
        <v>185</v>
      </c>
      <c r="J1509" t="s">
        <v>56</v>
      </c>
      <c r="K1509" t="s">
        <v>15</v>
      </c>
      <c r="L1509" t="s">
        <v>1030</v>
      </c>
      <c r="M1509">
        <v>0.31063829787233999</v>
      </c>
      <c r="N1509">
        <v>40.072340425531863</v>
      </c>
      <c r="O1509">
        <v>129</v>
      </c>
    </row>
    <row r="1510" spans="1:15">
      <c r="A1510" t="s">
        <v>429</v>
      </c>
      <c r="B1510" t="s">
        <v>430</v>
      </c>
      <c r="C1510">
        <v>2019</v>
      </c>
      <c r="D1510" t="s">
        <v>431</v>
      </c>
      <c r="E1510" t="s">
        <v>432</v>
      </c>
      <c r="F1510" t="s">
        <v>1029</v>
      </c>
      <c r="G1510" t="s">
        <v>972</v>
      </c>
      <c r="H1510" t="s">
        <v>139</v>
      </c>
      <c r="I1510" t="s">
        <v>185</v>
      </c>
      <c r="J1510" t="s">
        <v>158</v>
      </c>
      <c r="K1510" t="s">
        <v>15</v>
      </c>
      <c r="L1510" t="s">
        <v>558</v>
      </c>
      <c r="M1510">
        <v>2.97872340425532E-2</v>
      </c>
      <c r="N1510">
        <v>3.0978723404255328</v>
      </c>
      <c r="O1510">
        <v>104</v>
      </c>
    </row>
    <row r="1511" spans="1:15">
      <c r="A1511" t="s">
        <v>429</v>
      </c>
      <c r="B1511" t="s">
        <v>430</v>
      </c>
      <c r="C1511">
        <v>2019</v>
      </c>
      <c r="D1511" t="s">
        <v>431</v>
      </c>
      <c r="E1511" t="s">
        <v>432</v>
      </c>
      <c r="F1511" t="s">
        <v>1029</v>
      </c>
      <c r="G1511" t="s">
        <v>972</v>
      </c>
      <c r="H1511" t="s">
        <v>139</v>
      </c>
      <c r="I1511" t="s">
        <v>185</v>
      </c>
      <c r="J1511" t="s">
        <v>56</v>
      </c>
      <c r="K1511" t="s">
        <v>15</v>
      </c>
      <c r="L1511" t="s">
        <v>558</v>
      </c>
      <c r="M1511">
        <v>1.7021276595744601E-2</v>
      </c>
      <c r="N1511">
        <v>2.1957446808510541</v>
      </c>
      <c r="O1511">
        <v>129</v>
      </c>
    </row>
    <row r="1512" spans="1:15">
      <c r="A1512" t="s">
        <v>429</v>
      </c>
      <c r="B1512" t="s">
        <v>430</v>
      </c>
      <c r="C1512">
        <v>2019</v>
      </c>
      <c r="D1512" t="s">
        <v>431</v>
      </c>
      <c r="E1512" t="s">
        <v>432</v>
      </c>
      <c r="F1512" t="s">
        <v>1029</v>
      </c>
      <c r="G1512" t="s">
        <v>972</v>
      </c>
      <c r="H1512" t="s">
        <v>139</v>
      </c>
      <c r="I1512" t="s">
        <v>185</v>
      </c>
      <c r="J1512" t="s">
        <v>158</v>
      </c>
      <c r="K1512" t="s">
        <v>15</v>
      </c>
      <c r="L1512" t="s">
        <v>559</v>
      </c>
      <c r="M1512">
        <v>0.242553191489361</v>
      </c>
      <c r="N1512">
        <v>25.225531914893541</v>
      </c>
      <c r="O1512">
        <v>104</v>
      </c>
    </row>
    <row r="1513" spans="1:15">
      <c r="A1513" t="s">
        <v>429</v>
      </c>
      <c r="B1513" t="s">
        <v>430</v>
      </c>
      <c r="C1513">
        <v>2019</v>
      </c>
      <c r="D1513" t="s">
        <v>431</v>
      </c>
      <c r="E1513" t="s">
        <v>432</v>
      </c>
      <c r="F1513" t="s">
        <v>1029</v>
      </c>
      <c r="G1513" t="s">
        <v>972</v>
      </c>
      <c r="H1513" t="s">
        <v>139</v>
      </c>
      <c r="I1513" t="s">
        <v>185</v>
      </c>
      <c r="J1513" t="s">
        <v>56</v>
      </c>
      <c r="K1513" t="s">
        <v>15</v>
      </c>
      <c r="L1513" t="s">
        <v>559</v>
      </c>
      <c r="M1513">
        <v>0.11914893617021199</v>
      </c>
      <c r="N1513">
        <v>15.37021276595735</v>
      </c>
      <c r="O1513">
        <v>129</v>
      </c>
    </row>
    <row r="1514" spans="1:15">
      <c r="A1514" t="s">
        <v>429</v>
      </c>
      <c r="B1514" t="s">
        <v>430</v>
      </c>
      <c r="C1514">
        <v>2019</v>
      </c>
      <c r="D1514" t="s">
        <v>431</v>
      </c>
      <c r="E1514" t="s">
        <v>432</v>
      </c>
      <c r="F1514" t="s">
        <v>1029</v>
      </c>
      <c r="G1514" t="s">
        <v>972</v>
      </c>
      <c r="H1514" t="s">
        <v>139</v>
      </c>
      <c r="I1514" t="s">
        <v>185</v>
      </c>
      <c r="J1514" t="s">
        <v>158</v>
      </c>
      <c r="K1514" t="s">
        <v>15</v>
      </c>
      <c r="L1514" t="s">
        <v>555</v>
      </c>
      <c r="M1514">
        <v>0.74893617021276593</v>
      </c>
      <c r="N1514">
        <v>77.889361702127658</v>
      </c>
      <c r="O1514">
        <v>104</v>
      </c>
    </row>
    <row r="1515" spans="1:15">
      <c r="A1515" t="s">
        <v>429</v>
      </c>
      <c r="B1515" t="s">
        <v>430</v>
      </c>
      <c r="C1515">
        <v>2019</v>
      </c>
      <c r="D1515" t="s">
        <v>431</v>
      </c>
      <c r="E1515" t="s">
        <v>432</v>
      </c>
      <c r="F1515" t="s">
        <v>1029</v>
      </c>
      <c r="G1515" t="s">
        <v>972</v>
      </c>
      <c r="H1515" t="s">
        <v>139</v>
      </c>
      <c r="I1515" t="s">
        <v>185</v>
      </c>
      <c r="J1515" t="s">
        <v>56</v>
      </c>
      <c r="K1515" t="s">
        <v>15</v>
      </c>
      <c r="L1515" t="s">
        <v>555</v>
      </c>
      <c r="M1515">
        <v>0.536170212765957</v>
      </c>
      <c r="N1515">
        <v>69.165957446808449</v>
      </c>
      <c r="O1515">
        <v>129</v>
      </c>
    </row>
    <row r="1516" spans="1:15">
      <c r="A1516" t="s">
        <v>429</v>
      </c>
      <c r="B1516" t="s">
        <v>430</v>
      </c>
      <c r="C1516">
        <v>2019</v>
      </c>
      <c r="D1516" t="s">
        <v>431</v>
      </c>
      <c r="E1516" t="s">
        <v>432</v>
      </c>
      <c r="F1516" t="s">
        <v>1029</v>
      </c>
      <c r="G1516" t="s">
        <v>972</v>
      </c>
      <c r="H1516" t="s">
        <v>139</v>
      </c>
      <c r="I1516" t="s">
        <v>185</v>
      </c>
      <c r="J1516" t="s">
        <v>158</v>
      </c>
      <c r="K1516" t="s">
        <v>15</v>
      </c>
      <c r="L1516" t="s">
        <v>563</v>
      </c>
      <c r="M1516">
        <v>0.54893617021276597</v>
      </c>
      <c r="N1516">
        <v>57.089361702127661</v>
      </c>
      <c r="O1516">
        <v>104</v>
      </c>
    </row>
    <row r="1517" spans="1:15">
      <c r="A1517" t="s">
        <v>429</v>
      </c>
      <c r="B1517" t="s">
        <v>430</v>
      </c>
      <c r="C1517">
        <v>2019</v>
      </c>
      <c r="D1517" t="s">
        <v>431</v>
      </c>
      <c r="E1517" t="s">
        <v>432</v>
      </c>
      <c r="F1517" t="s">
        <v>1029</v>
      </c>
      <c r="G1517" t="s">
        <v>972</v>
      </c>
      <c r="H1517" t="s">
        <v>139</v>
      </c>
      <c r="I1517" t="s">
        <v>185</v>
      </c>
      <c r="J1517" t="s">
        <v>158</v>
      </c>
      <c r="K1517" t="s">
        <v>15</v>
      </c>
      <c r="L1517" t="s">
        <v>45</v>
      </c>
      <c r="M1517">
        <v>0.67234042553191498</v>
      </c>
      <c r="N1517">
        <v>69.923404255319156</v>
      </c>
      <c r="O1517">
        <v>104</v>
      </c>
    </row>
    <row r="1518" spans="1:15">
      <c r="A1518" t="s">
        <v>429</v>
      </c>
      <c r="B1518" t="s">
        <v>430</v>
      </c>
      <c r="C1518">
        <v>2019</v>
      </c>
      <c r="D1518" t="s">
        <v>431</v>
      </c>
      <c r="E1518" t="s">
        <v>432</v>
      </c>
      <c r="F1518" t="s">
        <v>1029</v>
      </c>
      <c r="G1518" t="s">
        <v>972</v>
      </c>
      <c r="H1518" t="s">
        <v>139</v>
      </c>
      <c r="I1518" t="s">
        <v>185</v>
      </c>
      <c r="J1518" t="s">
        <v>56</v>
      </c>
      <c r="K1518" t="s">
        <v>15</v>
      </c>
      <c r="L1518" t="s">
        <v>45</v>
      </c>
      <c r="M1518">
        <v>0.463829787234042</v>
      </c>
      <c r="N1518">
        <v>59.834042553191424</v>
      </c>
      <c r="O1518">
        <v>129</v>
      </c>
    </row>
    <row r="1519" spans="1:15">
      <c r="A1519" t="s">
        <v>433</v>
      </c>
      <c r="B1519" t="s">
        <v>434</v>
      </c>
      <c r="C1519">
        <v>2022</v>
      </c>
      <c r="D1519" t="s">
        <v>198</v>
      </c>
      <c r="E1519" t="s">
        <v>1071</v>
      </c>
      <c r="F1519" t="s">
        <v>1029</v>
      </c>
      <c r="G1519" t="s">
        <v>932</v>
      </c>
      <c r="H1519" t="s">
        <v>150</v>
      </c>
      <c r="I1519" t="s">
        <v>110</v>
      </c>
      <c r="J1519" t="s">
        <v>56</v>
      </c>
      <c r="K1519" t="s">
        <v>1072</v>
      </c>
      <c r="L1519" t="s">
        <v>1073</v>
      </c>
      <c r="M1519">
        <v>2.4691358024691357E-2</v>
      </c>
      <c r="N1519">
        <v>2</v>
      </c>
      <c r="O1519">
        <v>81</v>
      </c>
    </row>
    <row r="1520" spans="1:15">
      <c r="A1520" t="s">
        <v>433</v>
      </c>
      <c r="B1520" t="s">
        <v>434</v>
      </c>
      <c r="C1520">
        <v>2022</v>
      </c>
      <c r="D1520" t="s">
        <v>198</v>
      </c>
      <c r="E1520" t="s">
        <v>1071</v>
      </c>
      <c r="F1520" t="s">
        <v>1029</v>
      </c>
      <c r="G1520" t="s">
        <v>932</v>
      </c>
      <c r="H1520" t="s">
        <v>150</v>
      </c>
      <c r="I1520" t="s">
        <v>110</v>
      </c>
      <c r="J1520" t="s">
        <v>56</v>
      </c>
      <c r="K1520" t="s">
        <v>25</v>
      </c>
      <c r="L1520" t="s">
        <v>1073</v>
      </c>
      <c r="M1520">
        <v>0</v>
      </c>
      <c r="N1520">
        <v>0</v>
      </c>
      <c r="O1520">
        <v>81</v>
      </c>
    </row>
    <row r="1521" spans="1:15">
      <c r="A1521" t="s">
        <v>433</v>
      </c>
      <c r="B1521" t="s">
        <v>434</v>
      </c>
      <c r="C1521">
        <v>2022</v>
      </c>
      <c r="D1521" t="s">
        <v>198</v>
      </c>
      <c r="E1521" t="s">
        <v>1071</v>
      </c>
      <c r="F1521" t="s">
        <v>1029</v>
      </c>
      <c r="G1521" t="s">
        <v>932</v>
      </c>
      <c r="H1521" t="s">
        <v>150</v>
      </c>
      <c r="I1521" t="s">
        <v>110</v>
      </c>
      <c r="J1521" t="s">
        <v>56</v>
      </c>
      <c r="K1521" t="s">
        <v>1072</v>
      </c>
      <c r="L1521" t="s">
        <v>1074</v>
      </c>
      <c r="M1521">
        <v>3.7037037037037035E-2</v>
      </c>
      <c r="N1521">
        <v>3</v>
      </c>
      <c r="O1521">
        <v>81</v>
      </c>
    </row>
    <row r="1522" spans="1:15">
      <c r="A1522" t="s">
        <v>433</v>
      </c>
      <c r="B1522" t="s">
        <v>434</v>
      </c>
      <c r="C1522">
        <v>2022</v>
      </c>
      <c r="D1522" t="s">
        <v>198</v>
      </c>
      <c r="E1522" t="s">
        <v>1071</v>
      </c>
      <c r="F1522" t="s">
        <v>1029</v>
      </c>
      <c r="G1522" t="s">
        <v>932</v>
      </c>
      <c r="H1522" t="s">
        <v>150</v>
      </c>
      <c r="I1522" t="s">
        <v>110</v>
      </c>
      <c r="J1522" t="s">
        <v>56</v>
      </c>
      <c r="K1522" t="s">
        <v>25</v>
      </c>
      <c r="L1522" t="s">
        <v>1074</v>
      </c>
      <c r="M1522">
        <v>2.469135802469136E-2</v>
      </c>
      <c r="N1522">
        <v>2</v>
      </c>
      <c r="O1522">
        <v>81</v>
      </c>
    </row>
    <row r="1523" spans="1:15">
      <c r="A1523" t="s">
        <v>433</v>
      </c>
      <c r="B1523" t="s">
        <v>434</v>
      </c>
      <c r="C1523">
        <v>2022</v>
      </c>
      <c r="D1523" t="s">
        <v>198</v>
      </c>
      <c r="E1523" t="s">
        <v>1071</v>
      </c>
      <c r="F1523" t="s">
        <v>1029</v>
      </c>
      <c r="G1523" t="s">
        <v>932</v>
      </c>
      <c r="H1523" t="s">
        <v>150</v>
      </c>
      <c r="I1523" t="s">
        <v>110</v>
      </c>
      <c r="J1523" t="s">
        <v>56</v>
      </c>
      <c r="K1523" t="s">
        <v>1072</v>
      </c>
      <c r="L1523" t="s">
        <v>1074</v>
      </c>
      <c r="M1523">
        <v>3.7037037037037035E-2</v>
      </c>
      <c r="N1523">
        <v>3</v>
      </c>
      <c r="O1523">
        <v>81</v>
      </c>
    </row>
    <row r="1524" spans="1:15">
      <c r="A1524" t="s">
        <v>433</v>
      </c>
      <c r="B1524" t="s">
        <v>434</v>
      </c>
      <c r="C1524">
        <v>2022</v>
      </c>
      <c r="D1524" t="s">
        <v>198</v>
      </c>
      <c r="E1524" t="s">
        <v>1071</v>
      </c>
      <c r="F1524" t="s">
        <v>1029</v>
      </c>
      <c r="G1524" t="s">
        <v>932</v>
      </c>
      <c r="H1524" t="s">
        <v>150</v>
      </c>
      <c r="I1524" t="s">
        <v>110</v>
      </c>
      <c r="J1524" t="s">
        <v>56</v>
      </c>
      <c r="K1524" t="s">
        <v>25</v>
      </c>
      <c r="L1524" t="s">
        <v>1074</v>
      </c>
      <c r="M1524">
        <v>2.469135802469136E-2</v>
      </c>
      <c r="N1524">
        <v>2</v>
      </c>
      <c r="O1524">
        <v>81</v>
      </c>
    </row>
    <row r="1525" spans="1:15">
      <c r="A1525" t="s">
        <v>433</v>
      </c>
      <c r="B1525" t="s">
        <v>434</v>
      </c>
      <c r="C1525">
        <v>2022</v>
      </c>
      <c r="D1525" t="s">
        <v>198</v>
      </c>
      <c r="E1525" t="s">
        <v>1071</v>
      </c>
      <c r="F1525" t="s">
        <v>1029</v>
      </c>
      <c r="G1525" t="s">
        <v>932</v>
      </c>
      <c r="H1525" t="s">
        <v>150</v>
      </c>
      <c r="I1525" t="s">
        <v>110</v>
      </c>
      <c r="J1525" t="s">
        <v>56</v>
      </c>
      <c r="K1525" t="s">
        <v>1072</v>
      </c>
      <c r="L1525" t="s">
        <v>556</v>
      </c>
      <c r="M1525">
        <v>2.4691358024691357E-2</v>
      </c>
      <c r="N1525">
        <v>2</v>
      </c>
      <c r="O1525">
        <v>81</v>
      </c>
    </row>
    <row r="1526" spans="1:15">
      <c r="A1526" t="s">
        <v>433</v>
      </c>
      <c r="B1526" t="s">
        <v>434</v>
      </c>
      <c r="C1526">
        <v>2022</v>
      </c>
      <c r="D1526" t="s">
        <v>198</v>
      </c>
      <c r="E1526" t="s">
        <v>1071</v>
      </c>
      <c r="F1526" t="s">
        <v>1029</v>
      </c>
      <c r="G1526" t="s">
        <v>932</v>
      </c>
      <c r="H1526" t="s">
        <v>150</v>
      </c>
      <c r="I1526" t="s">
        <v>110</v>
      </c>
      <c r="J1526" t="s">
        <v>56</v>
      </c>
      <c r="K1526" t="s">
        <v>25</v>
      </c>
      <c r="L1526" t="s">
        <v>556</v>
      </c>
      <c r="M1526">
        <v>2.469135802469136E-2</v>
      </c>
      <c r="N1526">
        <v>2</v>
      </c>
      <c r="O1526">
        <v>81</v>
      </c>
    </row>
    <row r="1527" spans="1:15">
      <c r="A1527" t="s">
        <v>433</v>
      </c>
      <c r="B1527" t="s">
        <v>434</v>
      </c>
      <c r="C1527">
        <v>2022</v>
      </c>
      <c r="D1527" t="s">
        <v>198</v>
      </c>
      <c r="E1527" t="s">
        <v>1071</v>
      </c>
      <c r="F1527" t="s">
        <v>1029</v>
      </c>
      <c r="G1527" t="s">
        <v>932</v>
      </c>
      <c r="H1527" t="s">
        <v>150</v>
      </c>
      <c r="I1527" t="s">
        <v>110</v>
      </c>
      <c r="J1527" t="s">
        <v>56</v>
      </c>
      <c r="K1527" t="s">
        <v>1072</v>
      </c>
      <c r="L1527" t="s">
        <v>556</v>
      </c>
      <c r="M1527">
        <v>0.19753086419753085</v>
      </c>
      <c r="N1527">
        <v>16</v>
      </c>
      <c r="O1527">
        <v>81</v>
      </c>
    </row>
    <row r="1528" spans="1:15">
      <c r="A1528" t="s">
        <v>433</v>
      </c>
      <c r="B1528" t="s">
        <v>434</v>
      </c>
      <c r="C1528">
        <v>2022</v>
      </c>
      <c r="D1528" t="s">
        <v>198</v>
      </c>
      <c r="E1528" t="s">
        <v>1071</v>
      </c>
      <c r="F1528" t="s">
        <v>1029</v>
      </c>
      <c r="G1528" t="s">
        <v>932</v>
      </c>
      <c r="H1528" t="s">
        <v>150</v>
      </c>
      <c r="I1528" t="s">
        <v>110</v>
      </c>
      <c r="J1528" t="s">
        <v>56</v>
      </c>
      <c r="K1528" t="s">
        <v>25</v>
      </c>
      <c r="L1528" t="s">
        <v>556</v>
      </c>
      <c r="M1528">
        <v>0.1851851851851852</v>
      </c>
      <c r="N1528">
        <v>15</v>
      </c>
      <c r="O1528">
        <v>81</v>
      </c>
    </row>
    <row r="1529" spans="1:15">
      <c r="A1529" t="s">
        <v>433</v>
      </c>
      <c r="B1529" t="s">
        <v>434</v>
      </c>
      <c r="C1529">
        <v>2022</v>
      </c>
      <c r="D1529" t="s">
        <v>198</v>
      </c>
      <c r="E1529" t="s">
        <v>1071</v>
      </c>
      <c r="F1529" t="s">
        <v>1029</v>
      </c>
      <c r="G1529" t="s">
        <v>932</v>
      </c>
      <c r="H1529" t="s">
        <v>150</v>
      </c>
      <c r="I1529" t="s">
        <v>110</v>
      </c>
      <c r="J1529" t="s">
        <v>56</v>
      </c>
      <c r="K1529" t="s">
        <v>1072</v>
      </c>
      <c r="L1529" t="s">
        <v>1075</v>
      </c>
      <c r="M1529">
        <v>0.1728395061728395</v>
      </c>
      <c r="N1529">
        <v>14</v>
      </c>
      <c r="O1529">
        <v>81</v>
      </c>
    </row>
    <row r="1530" spans="1:15">
      <c r="A1530" t="s">
        <v>433</v>
      </c>
      <c r="B1530" t="s">
        <v>434</v>
      </c>
      <c r="C1530">
        <v>2022</v>
      </c>
      <c r="D1530" t="s">
        <v>198</v>
      </c>
      <c r="E1530" t="s">
        <v>1071</v>
      </c>
      <c r="F1530" t="s">
        <v>1029</v>
      </c>
      <c r="G1530" t="s">
        <v>932</v>
      </c>
      <c r="H1530" t="s">
        <v>150</v>
      </c>
      <c r="I1530" t="s">
        <v>110</v>
      </c>
      <c r="J1530" t="s">
        <v>56</v>
      </c>
      <c r="K1530" t="s">
        <v>25</v>
      </c>
      <c r="L1530" t="s">
        <v>1075</v>
      </c>
      <c r="M1530">
        <v>0.16049382716049379</v>
      </c>
      <c r="N1530">
        <v>13</v>
      </c>
      <c r="O1530">
        <v>81</v>
      </c>
    </row>
    <row r="1531" spans="1:15">
      <c r="A1531" t="s">
        <v>433</v>
      </c>
      <c r="B1531" t="s">
        <v>434</v>
      </c>
      <c r="C1531">
        <v>2022</v>
      </c>
      <c r="D1531" t="s">
        <v>198</v>
      </c>
      <c r="E1531" t="s">
        <v>1071</v>
      </c>
      <c r="F1531" t="s">
        <v>1029</v>
      </c>
      <c r="G1531" t="s">
        <v>932</v>
      </c>
      <c r="H1531" t="s">
        <v>150</v>
      </c>
      <c r="I1531" t="s">
        <v>110</v>
      </c>
      <c r="J1531" t="s">
        <v>56</v>
      </c>
      <c r="K1531" t="s">
        <v>25</v>
      </c>
      <c r="L1531" t="s">
        <v>557</v>
      </c>
      <c r="M1531">
        <v>0</v>
      </c>
      <c r="N1531">
        <v>0</v>
      </c>
      <c r="O1531">
        <v>81</v>
      </c>
    </row>
    <row r="1532" spans="1:15">
      <c r="A1532" t="s">
        <v>433</v>
      </c>
      <c r="B1532" t="s">
        <v>434</v>
      </c>
      <c r="C1532">
        <v>2022</v>
      </c>
      <c r="D1532" t="s">
        <v>198</v>
      </c>
      <c r="E1532" t="s">
        <v>1071</v>
      </c>
      <c r="F1532" t="s">
        <v>1029</v>
      </c>
      <c r="G1532" t="s">
        <v>932</v>
      </c>
      <c r="H1532" t="s">
        <v>150</v>
      </c>
      <c r="I1532" t="s">
        <v>110</v>
      </c>
      <c r="J1532" t="s">
        <v>56</v>
      </c>
      <c r="K1532" t="s">
        <v>1072</v>
      </c>
      <c r="L1532" t="s">
        <v>557</v>
      </c>
      <c r="M1532">
        <v>0</v>
      </c>
      <c r="N1532">
        <v>0</v>
      </c>
      <c r="O1532">
        <v>81</v>
      </c>
    </row>
    <row r="1533" spans="1:15">
      <c r="A1533" t="s">
        <v>433</v>
      </c>
      <c r="B1533" t="s">
        <v>434</v>
      </c>
      <c r="C1533">
        <v>2022</v>
      </c>
      <c r="D1533" t="s">
        <v>198</v>
      </c>
      <c r="E1533" t="s">
        <v>1071</v>
      </c>
      <c r="F1533" t="s">
        <v>1029</v>
      </c>
      <c r="G1533" t="s">
        <v>932</v>
      </c>
      <c r="H1533" t="s">
        <v>150</v>
      </c>
      <c r="I1533" t="s">
        <v>110</v>
      </c>
      <c r="J1533" t="s">
        <v>56</v>
      </c>
      <c r="K1533" t="s">
        <v>1072</v>
      </c>
      <c r="L1533" t="s">
        <v>559</v>
      </c>
      <c r="M1533">
        <v>0</v>
      </c>
      <c r="N1533">
        <v>0</v>
      </c>
      <c r="O1533">
        <v>81</v>
      </c>
    </row>
    <row r="1534" spans="1:15">
      <c r="A1534" t="s">
        <v>433</v>
      </c>
      <c r="B1534" t="s">
        <v>434</v>
      </c>
      <c r="C1534">
        <v>2022</v>
      </c>
      <c r="D1534" t="s">
        <v>198</v>
      </c>
      <c r="E1534" t="s">
        <v>1071</v>
      </c>
      <c r="F1534" t="s">
        <v>1029</v>
      </c>
      <c r="G1534" t="s">
        <v>932</v>
      </c>
      <c r="H1534" t="s">
        <v>150</v>
      </c>
      <c r="I1534" t="s">
        <v>110</v>
      </c>
      <c r="J1534" t="s">
        <v>56</v>
      </c>
      <c r="K1534" t="s">
        <v>25</v>
      </c>
      <c r="L1534" t="s">
        <v>559</v>
      </c>
      <c r="M1534">
        <v>0</v>
      </c>
      <c r="N1534">
        <v>0</v>
      </c>
      <c r="O1534">
        <v>81</v>
      </c>
    </row>
    <row r="1535" spans="1:15">
      <c r="A1535" t="s">
        <v>433</v>
      </c>
      <c r="B1535" t="s">
        <v>434</v>
      </c>
      <c r="C1535">
        <v>2022</v>
      </c>
      <c r="D1535" t="s">
        <v>198</v>
      </c>
      <c r="E1535" t="s">
        <v>1071</v>
      </c>
      <c r="F1535" t="s">
        <v>1029</v>
      </c>
      <c r="G1535" t="s">
        <v>932</v>
      </c>
      <c r="H1535" t="s">
        <v>150</v>
      </c>
      <c r="I1535" t="s">
        <v>110</v>
      </c>
      <c r="J1535" t="s">
        <v>56</v>
      </c>
      <c r="K1535" t="s">
        <v>1072</v>
      </c>
      <c r="L1535" t="s">
        <v>563</v>
      </c>
      <c r="M1535">
        <v>0.16049382716049382</v>
      </c>
      <c r="N1535">
        <v>13</v>
      </c>
      <c r="O1535">
        <v>81</v>
      </c>
    </row>
    <row r="1536" spans="1:15">
      <c r="A1536" t="s">
        <v>433</v>
      </c>
      <c r="B1536" t="s">
        <v>434</v>
      </c>
      <c r="C1536">
        <v>2022</v>
      </c>
      <c r="D1536" t="s">
        <v>198</v>
      </c>
      <c r="E1536" t="s">
        <v>1071</v>
      </c>
      <c r="F1536" t="s">
        <v>1029</v>
      </c>
      <c r="G1536" t="s">
        <v>932</v>
      </c>
      <c r="H1536" t="s">
        <v>150</v>
      </c>
      <c r="I1536" t="s">
        <v>110</v>
      </c>
      <c r="J1536" t="s">
        <v>56</v>
      </c>
      <c r="K1536" t="s">
        <v>25</v>
      </c>
      <c r="L1536" t="s">
        <v>563</v>
      </c>
      <c r="M1536">
        <v>0.16049382716049379</v>
      </c>
      <c r="N1536">
        <v>13</v>
      </c>
      <c r="O1536">
        <v>81</v>
      </c>
    </row>
    <row r="1537" spans="1:15">
      <c r="A1537" t="s">
        <v>433</v>
      </c>
      <c r="B1537" t="s">
        <v>434</v>
      </c>
      <c r="C1537">
        <v>2022</v>
      </c>
      <c r="D1537" t="s">
        <v>198</v>
      </c>
      <c r="E1537" t="s">
        <v>1071</v>
      </c>
      <c r="F1537" t="s">
        <v>1029</v>
      </c>
      <c r="G1537" t="s">
        <v>932</v>
      </c>
      <c r="H1537" t="s">
        <v>150</v>
      </c>
      <c r="I1537" t="s">
        <v>110</v>
      </c>
      <c r="J1537" t="s">
        <v>56</v>
      </c>
      <c r="K1537" t="s">
        <v>1072</v>
      </c>
      <c r="L1537" t="s">
        <v>1037</v>
      </c>
      <c r="M1537">
        <v>0</v>
      </c>
      <c r="N1537">
        <v>0</v>
      </c>
      <c r="O1537">
        <v>81</v>
      </c>
    </row>
    <row r="1538" spans="1:15">
      <c r="A1538" t="s">
        <v>433</v>
      </c>
      <c r="B1538" t="s">
        <v>434</v>
      </c>
      <c r="C1538">
        <v>2022</v>
      </c>
      <c r="D1538" t="s">
        <v>198</v>
      </c>
      <c r="E1538" t="s">
        <v>1071</v>
      </c>
      <c r="F1538" t="s">
        <v>1029</v>
      </c>
      <c r="G1538" t="s">
        <v>932</v>
      </c>
      <c r="H1538" t="s">
        <v>150</v>
      </c>
      <c r="I1538" t="s">
        <v>110</v>
      </c>
      <c r="J1538" t="s">
        <v>56</v>
      </c>
      <c r="K1538" t="s">
        <v>25</v>
      </c>
      <c r="L1538" t="s">
        <v>1037</v>
      </c>
      <c r="M1538">
        <v>0</v>
      </c>
      <c r="N1538">
        <v>0</v>
      </c>
      <c r="O1538">
        <v>81</v>
      </c>
    </row>
    <row r="1539" spans="1:15">
      <c r="A1539" t="s">
        <v>433</v>
      </c>
      <c r="B1539" t="s">
        <v>434</v>
      </c>
      <c r="C1539">
        <v>2022</v>
      </c>
      <c r="D1539" t="s">
        <v>198</v>
      </c>
      <c r="E1539" t="s">
        <v>1071</v>
      </c>
      <c r="F1539" t="s">
        <v>1029</v>
      </c>
      <c r="G1539" t="s">
        <v>932</v>
      </c>
      <c r="H1539" t="s">
        <v>150</v>
      </c>
      <c r="I1539" t="s">
        <v>110</v>
      </c>
      <c r="J1539" t="s">
        <v>56</v>
      </c>
      <c r="K1539" t="s">
        <v>1072</v>
      </c>
      <c r="L1539" t="s">
        <v>555</v>
      </c>
      <c r="M1539">
        <v>0.37037037037037035</v>
      </c>
      <c r="N1539">
        <v>30</v>
      </c>
      <c r="O1539">
        <v>81</v>
      </c>
    </row>
    <row r="1540" spans="1:15">
      <c r="A1540" t="s">
        <v>433</v>
      </c>
      <c r="B1540" t="s">
        <v>434</v>
      </c>
      <c r="C1540">
        <v>2022</v>
      </c>
      <c r="D1540" t="s">
        <v>198</v>
      </c>
      <c r="E1540" t="s">
        <v>1071</v>
      </c>
      <c r="F1540" t="s">
        <v>1029</v>
      </c>
      <c r="G1540" t="s">
        <v>932</v>
      </c>
      <c r="H1540" t="s">
        <v>150</v>
      </c>
      <c r="I1540" t="s">
        <v>110</v>
      </c>
      <c r="J1540" t="s">
        <v>56</v>
      </c>
      <c r="K1540" t="s">
        <v>25</v>
      </c>
      <c r="L1540" t="s">
        <v>555</v>
      </c>
      <c r="M1540">
        <v>0.37037037037037029</v>
      </c>
      <c r="N1540">
        <v>30</v>
      </c>
      <c r="O1540">
        <v>81</v>
      </c>
    </row>
    <row r="1541" spans="1:15">
      <c r="A1541" t="s">
        <v>433</v>
      </c>
      <c r="B1541" t="s">
        <v>434</v>
      </c>
      <c r="C1541">
        <v>2022</v>
      </c>
      <c r="D1541" t="s">
        <v>198</v>
      </c>
      <c r="E1541" t="s">
        <v>1071</v>
      </c>
      <c r="F1541" t="s">
        <v>1029</v>
      </c>
      <c r="G1541" t="s">
        <v>932</v>
      </c>
      <c r="H1541" t="s">
        <v>150</v>
      </c>
      <c r="I1541" t="s">
        <v>110</v>
      </c>
      <c r="J1541" t="s">
        <v>56</v>
      </c>
      <c r="K1541" t="s">
        <v>1072</v>
      </c>
      <c r="L1541" t="s">
        <v>1076</v>
      </c>
      <c r="M1541">
        <v>0</v>
      </c>
      <c r="N1541">
        <v>0</v>
      </c>
      <c r="O1541">
        <v>81</v>
      </c>
    </row>
    <row r="1542" spans="1:15">
      <c r="A1542" t="s">
        <v>433</v>
      </c>
      <c r="B1542" t="s">
        <v>434</v>
      </c>
      <c r="C1542">
        <v>2022</v>
      </c>
      <c r="D1542" t="s">
        <v>198</v>
      </c>
      <c r="E1542" t="s">
        <v>1071</v>
      </c>
      <c r="F1542" t="s">
        <v>1029</v>
      </c>
      <c r="G1542" t="s">
        <v>932</v>
      </c>
      <c r="H1542" t="s">
        <v>150</v>
      </c>
      <c r="I1542" t="s">
        <v>110</v>
      </c>
      <c r="J1542" t="s">
        <v>56</v>
      </c>
      <c r="K1542" t="s">
        <v>25</v>
      </c>
      <c r="L1542" t="s">
        <v>1076</v>
      </c>
      <c r="M1542">
        <v>0</v>
      </c>
      <c r="N1542">
        <v>0</v>
      </c>
      <c r="O1542">
        <v>81</v>
      </c>
    </row>
    <row r="1543" spans="1:15">
      <c r="A1543" t="s">
        <v>433</v>
      </c>
      <c r="B1543" t="s">
        <v>434</v>
      </c>
      <c r="C1543">
        <v>2022</v>
      </c>
      <c r="D1543" t="s">
        <v>198</v>
      </c>
      <c r="E1543" t="s">
        <v>1071</v>
      </c>
      <c r="F1543" t="s">
        <v>1029</v>
      </c>
      <c r="G1543" t="s">
        <v>932</v>
      </c>
      <c r="H1543" t="s">
        <v>150</v>
      </c>
      <c r="I1543" t="s">
        <v>110</v>
      </c>
      <c r="J1543" t="s">
        <v>56</v>
      </c>
      <c r="K1543" t="s">
        <v>1072</v>
      </c>
      <c r="L1543" t="s">
        <v>563</v>
      </c>
      <c r="M1543">
        <v>0</v>
      </c>
      <c r="N1543">
        <v>0</v>
      </c>
      <c r="O1543">
        <v>81</v>
      </c>
    </row>
    <row r="1544" spans="1:15">
      <c r="A1544" t="s">
        <v>433</v>
      </c>
      <c r="B1544" t="s">
        <v>434</v>
      </c>
      <c r="C1544">
        <v>2022</v>
      </c>
      <c r="D1544" t="s">
        <v>198</v>
      </c>
      <c r="E1544" t="s">
        <v>1071</v>
      </c>
      <c r="F1544" t="s">
        <v>1029</v>
      </c>
      <c r="G1544" t="s">
        <v>932</v>
      </c>
      <c r="H1544" t="s">
        <v>150</v>
      </c>
      <c r="I1544" t="s">
        <v>110</v>
      </c>
      <c r="J1544" t="s">
        <v>56</v>
      </c>
      <c r="K1544" t="s">
        <v>25</v>
      </c>
      <c r="L1544" t="s">
        <v>563</v>
      </c>
      <c r="M1544">
        <v>0</v>
      </c>
      <c r="N1544">
        <v>0</v>
      </c>
      <c r="O1544">
        <v>81</v>
      </c>
    </row>
    <row r="1545" spans="1:15">
      <c r="A1545" t="s">
        <v>433</v>
      </c>
      <c r="B1545" t="s">
        <v>434</v>
      </c>
      <c r="C1545">
        <v>2022</v>
      </c>
      <c r="D1545" t="s">
        <v>198</v>
      </c>
      <c r="E1545" t="s">
        <v>1071</v>
      </c>
      <c r="F1545" t="s">
        <v>1029</v>
      </c>
      <c r="G1545" t="s">
        <v>932</v>
      </c>
      <c r="H1545" t="s">
        <v>150</v>
      </c>
      <c r="I1545" t="s">
        <v>110</v>
      </c>
      <c r="J1545" t="s">
        <v>56</v>
      </c>
      <c r="K1545" t="s">
        <v>1072</v>
      </c>
      <c r="L1545" t="s">
        <v>45</v>
      </c>
      <c r="M1545">
        <v>0.46913580246913578</v>
      </c>
      <c r="N1545">
        <v>38</v>
      </c>
      <c r="O1545">
        <v>81</v>
      </c>
    </row>
    <row r="1546" spans="1:15">
      <c r="A1546" t="s">
        <v>433</v>
      </c>
      <c r="B1546" t="s">
        <v>434</v>
      </c>
      <c r="C1546">
        <v>2022</v>
      </c>
      <c r="D1546" t="s">
        <v>198</v>
      </c>
      <c r="E1546" t="s">
        <v>1071</v>
      </c>
      <c r="F1546" t="s">
        <v>1029</v>
      </c>
      <c r="G1546" t="s">
        <v>932</v>
      </c>
      <c r="H1546" t="s">
        <v>150</v>
      </c>
      <c r="I1546" t="s">
        <v>110</v>
      </c>
      <c r="J1546" t="s">
        <v>56</v>
      </c>
      <c r="K1546" t="s">
        <v>25</v>
      </c>
      <c r="L1546" t="s">
        <v>45</v>
      </c>
      <c r="M1546">
        <v>0.46913580246913578</v>
      </c>
      <c r="N1546">
        <v>38</v>
      </c>
      <c r="O1546">
        <v>81</v>
      </c>
    </row>
    <row r="1547" spans="1:15">
      <c r="A1547" t="s">
        <v>440</v>
      </c>
      <c r="B1547" t="s">
        <v>441</v>
      </c>
      <c r="C1547">
        <v>2023</v>
      </c>
      <c r="D1547" t="s">
        <v>442</v>
      </c>
      <c r="E1547" t="s">
        <v>443</v>
      </c>
      <c r="F1547" t="s">
        <v>1024</v>
      </c>
      <c r="G1547">
        <v>2018</v>
      </c>
      <c r="H1547" t="s">
        <v>51</v>
      </c>
      <c r="I1547" t="s">
        <v>23</v>
      </c>
      <c r="J1547" t="s">
        <v>24</v>
      </c>
      <c r="K1547" t="s">
        <v>2142</v>
      </c>
      <c r="L1547" t="s">
        <v>1025</v>
      </c>
      <c r="M1547">
        <v>2.5000000000000001E-2</v>
      </c>
      <c r="N1547">
        <v>1.05</v>
      </c>
      <c r="O1547">
        <v>42</v>
      </c>
    </row>
    <row r="1548" spans="1:15">
      <c r="A1548" t="s">
        <v>440</v>
      </c>
      <c r="B1548" t="s">
        <v>441</v>
      </c>
      <c r="C1548">
        <v>2023</v>
      </c>
      <c r="D1548" t="s">
        <v>442</v>
      </c>
      <c r="E1548" t="s">
        <v>443</v>
      </c>
      <c r="F1548" t="s">
        <v>1024</v>
      </c>
      <c r="G1548">
        <v>2017</v>
      </c>
      <c r="H1548" t="s">
        <v>51</v>
      </c>
      <c r="I1548" t="s">
        <v>23</v>
      </c>
      <c r="J1548" t="s">
        <v>24</v>
      </c>
      <c r="K1548" t="s">
        <v>2142</v>
      </c>
      <c r="L1548" t="s">
        <v>1025</v>
      </c>
      <c r="M1548">
        <v>2.8000000000000001E-2</v>
      </c>
      <c r="N1548">
        <v>1.008</v>
      </c>
      <c r="O1548">
        <v>36</v>
      </c>
    </row>
    <row r="1549" spans="1:15">
      <c r="A1549" t="s">
        <v>440</v>
      </c>
      <c r="B1549" t="s">
        <v>441</v>
      </c>
      <c r="C1549">
        <v>2023</v>
      </c>
      <c r="D1549" t="s">
        <v>442</v>
      </c>
      <c r="E1549" t="s">
        <v>443</v>
      </c>
      <c r="F1549" t="s">
        <v>1024</v>
      </c>
      <c r="G1549">
        <v>2016</v>
      </c>
      <c r="H1549" t="s">
        <v>51</v>
      </c>
      <c r="I1549" t="s">
        <v>23</v>
      </c>
      <c r="J1549" t="s">
        <v>24</v>
      </c>
      <c r="K1549" t="s">
        <v>2142</v>
      </c>
      <c r="L1549" t="s">
        <v>1025</v>
      </c>
      <c r="M1549">
        <v>0.04</v>
      </c>
      <c r="N1549">
        <v>1</v>
      </c>
      <c r="O1549">
        <v>25</v>
      </c>
    </row>
    <row r="1550" spans="1:15">
      <c r="A1550" t="s">
        <v>440</v>
      </c>
      <c r="B1550" t="s">
        <v>441</v>
      </c>
      <c r="C1550">
        <v>2023</v>
      </c>
      <c r="D1550" t="s">
        <v>442</v>
      </c>
      <c r="E1550" t="s">
        <v>443</v>
      </c>
      <c r="F1550" t="s">
        <v>1024</v>
      </c>
      <c r="G1550">
        <v>2015</v>
      </c>
      <c r="H1550" t="s">
        <v>51</v>
      </c>
      <c r="I1550" t="s">
        <v>23</v>
      </c>
      <c r="J1550" t="s">
        <v>24</v>
      </c>
      <c r="K1550" t="s">
        <v>2142</v>
      </c>
      <c r="L1550" t="s">
        <v>1025</v>
      </c>
      <c r="M1550">
        <v>0</v>
      </c>
      <c r="N1550">
        <v>0</v>
      </c>
      <c r="O1550">
        <v>21</v>
      </c>
    </row>
    <row r="1551" spans="1:15">
      <c r="A1551" t="s">
        <v>440</v>
      </c>
      <c r="B1551" t="s">
        <v>441</v>
      </c>
      <c r="C1551">
        <v>2023</v>
      </c>
      <c r="D1551" t="s">
        <v>442</v>
      </c>
      <c r="E1551" t="s">
        <v>443</v>
      </c>
      <c r="F1551" t="s">
        <v>1024</v>
      </c>
      <c r="G1551">
        <v>2014</v>
      </c>
      <c r="H1551" t="s">
        <v>51</v>
      </c>
      <c r="I1551" t="s">
        <v>23</v>
      </c>
      <c r="J1551" t="s">
        <v>24</v>
      </c>
      <c r="K1551" t="s">
        <v>2142</v>
      </c>
      <c r="L1551" t="s">
        <v>1025</v>
      </c>
      <c r="M1551">
        <v>0</v>
      </c>
      <c r="N1551">
        <v>0</v>
      </c>
      <c r="O1551">
        <v>14</v>
      </c>
    </row>
    <row r="1552" spans="1:15">
      <c r="A1552" t="s">
        <v>440</v>
      </c>
      <c r="B1552" t="s">
        <v>441</v>
      </c>
      <c r="C1552">
        <v>2023</v>
      </c>
      <c r="D1552" t="s">
        <v>442</v>
      </c>
      <c r="E1552" t="s">
        <v>443</v>
      </c>
      <c r="F1552" t="s">
        <v>1024</v>
      </c>
      <c r="G1552">
        <v>2018</v>
      </c>
      <c r="H1552" t="s">
        <v>51</v>
      </c>
      <c r="I1552" t="s">
        <v>23</v>
      </c>
      <c r="J1552" t="s">
        <v>24</v>
      </c>
      <c r="K1552" t="s">
        <v>2142</v>
      </c>
      <c r="L1552" t="s">
        <v>1030</v>
      </c>
      <c r="M1552">
        <v>9.5000000000000001E-2</v>
      </c>
      <c r="N1552">
        <v>3.99</v>
      </c>
      <c r="O1552">
        <v>42</v>
      </c>
    </row>
    <row r="1553" spans="1:15">
      <c r="A1553" t="s">
        <v>440</v>
      </c>
      <c r="B1553" t="s">
        <v>441</v>
      </c>
      <c r="C1553">
        <v>2023</v>
      </c>
      <c r="D1553" t="s">
        <v>442</v>
      </c>
      <c r="E1553" t="s">
        <v>443</v>
      </c>
      <c r="F1553" t="s">
        <v>1024</v>
      </c>
      <c r="G1553">
        <v>2017</v>
      </c>
      <c r="H1553" t="s">
        <v>51</v>
      </c>
      <c r="I1553" t="s">
        <v>23</v>
      </c>
      <c r="J1553" t="s">
        <v>24</v>
      </c>
      <c r="K1553" t="s">
        <v>2142</v>
      </c>
      <c r="L1553" t="s">
        <v>1030</v>
      </c>
      <c r="M1553">
        <v>5.7000000000000002E-2</v>
      </c>
      <c r="N1553">
        <v>2.052</v>
      </c>
      <c r="O1553">
        <v>36</v>
      </c>
    </row>
    <row r="1554" spans="1:15">
      <c r="A1554" t="s">
        <v>440</v>
      </c>
      <c r="B1554" t="s">
        <v>441</v>
      </c>
      <c r="C1554">
        <v>2023</v>
      </c>
      <c r="D1554" t="s">
        <v>442</v>
      </c>
      <c r="E1554" t="s">
        <v>443</v>
      </c>
      <c r="F1554" t="s">
        <v>1024</v>
      </c>
      <c r="G1554">
        <v>2016</v>
      </c>
      <c r="H1554" t="s">
        <v>51</v>
      </c>
      <c r="I1554" t="s">
        <v>23</v>
      </c>
      <c r="J1554" t="s">
        <v>24</v>
      </c>
      <c r="K1554" t="s">
        <v>2142</v>
      </c>
      <c r="L1554" t="s">
        <v>1030</v>
      </c>
      <c r="M1554">
        <v>0.16700000000000001</v>
      </c>
      <c r="N1554">
        <v>4.1749999999999998</v>
      </c>
      <c r="O1554">
        <v>25</v>
      </c>
    </row>
    <row r="1555" spans="1:15">
      <c r="A1555" t="s">
        <v>440</v>
      </c>
      <c r="B1555" t="s">
        <v>441</v>
      </c>
      <c r="C1555">
        <v>2023</v>
      </c>
      <c r="D1555" t="s">
        <v>442</v>
      </c>
      <c r="E1555" t="s">
        <v>443</v>
      </c>
      <c r="F1555" t="s">
        <v>1024</v>
      </c>
      <c r="G1555">
        <v>2015</v>
      </c>
      <c r="H1555" t="s">
        <v>51</v>
      </c>
      <c r="I1555" t="s">
        <v>23</v>
      </c>
      <c r="J1555" t="s">
        <v>24</v>
      </c>
      <c r="K1555" t="s">
        <v>2142</v>
      </c>
      <c r="L1555" t="s">
        <v>1030</v>
      </c>
      <c r="M1555">
        <v>9.5000000000000001E-2</v>
      </c>
      <c r="N1555">
        <v>1.9950000000000001</v>
      </c>
      <c r="O1555">
        <v>21</v>
      </c>
    </row>
    <row r="1556" spans="1:15">
      <c r="A1556" t="s">
        <v>440</v>
      </c>
      <c r="B1556" t="s">
        <v>441</v>
      </c>
      <c r="C1556">
        <v>2023</v>
      </c>
      <c r="D1556" t="s">
        <v>442</v>
      </c>
      <c r="E1556" t="s">
        <v>443</v>
      </c>
      <c r="F1556" t="s">
        <v>1024</v>
      </c>
      <c r="G1556">
        <v>2014</v>
      </c>
      <c r="H1556" t="s">
        <v>51</v>
      </c>
      <c r="I1556" t="s">
        <v>23</v>
      </c>
      <c r="J1556" t="s">
        <v>24</v>
      </c>
      <c r="K1556" t="s">
        <v>2142</v>
      </c>
      <c r="L1556" t="s">
        <v>1030</v>
      </c>
      <c r="M1556">
        <v>7.0999999999999994E-2</v>
      </c>
      <c r="N1556">
        <v>0.99399999999999988</v>
      </c>
      <c r="O1556">
        <v>14</v>
      </c>
    </row>
    <row r="1557" spans="1:15">
      <c r="A1557" t="s">
        <v>440</v>
      </c>
      <c r="B1557" t="s">
        <v>441</v>
      </c>
      <c r="C1557">
        <v>2023</v>
      </c>
      <c r="D1557" t="s">
        <v>442</v>
      </c>
      <c r="E1557" t="s">
        <v>443</v>
      </c>
      <c r="F1557" t="s">
        <v>1024</v>
      </c>
      <c r="G1557">
        <v>2018</v>
      </c>
      <c r="H1557" t="s">
        <v>51</v>
      </c>
      <c r="I1557" t="s">
        <v>23</v>
      </c>
      <c r="J1557" t="s">
        <v>24</v>
      </c>
      <c r="K1557" t="s">
        <v>2142</v>
      </c>
      <c r="L1557" t="s">
        <v>559</v>
      </c>
      <c r="M1557">
        <v>9.5000000000000001E-2</v>
      </c>
      <c r="N1557">
        <v>3.99</v>
      </c>
      <c r="O1557">
        <v>42</v>
      </c>
    </row>
    <row r="1558" spans="1:15">
      <c r="A1558" t="s">
        <v>440</v>
      </c>
      <c r="B1558" t="s">
        <v>441</v>
      </c>
      <c r="C1558">
        <v>2023</v>
      </c>
      <c r="D1558" t="s">
        <v>442</v>
      </c>
      <c r="E1558" t="s">
        <v>443</v>
      </c>
      <c r="F1558" t="s">
        <v>1024</v>
      </c>
      <c r="G1558">
        <v>2017</v>
      </c>
      <c r="H1558" t="s">
        <v>51</v>
      </c>
      <c r="I1558" t="s">
        <v>23</v>
      </c>
      <c r="J1558" t="s">
        <v>24</v>
      </c>
      <c r="K1558" t="s">
        <v>2142</v>
      </c>
      <c r="L1558" t="s">
        <v>559</v>
      </c>
      <c r="M1558">
        <v>8.3000000000000004E-2</v>
      </c>
      <c r="N1558">
        <v>2.988</v>
      </c>
      <c r="O1558">
        <v>36</v>
      </c>
    </row>
    <row r="1559" spans="1:15">
      <c r="A1559" t="s">
        <v>440</v>
      </c>
      <c r="B1559" t="s">
        <v>441</v>
      </c>
      <c r="C1559">
        <v>2023</v>
      </c>
      <c r="D1559" t="s">
        <v>442</v>
      </c>
      <c r="E1559" t="s">
        <v>443</v>
      </c>
      <c r="F1559" t="s">
        <v>1024</v>
      </c>
      <c r="G1559">
        <v>2016</v>
      </c>
      <c r="H1559" t="s">
        <v>51</v>
      </c>
      <c r="I1559" t="s">
        <v>23</v>
      </c>
      <c r="J1559" t="s">
        <v>24</v>
      </c>
      <c r="K1559" t="s">
        <v>2142</v>
      </c>
      <c r="L1559" t="s">
        <v>559</v>
      </c>
      <c r="M1559">
        <v>0.16</v>
      </c>
      <c r="N1559">
        <v>4</v>
      </c>
      <c r="O1559">
        <v>25</v>
      </c>
    </row>
    <row r="1560" spans="1:15">
      <c r="A1560" t="s">
        <v>440</v>
      </c>
      <c r="B1560" t="s">
        <v>441</v>
      </c>
      <c r="C1560">
        <v>2023</v>
      </c>
      <c r="D1560" t="s">
        <v>442</v>
      </c>
      <c r="E1560" t="s">
        <v>443</v>
      </c>
      <c r="F1560" t="s">
        <v>1024</v>
      </c>
      <c r="G1560">
        <v>2015</v>
      </c>
      <c r="H1560" t="s">
        <v>51</v>
      </c>
      <c r="I1560" t="s">
        <v>23</v>
      </c>
      <c r="J1560" t="s">
        <v>24</v>
      </c>
      <c r="K1560" t="s">
        <v>2142</v>
      </c>
      <c r="L1560" t="s">
        <v>559</v>
      </c>
      <c r="M1560">
        <v>4.8000000000000001E-2</v>
      </c>
      <c r="N1560">
        <v>1.008</v>
      </c>
      <c r="O1560">
        <v>21</v>
      </c>
    </row>
    <row r="1561" spans="1:15">
      <c r="A1561" t="s">
        <v>440</v>
      </c>
      <c r="B1561" t="s">
        <v>441</v>
      </c>
      <c r="C1561">
        <v>2023</v>
      </c>
      <c r="D1561" t="s">
        <v>442</v>
      </c>
      <c r="E1561" t="s">
        <v>443</v>
      </c>
      <c r="F1561" t="s">
        <v>1024</v>
      </c>
      <c r="G1561">
        <v>2014</v>
      </c>
      <c r="H1561" t="s">
        <v>51</v>
      </c>
      <c r="I1561" t="s">
        <v>23</v>
      </c>
      <c r="J1561" t="s">
        <v>24</v>
      </c>
      <c r="K1561" t="s">
        <v>2142</v>
      </c>
      <c r="L1561" t="s">
        <v>559</v>
      </c>
      <c r="M1561">
        <v>0</v>
      </c>
      <c r="N1561">
        <v>0</v>
      </c>
      <c r="O1561">
        <v>14</v>
      </c>
    </row>
    <row r="1562" spans="1:15">
      <c r="A1562" t="s">
        <v>440</v>
      </c>
      <c r="B1562" t="s">
        <v>441</v>
      </c>
      <c r="C1562">
        <v>2023</v>
      </c>
      <c r="D1562" t="s">
        <v>442</v>
      </c>
      <c r="E1562" t="s">
        <v>443</v>
      </c>
      <c r="F1562" t="s">
        <v>1024</v>
      </c>
      <c r="G1562">
        <v>2018</v>
      </c>
      <c r="H1562" t="s">
        <v>51</v>
      </c>
      <c r="I1562" t="s">
        <v>23</v>
      </c>
      <c r="J1562" t="s">
        <v>24</v>
      </c>
      <c r="K1562" t="s">
        <v>2142</v>
      </c>
      <c r="L1562" t="s">
        <v>555</v>
      </c>
      <c r="M1562">
        <v>0.26200000000000001</v>
      </c>
      <c r="N1562">
        <v>11.004</v>
      </c>
      <c r="O1562">
        <v>42</v>
      </c>
    </row>
    <row r="1563" spans="1:15">
      <c r="A1563" t="s">
        <v>440</v>
      </c>
      <c r="B1563" t="s">
        <v>441</v>
      </c>
      <c r="C1563">
        <v>2023</v>
      </c>
      <c r="D1563" t="s">
        <v>442</v>
      </c>
      <c r="E1563" t="s">
        <v>443</v>
      </c>
      <c r="F1563" t="s">
        <v>1024</v>
      </c>
      <c r="G1563">
        <v>2017</v>
      </c>
      <c r="H1563" t="s">
        <v>51</v>
      </c>
      <c r="I1563" t="s">
        <v>23</v>
      </c>
      <c r="J1563" t="s">
        <v>24</v>
      </c>
      <c r="K1563" t="s">
        <v>2142</v>
      </c>
      <c r="L1563" t="s">
        <v>555</v>
      </c>
      <c r="M1563">
        <v>0.16700000000000001</v>
      </c>
      <c r="N1563">
        <v>6.0119999999999996</v>
      </c>
      <c r="O1563">
        <v>36</v>
      </c>
    </row>
    <row r="1564" spans="1:15">
      <c r="A1564" t="s">
        <v>440</v>
      </c>
      <c r="B1564" t="s">
        <v>441</v>
      </c>
      <c r="C1564">
        <v>2023</v>
      </c>
      <c r="D1564" t="s">
        <v>442</v>
      </c>
      <c r="E1564" t="s">
        <v>443</v>
      </c>
      <c r="F1564" t="s">
        <v>1024</v>
      </c>
      <c r="G1564">
        <v>2016</v>
      </c>
      <c r="H1564" t="s">
        <v>51</v>
      </c>
      <c r="I1564" t="s">
        <v>23</v>
      </c>
      <c r="J1564" t="s">
        <v>24</v>
      </c>
      <c r="K1564" t="s">
        <v>2142</v>
      </c>
      <c r="L1564" t="s">
        <v>555</v>
      </c>
      <c r="M1564">
        <v>0.32</v>
      </c>
      <c r="N1564">
        <v>8</v>
      </c>
      <c r="O1564">
        <v>25</v>
      </c>
    </row>
    <row r="1565" spans="1:15">
      <c r="A1565" t="s">
        <v>440</v>
      </c>
      <c r="B1565" t="s">
        <v>441</v>
      </c>
      <c r="C1565">
        <v>2023</v>
      </c>
      <c r="D1565" t="s">
        <v>442</v>
      </c>
      <c r="E1565" t="s">
        <v>443</v>
      </c>
      <c r="F1565" t="s">
        <v>1024</v>
      </c>
      <c r="G1565">
        <v>2015</v>
      </c>
      <c r="H1565" t="s">
        <v>51</v>
      </c>
      <c r="I1565" t="s">
        <v>23</v>
      </c>
      <c r="J1565" t="s">
        <v>24</v>
      </c>
      <c r="K1565" t="s">
        <v>2142</v>
      </c>
      <c r="L1565" t="s">
        <v>555</v>
      </c>
      <c r="M1565">
        <v>9.5000000000000001E-2</v>
      </c>
      <c r="N1565">
        <v>1.9950000000000001</v>
      </c>
      <c r="O1565">
        <v>21</v>
      </c>
    </row>
    <row r="1566" spans="1:15">
      <c r="A1566" t="s">
        <v>440</v>
      </c>
      <c r="B1566" t="s">
        <v>441</v>
      </c>
      <c r="C1566">
        <v>2023</v>
      </c>
      <c r="D1566" t="s">
        <v>442</v>
      </c>
      <c r="E1566" t="s">
        <v>443</v>
      </c>
      <c r="F1566" t="s">
        <v>1024</v>
      </c>
      <c r="G1566">
        <v>2014</v>
      </c>
      <c r="H1566" t="s">
        <v>51</v>
      </c>
      <c r="I1566" t="s">
        <v>23</v>
      </c>
      <c r="J1566" t="s">
        <v>24</v>
      </c>
      <c r="K1566" t="s">
        <v>2142</v>
      </c>
      <c r="L1566" t="s">
        <v>555</v>
      </c>
      <c r="M1566">
        <v>0.35699999999999998</v>
      </c>
      <c r="N1566">
        <v>4.9979999999999993</v>
      </c>
      <c r="O1566">
        <v>14</v>
      </c>
    </row>
    <row r="1567" spans="1:15">
      <c r="A1567" t="s">
        <v>440</v>
      </c>
      <c r="B1567" t="s">
        <v>441</v>
      </c>
      <c r="C1567">
        <v>2023</v>
      </c>
      <c r="D1567" t="s">
        <v>442</v>
      </c>
      <c r="E1567" t="s">
        <v>443</v>
      </c>
      <c r="F1567" t="s">
        <v>1024</v>
      </c>
      <c r="G1567">
        <v>2018</v>
      </c>
      <c r="H1567" t="s">
        <v>51</v>
      </c>
      <c r="I1567" t="s">
        <v>23</v>
      </c>
      <c r="J1567" t="s">
        <v>24</v>
      </c>
      <c r="K1567" t="s">
        <v>2142</v>
      </c>
      <c r="L1567" t="s">
        <v>563</v>
      </c>
      <c r="M1567">
        <v>4.8000000000000001E-2</v>
      </c>
      <c r="N1567">
        <v>2.016</v>
      </c>
      <c r="O1567">
        <v>42</v>
      </c>
    </row>
    <row r="1568" spans="1:15">
      <c r="A1568" t="s">
        <v>440</v>
      </c>
      <c r="B1568" t="s">
        <v>441</v>
      </c>
      <c r="C1568">
        <v>2023</v>
      </c>
      <c r="D1568" t="s">
        <v>442</v>
      </c>
      <c r="E1568" t="s">
        <v>443</v>
      </c>
      <c r="F1568" t="s">
        <v>1024</v>
      </c>
      <c r="G1568">
        <v>2017</v>
      </c>
      <c r="H1568" t="s">
        <v>51</v>
      </c>
      <c r="I1568" t="s">
        <v>23</v>
      </c>
      <c r="J1568" t="s">
        <v>24</v>
      </c>
      <c r="K1568" t="s">
        <v>2142</v>
      </c>
      <c r="L1568" t="s">
        <v>563</v>
      </c>
      <c r="M1568">
        <v>2.8000000000000001E-2</v>
      </c>
      <c r="N1568">
        <v>1.008</v>
      </c>
      <c r="O1568">
        <v>36</v>
      </c>
    </row>
    <row r="1569" spans="1:15">
      <c r="A1569" t="s">
        <v>440</v>
      </c>
      <c r="B1569" t="s">
        <v>441</v>
      </c>
      <c r="C1569">
        <v>2023</v>
      </c>
      <c r="D1569" t="s">
        <v>442</v>
      </c>
      <c r="E1569" t="s">
        <v>443</v>
      </c>
      <c r="F1569" t="s">
        <v>1024</v>
      </c>
      <c r="G1569">
        <v>2016</v>
      </c>
      <c r="H1569" t="s">
        <v>51</v>
      </c>
      <c r="I1569" t="s">
        <v>23</v>
      </c>
      <c r="J1569" t="s">
        <v>24</v>
      </c>
      <c r="K1569" t="s">
        <v>2142</v>
      </c>
      <c r="L1569" t="s">
        <v>563</v>
      </c>
      <c r="M1569">
        <v>0.2</v>
      </c>
      <c r="N1569">
        <v>5</v>
      </c>
      <c r="O1569">
        <v>25</v>
      </c>
    </row>
    <row r="1570" spans="1:15">
      <c r="A1570" t="s">
        <v>440</v>
      </c>
      <c r="B1570" t="s">
        <v>441</v>
      </c>
      <c r="C1570">
        <v>2023</v>
      </c>
      <c r="D1570" t="s">
        <v>442</v>
      </c>
      <c r="E1570" t="s">
        <v>443</v>
      </c>
      <c r="F1570" t="s">
        <v>1024</v>
      </c>
      <c r="G1570">
        <v>2015</v>
      </c>
      <c r="H1570" t="s">
        <v>51</v>
      </c>
      <c r="I1570" t="s">
        <v>23</v>
      </c>
      <c r="J1570" t="s">
        <v>24</v>
      </c>
      <c r="K1570" t="s">
        <v>2142</v>
      </c>
      <c r="L1570" t="s">
        <v>563</v>
      </c>
      <c r="M1570">
        <v>0.14299999999999999</v>
      </c>
      <c r="N1570">
        <v>3.0030000000000001</v>
      </c>
      <c r="O1570">
        <v>21</v>
      </c>
    </row>
    <row r="1571" spans="1:15">
      <c r="A1571" t="s">
        <v>440</v>
      </c>
      <c r="B1571" t="s">
        <v>441</v>
      </c>
      <c r="C1571">
        <v>2023</v>
      </c>
      <c r="D1571" t="s">
        <v>442</v>
      </c>
      <c r="E1571" t="s">
        <v>443</v>
      </c>
      <c r="F1571" t="s">
        <v>1024</v>
      </c>
      <c r="G1571">
        <v>2014</v>
      </c>
      <c r="H1571" t="s">
        <v>51</v>
      </c>
      <c r="I1571" t="s">
        <v>23</v>
      </c>
      <c r="J1571" t="s">
        <v>24</v>
      </c>
      <c r="K1571" t="s">
        <v>2142</v>
      </c>
      <c r="L1571" t="s">
        <v>563</v>
      </c>
      <c r="M1571">
        <v>7.6999999999999999E-2</v>
      </c>
      <c r="N1571">
        <v>1.0780000000000001</v>
      </c>
      <c r="O1571">
        <v>14</v>
      </c>
    </row>
    <row r="1572" spans="1:15">
      <c r="A1572" t="s">
        <v>615</v>
      </c>
      <c r="B1572" t="s">
        <v>616</v>
      </c>
      <c r="C1572">
        <v>2023</v>
      </c>
      <c r="D1572" t="s">
        <v>371</v>
      </c>
      <c r="E1572" t="s">
        <v>617</v>
      </c>
      <c r="F1572" t="s">
        <v>1024</v>
      </c>
      <c r="G1572" t="s">
        <v>1077</v>
      </c>
      <c r="H1572" t="s">
        <v>150</v>
      </c>
      <c r="I1572" t="s">
        <v>23</v>
      </c>
      <c r="J1572" t="s">
        <v>117</v>
      </c>
      <c r="K1572" t="s">
        <v>15</v>
      </c>
      <c r="L1572" t="s">
        <v>1006</v>
      </c>
      <c r="M1572">
        <v>1.8050541516245491E-2</v>
      </c>
      <c r="N1572">
        <v>5</v>
      </c>
      <c r="O1572">
        <v>277</v>
      </c>
    </row>
    <row r="1573" spans="1:15">
      <c r="A1573" t="s">
        <v>615</v>
      </c>
      <c r="B1573" t="s">
        <v>616</v>
      </c>
      <c r="C1573">
        <v>2023</v>
      </c>
      <c r="D1573" t="s">
        <v>371</v>
      </c>
      <c r="E1573" t="s">
        <v>617</v>
      </c>
      <c r="F1573" t="s">
        <v>1024</v>
      </c>
      <c r="G1573" t="s">
        <v>1082</v>
      </c>
      <c r="H1573" t="s">
        <v>150</v>
      </c>
      <c r="J1573" t="s">
        <v>117</v>
      </c>
      <c r="K1573" t="s">
        <v>15</v>
      </c>
      <c r="L1573" t="s">
        <v>556</v>
      </c>
      <c r="M1573">
        <v>0.29699999999999999</v>
      </c>
      <c r="N1573">
        <v>82</v>
      </c>
      <c r="O1573">
        <v>276</v>
      </c>
    </row>
    <row r="1574" spans="1:15">
      <c r="A1574" t="s">
        <v>615</v>
      </c>
      <c r="B1574" t="s">
        <v>616</v>
      </c>
      <c r="C1574">
        <v>2023</v>
      </c>
      <c r="D1574" t="s">
        <v>371</v>
      </c>
      <c r="E1574" t="s">
        <v>617</v>
      </c>
      <c r="F1574" t="s">
        <v>1024</v>
      </c>
      <c r="G1574" t="s">
        <v>1083</v>
      </c>
      <c r="H1574" t="s">
        <v>150</v>
      </c>
      <c r="J1574" t="s">
        <v>117</v>
      </c>
      <c r="K1574" t="s">
        <v>106</v>
      </c>
      <c r="L1574" t="s">
        <v>556</v>
      </c>
      <c r="M1574">
        <v>0.21299999999999999</v>
      </c>
      <c r="N1574">
        <v>19</v>
      </c>
      <c r="O1574">
        <v>89</v>
      </c>
    </row>
    <row r="1575" spans="1:15">
      <c r="A1575" t="s">
        <v>615</v>
      </c>
      <c r="B1575" t="s">
        <v>616</v>
      </c>
      <c r="C1575">
        <v>2023</v>
      </c>
      <c r="D1575" t="s">
        <v>371</v>
      </c>
      <c r="E1575" t="s">
        <v>617</v>
      </c>
      <c r="F1575" t="s">
        <v>1024</v>
      </c>
      <c r="G1575" t="s">
        <v>1084</v>
      </c>
      <c r="H1575" t="s">
        <v>150</v>
      </c>
      <c r="J1575" t="s">
        <v>117</v>
      </c>
      <c r="K1575" t="s">
        <v>15</v>
      </c>
      <c r="L1575" t="s">
        <v>1075</v>
      </c>
      <c r="M1575">
        <v>0.315</v>
      </c>
      <c r="N1575">
        <v>87</v>
      </c>
      <c r="O1575">
        <v>276</v>
      </c>
    </row>
    <row r="1576" spans="1:15">
      <c r="A1576" t="s">
        <v>615</v>
      </c>
      <c r="B1576" t="s">
        <v>616</v>
      </c>
      <c r="C1576">
        <v>2023</v>
      </c>
      <c r="D1576" t="s">
        <v>371</v>
      </c>
      <c r="E1576" t="s">
        <v>617</v>
      </c>
      <c r="F1576" t="s">
        <v>1024</v>
      </c>
      <c r="G1576" t="s">
        <v>1085</v>
      </c>
      <c r="H1576" t="s">
        <v>150</v>
      </c>
      <c r="J1576" t="s">
        <v>117</v>
      </c>
      <c r="K1576" t="s">
        <v>106</v>
      </c>
      <c r="L1576" t="s">
        <v>1075</v>
      </c>
      <c r="M1576">
        <v>0.25800000000000001</v>
      </c>
      <c r="N1576">
        <v>23</v>
      </c>
      <c r="O1576">
        <v>89</v>
      </c>
    </row>
    <row r="1577" spans="1:15">
      <c r="A1577" t="s">
        <v>615</v>
      </c>
      <c r="B1577" t="s">
        <v>616</v>
      </c>
      <c r="C1577">
        <v>2023</v>
      </c>
      <c r="D1577" t="s">
        <v>371</v>
      </c>
      <c r="E1577" t="s">
        <v>617</v>
      </c>
      <c r="F1577" t="s">
        <v>1024</v>
      </c>
      <c r="G1577" t="s">
        <v>1086</v>
      </c>
      <c r="H1577" t="s">
        <v>150</v>
      </c>
      <c r="J1577" t="s">
        <v>117</v>
      </c>
      <c r="K1577" t="s">
        <v>15</v>
      </c>
      <c r="L1577" t="s">
        <v>562</v>
      </c>
      <c r="M1577">
        <v>0.97111913357400725</v>
      </c>
      <c r="N1577">
        <v>269</v>
      </c>
      <c r="O1577">
        <v>277</v>
      </c>
    </row>
    <row r="1578" spans="1:15">
      <c r="A1578" t="s">
        <v>615</v>
      </c>
      <c r="B1578" t="s">
        <v>616</v>
      </c>
      <c r="C1578">
        <v>2023</v>
      </c>
      <c r="D1578" t="s">
        <v>371</v>
      </c>
      <c r="E1578" t="s">
        <v>617</v>
      </c>
      <c r="F1578" t="s">
        <v>1024</v>
      </c>
      <c r="G1578" t="s">
        <v>1087</v>
      </c>
      <c r="H1578" t="s">
        <v>150</v>
      </c>
      <c r="J1578" t="s">
        <v>117</v>
      </c>
      <c r="K1578" t="s">
        <v>106</v>
      </c>
      <c r="L1578" t="s">
        <v>562</v>
      </c>
      <c r="M1578">
        <v>0.98461538461538467</v>
      </c>
      <c r="N1578">
        <v>128</v>
      </c>
      <c r="O1578">
        <v>130</v>
      </c>
    </row>
    <row r="1579" spans="1:15">
      <c r="A1579" t="s">
        <v>615</v>
      </c>
      <c r="B1579" t="s">
        <v>616</v>
      </c>
      <c r="C1579">
        <v>2023</v>
      </c>
      <c r="D1579" t="s">
        <v>371</v>
      </c>
      <c r="E1579" t="s">
        <v>617</v>
      </c>
      <c r="F1579" t="s">
        <v>1024</v>
      </c>
      <c r="G1579" t="s">
        <v>1088</v>
      </c>
      <c r="H1579" t="s">
        <v>150</v>
      </c>
      <c r="J1579" t="s">
        <v>117</v>
      </c>
      <c r="K1579" t="s">
        <v>15</v>
      </c>
      <c r="L1579" t="s">
        <v>559</v>
      </c>
      <c r="M1579">
        <v>0.91300000000000003</v>
      </c>
      <c r="N1579">
        <v>252</v>
      </c>
      <c r="O1579">
        <v>276</v>
      </c>
    </row>
    <row r="1580" spans="1:15">
      <c r="A1580" t="s">
        <v>615</v>
      </c>
      <c r="B1580" t="s">
        <v>616</v>
      </c>
      <c r="C1580">
        <v>2023</v>
      </c>
      <c r="D1580" t="s">
        <v>371</v>
      </c>
      <c r="E1580" t="s">
        <v>617</v>
      </c>
      <c r="F1580" t="s">
        <v>1024</v>
      </c>
      <c r="G1580" t="s">
        <v>1089</v>
      </c>
      <c r="H1580" t="s">
        <v>150</v>
      </c>
      <c r="J1580" t="s">
        <v>117</v>
      </c>
      <c r="K1580" t="s">
        <v>106</v>
      </c>
      <c r="L1580" t="s">
        <v>559</v>
      </c>
      <c r="M1580">
        <v>0.93300000000000005</v>
      </c>
      <c r="N1580">
        <v>83</v>
      </c>
      <c r="O1580">
        <v>89</v>
      </c>
    </row>
    <row r="1581" spans="1:15">
      <c r="A1581" t="s">
        <v>615</v>
      </c>
      <c r="B1581" t="s">
        <v>616</v>
      </c>
      <c r="C1581">
        <v>2023</v>
      </c>
      <c r="D1581" t="s">
        <v>371</v>
      </c>
      <c r="E1581" t="s">
        <v>617</v>
      </c>
      <c r="F1581" t="s">
        <v>1024</v>
      </c>
      <c r="G1581" t="s">
        <v>1090</v>
      </c>
      <c r="H1581" t="s">
        <v>150</v>
      </c>
      <c r="J1581" t="s">
        <v>117</v>
      </c>
      <c r="K1581" t="s">
        <v>15</v>
      </c>
      <c r="L1581" t="s">
        <v>563</v>
      </c>
      <c r="M1581">
        <v>0.69199999999999995</v>
      </c>
      <c r="N1581">
        <v>191</v>
      </c>
      <c r="O1581">
        <v>276</v>
      </c>
    </row>
    <row r="1582" spans="1:15">
      <c r="A1582" t="s">
        <v>615</v>
      </c>
      <c r="B1582" t="s">
        <v>616</v>
      </c>
      <c r="C1582">
        <v>2023</v>
      </c>
      <c r="D1582" t="s">
        <v>371</v>
      </c>
      <c r="E1582" t="s">
        <v>617</v>
      </c>
      <c r="F1582" t="s">
        <v>1024</v>
      </c>
      <c r="G1582" t="s">
        <v>1091</v>
      </c>
      <c r="H1582" t="s">
        <v>150</v>
      </c>
      <c r="J1582" t="s">
        <v>117</v>
      </c>
      <c r="K1582" t="s">
        <v>106</v>
      </c>
      <c r="L1582" t="s">
        <v>563</v>
      </c>
      <c r="M1582">
        <v>0.67400000000000004</v>
      </c>
      <c r="N1582">
        <v>60</v>
      </c>
      <c r="O1582">
        <v>89</v>
      </c>
    </row>
    <row r="1583" spans="1:15">
      <c r="A1583" t="s">
        <v>615</v>
      </c>
      <c r="B1583" t="s">
        <v>616</v>
      </c>
      <c r="C1583">
        <v>2023</v>
      </c>
      <c r="D1583" t="s">
        <v>371</v>
      </c>
      <c r="E1583" t="s">
        <v>617</v>
      </c>
      <c r="F1583" t="s">
        <v>1024</v>
      </c>
      <c r="G1583" t="s">
        <v>1092</v>
      </c>
      <c r="H1583" t="s">
        <v>150</v>
      </c>
      <c r="J1583" t="s">
        <v>117</v>
      </c>
      <c r="K1583" t="s">
        <v>15</v>
      </c>
      <c r="L1583" t="s">
        <v>1008</v>
      </c>
      <c r="M1583">
        <v>1.7999999999999999E-2</v>
      </c>
      <c r="N1583">
        <v>5</v>
      </c>
      <c r="O1583">
        <v>278</v>
      </c>
    </row>
    <row r="1584" spans="1:15">
      <c r="A1584" t="s">
        <v>569</v>
      </c>
      <c r="B1584" t="s">
        <v>570</v>
      </c>
      <c r="C1584">
        <v>2022</v>
      </c>
      <c r="D1584" t="s">
        <v>192</v>
      </c>
      <c r="E1584" t="s">
        <v>571</v>
      </c>
      <c r="F1584" t="s">
        <v>1024</v>
      </c>
      <c r="G1584">
        <v>2020</v>
      </c>
      <c r="H1584" t="s">
        <v>12</v>
      </c>
      <c r="I1584" t="s">
        <v>23</v>
      </c>
      <c r="J1584" t="s">
        <v>24</v>
      </c>
      <c r="K1584" t="s">
        <v>106</v>
      </c>
      <c r="L1584" t="s">
        <v>1026</v>
      </c>
      <c r="M1584">
        <v>0.8258928571428571</v>
      </c>
      <c r="N1584">
        <v>185</v>
      </c>
      <c r="O1584">
        <v>224</v>
      </c>
    </row>
    <row r="1585" spans="1:15">
      <c r="A1585" t="s">
        <v>569</v>
      </c>
      <c r="B1585" t="s">
        <v>570</v>
      </c>
      <c r="C1585">
        <v>2022</v>
      </c>
      <c r="D1585" t="s">
        <v>192</v>
      </c>
      <c r="E1585" t="s">
        <v>571</v>
      </c>
      <c r="F1585" t="s">
        <v>1024</v>
      </c>
      <c r="G1585">
        <v>2020</v>
      </c>
      <c r="H1585" t="s">
        <v>12</v>
      </c>
      <c r="I1585" t="s">
        <v>23</v>
      </c>
      <c r="J1585" t="s">
        <v>24</v>
      </c>
      <c r="K1585" t="s">
        <v>15</v>
      </c>
      <c r="L1585" t="s">
        <v>1026</v>
      </c>
      <c r="M1585">
        <v>0.7416666666666667</v>
      </c>
      <c r="N1585">
        <v>89</v>
      </c>
      <c r="O1585">
        <v>120</v>
      </c>
    </row>
    <row r="1586" spans="1:15">
      <c r="A1586" t="s">
        <v>569</v>
      </c>
      <c r="B1586" t="s">
        <v>570</v>
      </c>
      <c r="C1586">
        <v>2022</v>
      </c>
      <c r="D1586" t="s">
        <v>192</v>
      </c>
      <c r="E1586" t="s">
        <v>571</v>
      </c>
      <c r="F1586" t="s">
        <v>1024</v>
      </c>
      <c r="G1586">
        <v>2019</v>
      </c>
      <c r="H1586" t="s">
        <v>12</v>
      </c>
      <c r="I1586" t="s">
        <v>23</v>
      </c>
      <c r="J1586" t="s">
        <v>24</v>
      </c>
      <c r="K1586" t="s">
        <v>15</v>
      </c>
      <c r="L1586" t="s">
        <v>1026</v>
      </c>
      <c r="M1586">
        <v>0.75968992248062017</v>
      </c>
      <c r="N1586">
        <v>98</v>
      </c>
      <c r="O1586">
        <v>129</v>
      </c>
    </row>
    <row r="1587" spans="1:15">
      <c r="A1587" t="s">
        <v>569</v>
      </c>
      <c r="B1587" t="s">
        <v>570</v>
      </c>
      <c r="C1587">
        <v>2022</v>
      </c>
      <c r="D1587" t="s">
        <v>192</v>
      </c>
      <c r="E1587" t="s">
        <v>571</v>
      </c>
      <c r="F1587" t="s">
        <v>1024</v>
      </c>
      <c r="G1587">
        <v>2019</v>
      </c>
      <c r="H1587" t="s">
        <v>12</v>
      </c>
      <c r="I1587" t="s">
        <v>23</v>
      </c>
      <c r="J1587" t="s">
        <v>24</v>
      </c>
      <c r="K1587" t="s">
        <v>106</v>
      </c>
      <c r="L1587" t="s">
        <v>1026</v>
      </c>
      <c r="M1587">
        <v>0.3794642857142857</v>
      </c>
      <c r="N1587">
        <v>85</v>
      </c>
      <c r="O1587">
        <v>224</v>
      </c>
    </row>
    <row r="1588" spans="1:15">
      <c r="A1588" t="s">
        <v>569</v>
      </c>
      <c r="B1588" t="s">
        <v>570</v>
      </c>
      <c r="C1588">
        <v>2022</v>
      </c>
      <c r="D1588" t="s">
        <v>192</v>
      </c>
      <c r="E1588" t="s">
        <v>571</v>
      </c>
      <c r="F1588" t="s">
        <v>1024</v>
      </c>
      <c r="G1588">
        <v>2020</v>
      </c>
      <c r="H1588" t="s">
        <v>12</v>
      </c>
      <c r="I1588" t="s">
        <v>23</v>
      </c>
      <c r="J1588" t="s">
        <v>24</v>
      </c>
      <c r="K1588" t="s">
        <v>106</v>
      </c>
      <c r="L1588" t="s">
        <v>558</v>
      </c>
      <c r="M1588">
        <v>0.3794642857142857</v>
      </c>
      <c r="N1588">
        <v>85</v>
      </c>
      <c r="O1588">
        <v>224</v>
      </c>
    </row>
    <row r="1589" spans="1:15">
      <c r="A1589" t="s">
        <v>569</v>
      </c>
      <c r="B1589" t="s">
        <v>570</v>
      </c>
      <c r="C1589">
        <v>2022</v>
      </c>
      <c r="D1589" t="s">
        <v>192</v>
      </c>
      <c r="E1589" t="s">
        <v>571</v>
      </c>
      <c r="F1589" t="s">
        <v>1024</v>
      </c>
      <c r="G1589">
        <v>2020</v>
      </c>
      <c r="H1589" t="s">
        <v>12</v>
      </c>
      <c r="I1589" t="s">
        <v>23</v>
      </c>
      <c r="J1589" t="s">
        <v>24</v>
      </c>
      <c r="K1589" t="s">
        <v>15</v>
      </c>
      <c r="L1589" t="s">
        <v>558</v>
      </c>
      <c r="M1589">
        <v>0.1083333333333333</v>
      </c>
      <c r="N1589">
        <v>13</v>
      </c>
      <c r="O1589">
        <v>120</v>
      </c>
    </row>
    <row r="1590" spans="1:15">
      <c r="A1590" t="s">
        <v>569</v>
      </c>
      <c r="B1590" t="s">
        <v>570</v>
      </c>
      <c r="C1590">
        <v>2022</v>
      </c>
      <c r="D1590" t="s">
        <v>192</v>
      </c>
      <c r="E1590" t="s">
        <v>571</v>
      </c>
      <c r="F1590" t="s">
        <v>1024</v>
      </c>
      <c r="G1590">
        <v>2019</v>
      </c>
      <c r="H1590" t="s">
        <v>12</v>
      </c>
      <c r="I1590" t="s">
        <v>23</v>
      </c>
      <c r="J1590" t="s">
        <v>24</v>
      </c>
      <c r="K1590" t="s">
        <v>106</v>
      </c>
      <c r="L1590" t="s">
        <v>558</v>
      </c>
      <c r="M1590">
        <v>0.34403669724770641</v>
      </c>
      <c r="N1590">
        <v>75</v>
      </c>
      <c r="O1590">
        <v>218</v>
      </c>
    </row>
    <row r="1591" spans="1:15">
      <c r="A1591" t="s">
        <v>569</v>
      </c>
      <c r="B1591" t="s">
        <v>570</v>
      </c>
      <c r="C1591">
        <v>2022</v>
      </c>
      <c r="D1591" t="s">
        <v>192</v>
      </c>
      <c r="E1591" t="s">
        <v>571</v>
      </c>
      <c r="F1591" t="s">
        <v>1024</v>
      </c>
      <c r="G1591">
        <v>2019</v>
      </c>
      <c r="H1591" t="s">
        <v>12</v>
      </c>
      <c r="I1591" t="s">
        <v>23</v>
      </c>
      <c r="J1591" t="s">
        <v>24</v>
      </c>
      <c r="K1591" t="s">
        <v>15</v>
      </c>
      <c r="L1591" t="s">
        <v>558</v>
      </c>
      <c r="M1591">
        <v>0.16279069767441859</v>
      </c>
      <c r="N1591">
        <v>21</v>
      </c>
      <c r="O1591">
        <v>129</v>
      </c>
    </row>
    <row r="1592" spans="1:15">
      <c r="A1592" t="s">
        <v>444</v>
      </c>
      <c r="B1592" t="s">
        <v>445</v>
      </c>
      <c r="C1592">
        <v>2016</v>
      </c>
      <c r="D1592" t="s">
        <v>89</v>
      </c>
      <c r="E1592" t="s">
        <v>446</v>
      </c>
      <c r="F1592" t="s">
        <v>1014</v>
      </c>
      <c r="G1592" t="s">
        <v>942</v>
      </c>
      <c r="H1592" t="s">
        <v>1035</v>
      </c>
      <c r="I1592" t="s">
        <v>110</v>
      </c>
      <c r="J1592" t="s">
        <v>27</v>
      </c>
      <c r="K1592" t="s">
        <v>25</v>
      </c>
      <c r="L1592" t="s">
        <v>1025</v>
      </c>
      <c r="M1592">
        <v>5.7553956834532377E-2</v>
      </c>
      <c r="N1592">
        <v>8</v>
      </c>
      <c r="O1592">
        <v>139</v>
      </c>
    </row>
    <row r="1593" spans="1:15">
      <c r="A1593" t="s">
        <v>444</v>
      </c>
      <c r="B1593" t="s">
        <v>445</v>
      </c>
      <c r="C1593">
        <v>2016</v>
      </c>
      <c r="D1593" t="s">
        <v>89</v>
      </c>
      <c r="E1593" t="s">
        <v>446</v>
      </c>
      <c r="F1593" t="s">
        <v>1014</v>
      </c>
      <c r="G1593" t="s">
        <v>942</v>
      </c>
      <c r="H1593" t="s">
        <v>1035</v>
      </c>
      <c r="I1593" t="s">
        <v>110</v>
      </c>
      <c r="J1593" t="s">
        <v>27</v>
      </c>
      <c r="K1593" t="s">
        <v>25</v>
      </c>
      <c r="L1593" t="s">
        <v>1025</v>
      </c>
      <c r="M1593">
        <v>2.8776978417266189E-2</v>
      </c>
      <c r="N1593">
        <v>4</v>
      </c>
      <c r="O1593">
        <v>139</v>
      </c>
    </row>
    <row r="1594" spans="1:15">
      <c r="A1594" t="s">
        <v>444</v>
      </c>
      <c r="B1594" t="s">
        <v>445</v>
      </c>
      <c r="C1594">
        <v>2016</v>
      </c>
      <c r="D1594" t="s">
        <v>89</v>
      </c>
      <c r="E1594" t="s">
        <v>446</v>
      </c>
      <c r="F1594" t="s">
        <v>1014</v>
      </c>
      <c r="G1594" t="s">
        <v>942</v>
      </c>
      <c r="H1594" t="s">
        <v>230</v>
      </c>
      <c r="I1594" t="s">
        <v>110</v>
      </c>
      <c r="J1594" t="s">
        <v>27</v>
      </c>
      <c r="K1594" t="s">
        <v>25</v>
      </c>
      <c r="L1594" t="s">
        <v>1025</v>
      </c>
      <c r="M1594">
        <v>0</v>
      </c>
      <c r="N1594">
        <v>0</v>
      </c>
      <c r="O1594">
        <v>96</v>
      </c>
    </row>
    <row r="1595" spans="1:15">
      <c r="A1595" t="s">
        <v>444</v>
      </c>
      <c r="B1595" t="s">
        <v>445</v>
      </c>
      <c r="C1595">
        <v>2016</v>
      </c>
      <c r="D1595" t="s">
        <v>89</v>
      </c>
      <c r="E1595" t="s">
        <v>446</v>
      </c>
      <c r="F1595" t="s">
        <v>1014</v>
      </c>
      <c r="G1595" t="s">
        <v>942</v>
      </c>
      <c r="H1595" t="s">
        <v>230</v>
      </c>
      <c r="I1595" t="s">
        <v>110</v>
      </c>
      <c r="J1595" t="s">
        <v>27</v>
      </c>
      <c r="K1595" t="s">
        <v>25</v>
      </c>
      <c r="L1595" t="s">
        <v>1025</v>
      </c>
      <c r="M1595">
        <v>0</v>
      </c>
      <c r="N1595">
        <v>0</v>
      </c>
      <c r="O1595">
        <v>96</v>
      </c>
    </row>
    <row r="1596" spans="1:15">
      <c r="A1596" t="s">
        <v>444</v>
      </c>
      <c r="B1596" t="s">
        <v>445</v>
      </c>
      <c r="C1596">
        <v>2016</v>
      </c>
      <c r="D1596" t="s">
        <v>89</v>
      </c>
      <c r="E1596" t="s">
        <v>446</v>
      </c>
      <c r="F1596" t="s">
        <v>1024</v>
      </c>
      <c r="G1596" t="s">
        <v>942</v>
      </c>
      <c r="H1596" t="s">
        <v>230</v>
      </c>
      <c r="I1596" t="s">
        <v>23</v>
      </c>
      <c r="J1596" t="s">
        <v>117</v>
      </c>
      <c r="K1596" t="s">
        <v>25</v>
      </c>
      <c r="L1596" t="s">
        <v>1025</v>
      </c>
      <c r="M1596">
        <v>0</v>
      </c>
      <c r="N1596">
        <v>0</v>
      </c>
      <c r="O1596">
        <v>16</v>
      </c>
    </row>
    <row r="1597" spans="1:15">
      <c r="A1597" t="s">
        <v>444</v>
      </c>
      <c r="B1597" t="s">
        <v>445</v>
      </c>
      <c r="C1597">
        <v>2016</v>
      </c>
      <c r="D1597" t="s">
        <v>89</v>
      </c>
      <c r="E1597" t="s">
        <v>446</v>
      </c>
      <c r="F1597" t="s">
        <v>1024</v>
      </c>
      <c r="G1597" t="s">
        <v>942</v>
      </c>
      <c r="H1597" t="s">
        <v>1035</v>
      </c>
      <c r="I1597" t="s">
        <v>23</v>
      </c>
      <c r="J1597" t="s">
        <v>117</v>
      </c>
      <c r="K1597" t="s">
        <v>25</v>
      </c>
      <c r="L1597" t="s">
        <v>1025</v>
      </c>
      <c r="M1597">
        <v>0</v>
      </c>
      <c r="N1597">
        <v>0</v>
      </c>
      <c r="O1597">
        <v>25</v>
      </c>
    </row>
    <row r="1598" spans="1:15">
      <c r="A1598" t="s">
        <v>444</v>
      </c>
      <c r="B1598" t="s">
        <v>445</v>
      </c>
      <c r="C1598">
        <v>2016</v>
      </c>
      <c r="D1598" t="s">
        <v>89</v>
      </c>
      <c r="E1598" t="s">
        <v>446</v>
      </c>
      <c r="F1598" t="s">
        <v>1024</v>
      </c>
      <c r="G1598" t="s">
        <v>942</v>
      </c>
      <c r="H1598" t="s">
        <v>1035</v>
      </c>
      <c r="I1598" t="s">
        <v>23</v>
      </c>
      <c r="J1598" t="s">
        <v>117</v>
      </c>
      <c r="K1598" t="s">
        <v>25</v>
      </c>
      <c r="L1598" t="s">
        <v>1025</v>
      </c>
      <c r="M1598">
        <v>0</v>
      </c>
      <c r="N1598">
        <v>0</v>
      </c>
      <c r="O1598">
        <v>25</v>
      </c>
    </row>
    <row r="1599" spans="1:15">
      <c r="A1599" t="s">
        <v>444</v>
      </c>
      <c r="B1599" t="s">
        <v>445</v>
      </c>
      <c r="C1599">
        <v>2016</v>
      </c>
      <c r="D1599" t="s">
        <v>89</v>
      </c>
      <c r="E1599" t="s">
        <v>446</v>
      </c>
      <c r="F1599" t="s">
        <v>1024</v>
      </c>
      <c r="G1599" t="s">
        <v>942</v>
      </c>
      <c r="H1599" t="s">
        <v>230</v>
      </c>
      <c r="I1599" t="s">
        <v>23</v>
      </c>
      <c r="J1599" t="s">
        <v>117</v>
      </c>
      <c r="K1599" t="s">
        <v>25</v>
      </c>
      <c r="L1599" t="s">
        <v>1025</v>
      </c>
      <c r="M1599">
        <v>0</v>
      </c>
      <c r="N1599">
        <v>0</v>
      </c>
      <c r="O1599">
        <v>16</v>
      </c>
    </row>
    <row r="1600" spans="1:15">
      <c r="A1600" t="s">
        <v>444</v>
      </c>
      <c r="B1600" t="s">
        <v>445</v>
      </c>
      <c r="C1600">
        <v>2016</v>
      </c>
      <c r="D1600" t="s">
        <v>89</v>
      </c>
      <c r="E1600" t="s">
        <v>446</v>
      </c>
      <c r="F1600" t="s">
        <v>544</v>
      </c>
      <c r="G1600" t="s">
        <v>942</v>
      </c>
      <c r="H1600" t="s">
        <v>1035</v>
      </c>
      <c r="I1600" t="s">
        <v>416</v>
      </c>
      <c r="J1600" t="s">
        <v>179</v>
      </c>
      <c r="K1600" t="s">
        <v>25</v>
      </c>
      <c r="L1600" t="s">
        <v>1025</v>
      </c>
      <c r="M1600">
        <v>8.1967213114754092E-2</v>
      </c>
      <c r="N1600">
        <v>5</v>
      </c>
      <c r="O1600">
        <v>61</v>
      </c>
    </row>
    <row r="1601" spans="1:15">
      <c r="A1601" t="s">
        <v>444</v>
      </c>
      <c r="B1601" t="s">
        <v>445</v>
      </c>
      <c r="C1601">
        <v>2016</v>
      </c>
      <c r="D1601" t="s">
        <v>89</v>
      </c>
      <c r="E1601" t="s">
        <v>446</v>
      </c>
      <c r="F1601" t="s">
        <v>1021</v>
      </c>
      <c r="G1601" t="s">
        <v>942</v>
      </c>
      <c r="H1601" t="s">
        <v>1035</v>
      </c>
      <c r="I1601" t="s">
        <v>416</v>
      </c>
      <c r="J1601" t="s">
        <v>53</v>
      </c>
      <c r="K1601" t="s">
        <v>25</v>
      </c>
      <c r="L1601" t="s">
        <v>1025</v>
      </c>
      <c r="M1601">
        <v>2.8571428571428571E-2</v>
      </c>
      <c r="N1601">
        <v>2</v>
      </c>
      <c r="O1601">
        <v>70</v>
      </c>
    </row>
    <row r="1602" spans="1:15">
      <c r="A1602" t="s">
        <v>444</v>
      </c>
      <c r="B1602" t="s">
        <v>445</v>
      </c>
      <c r="C1602">
        <v>2016</v>
      </c>
      <c r="D1602" t="s">
        <v>89</v>
      </c>
      <c r="E1602" t="s">
        <v>446</v>
      </c>
      <c r="F1602" t="s">
        <v>544</v>
      </c>
      <c r="G1602" t="s">
        <v>942</v>
      </c>
      <c r="H1602" t="s">
        <v>1035</v>
      </c>
      <c r="I1602" t="s">
        <v>416</v>
      </c>
      <c r="J1602" t="s">
        <v>179</v>
      </c>
      <c r="K1602" t="s">
        <v>25</v>
      </c>
      <c r="L1602" t="s">
        <v>1025</v>
      </c>
      <c r="M1602">
        <v>1.6393442622950821E-2</v>
      </c>
      <c r="N1602">
        <v>1</v>
      </c>
      <c r="O1602">
        <v>61</v>
      </c>
    </row>
    <row r="1603" spans="1:15">
      <c r="A1603" t="s">
        <v>444</v>
      </c>
      <c r="B1603" t="s">
        <v>445</v>
      </c>
      <c r="C1603">
        <v>2016</v>
      </c>
      <c r="D1603" t="s">
        <v>89</v>
      </c>
      <c r="E1603" t="s">
        <v>446</v>
      </c>
      <c r="F1603" t="s">
        <v>1021</v>
      </c>
      <c r="G1603" t="s">
        <v>942</v>
      </c>
      <c r="H1603" t="s">
        <v>230</v>
      </c>
      <c r="I1603" t="s">
        <v>416</v>
      </c>
      <c r="J1603" t="s">
        <v>53</v>
      </c>
      <c r="K1603" t="s">
        <v>25</v>
      </c>
      <c r="L1603" t="s">
        <v>1025</v>
      </c>
      <c r="M1603">
        <v>0</v>
      </c>
      <c r="N1603">
        <v>0</v>
      </c>
      <c r="O1603">
        <v>59</v>
      </c>
    </row>
    <row r="1604" spans="1:15">
      <c r="A1604" t="s">
        <v>444</v>
      </c>
      <c r="B1604" t="s">
        <v>445</v>
      </c>
      <c r="C1604">
        <v>2016</v>
      </c>
      <c r="D1604" t="s">
        <v>89</v>
      </c>
      <c r="E1604" t="s">
        <v>446</v>
      </c>
      <c r="F1604" t="s">
        <v>1021</v>
      </c>
      <c r="G1604" t="s">
        <v>942</v>
      </c>
      <c r="H1604" t="s">
        <v>1035</v>
      </c>
      <c r="I1604" t="s">
        <v>416</v>
      </c>
      <c r="J1604" t="s">
        <v>53</v>
      </c>
      <c r="K1604" t="s">
        <v>25</v>
      </c>
      <c r="L1604" t="s">
        <v>1025</v>
      </c>
      <c r="M1604">
        <v>0</v>
      </c>
      <c r="N1604">
        <v>0</v>
      </c>
      <c r="O1604">
        <v>70</v>
      </c>
    </row>
    <row r="1605" spans="1:15">
      <c r="A1605" t="s">
        <v>444</v>
      </c>
      <c r="B1605" t="s">
        <v>445</v>
      </c>
      <c r="C1605">
        <v>2016</v>
      </c>
      <c r="D1605" t="s">
        <v>89</v>
      </c>
      <c r="E1605" t="s">
        <v>446</v>
      </c>
      <c r="F1605" t="s">
        <v>544</v>
      </c>
      <c r="G1605" t="s">
        <v>942</v>
      </c>
      <c r="H1605" t="s">
        <v>230</v>
      </c>
      <c r="I1605" t="s">
        <v>416</v>
      </c>
      <c r="J1605" t="s">
        <v>179</v>
      </c>
      <c r="K1605" t="s">
        <v>25</v>
      </c>
      <c r="L1605" t="s">
        <v>1025</v>
      </c>
      <c r="M1605">
        <v>0</v>
      </c>
      <c r="N1605">
        <v>0</v>
      </c>
      <c r="O1605">
        <v>82</v>
      </c>
    </row>
    <row r="1606" spans="1:15">
      <c r="A1606" t="s">
        <v>444</v>
      </c>
      <c r="B1606" t="s">
        <v>445</v>
      </c>
      <c r="C1606">
        <v>2016</v>
      </c>
      <c r="D1606" t="s">
        <v>89</v>
      </c>
      <c r="E1606" t="s">
        <v>446</v>
      </c>
      <c r="F1606" t="s">
        <v>1021</v>
      </c>
      <c r="G1606" t="s">
        <v>942</v>
      </c>
      <c r="H1606" t="s">
        <v>230</v>
      </c>
      <c r="I1606" t="s">
        <v>416</v>
      </c>
      <c r="J1606" t="s">
        <v>53</v>
      </c>
      <c r="K1606" t="s">
        <v>25</v>
      </c>
      <c r="L1606" t="s">
        <v>1025</v>
      </c>
      <c r="M1606">
        <v>0</v>
      </c>
      <c r="N1606">
        <v>0</v>
      </c>
      <c r="O1606">
        <v>59</v>
      </c>
    </row>
    <row r="1607" spans="1:15">
      <c r="A1607" t="s">
        <v>444</v>
      </c>
      <c r="B1607" t="s">
        <v>445</v>
      </c>
      <c r="C1607">
        <v>2016</v>
      </c>
      <c r="D1607" t="s">
        <v>89</v>
      </c>
      <c r="E1607" t="s">
        <v>446</v>
      </c>
      <c r="F1607" t="s">
        <v>544</v>
      </c>
      <c r="G1607" t="s">
        <v>942</v>
      </c>
      <c r="H1607" t="s">
        <v>230</v>
      </c>
      <c r="I1607" t="s">
        <v>416</v>
      </c>
      <c r="J1607" t="s">
        <v>179</v>
      </c>
      <c r="K1607" t="s">
        <v>25</v>
      </c>
      <c r="L1607" t="s">
        <v>1025</v>
      </c>
      <c r="M1607">
        <v>0</v>
      </c>
      <c r="N1607">
        <v>0</v>
      </c>
      <c r="O1607">
        <v>82</v>
      </c>
    </row>
    <row r="1608" spans="1:15">
      <c r="A1608" t="s">
        <v>444</v>
      </c>
      <c r="B1608" t="s">
        <v>445</v>
      </c>
      <c r="C1608">
        <v>2016</v>
      </c>
      <c r="D1608" t="s">
        <v>89</v>
      </c>
      <c r="E1608" t="s">
        <v>446</v>
      </c>
      <c r="F1608" t="s">
        <v>1024</v>
      </c>
      <c r="G1608" t="s">
        <v>942</v>
      </c>
      <c r="H1608" t="s">
        <v>1035</v>
      </c>
      <c r="I1608" t="s">
        <v>23</v>
      </c>
      <c r="J1608" t="s">
        <v>117</v>
      </c>
      <c r="K1608" t="s">
        <v>25</v>
      </c>
      <c r="L1608" t="s">
        <v>1026</v>
      </c>
      <c r="M1608">
        <v>0.08</v>
      </c>
      <c r="N1608">
        <v>2</v>
      </c>
      <c r="O1608">
        <v>25</v>
      </c>
    </row>
    <row r="1609" spans="1:15">
      <c r="A1609" t="s">
        <v>444</v>
      </c>
      <c r="B1609" t="s">
        <v>445</v>
      </c>
      <c r="C1609">
        <v>2016</v>
      </c>
      <c r="D1609" t="s">
        <v>89</v>
      </c>
      <c r="E1609" t="s">
        <v>446</v>
      </c>
      <c r="F1609" t="s">
        <v>1014</v>
      </c>
      <c r="G1609" t="s">
        <v>942</v>
      </c>
      <c r="H1609" t="s">
        <v>1035</v>
      </c>
      <c r="I1609" t="s">
        <v>110</v>
      </c>
      <c r="J1609" t="s">
        <v>27</v>
      </c>
      <c r="K1609" t="s">
        <v>25</v>
      </c>
      <c r="L1609" t="s">
        <v>1026</v>
      </c>
      <c r="M1609">
        <v>5.7553956834532377E-2</v>
      </c>
      <c r="N1609">
        <v>8</v>
      </c>
      <c r="O1609">
        <v>139</v>
      </c>
    </row>
    <row r="1610" spans="1:15">
      <c r="A1610" t="s">
        <v>444</v>
      </c>
      <c r="B1610" t="s">
        <v>445</v>
      </c>
      <c r="C1610">
        <v>2016</v>
      </c>
      <c r="D1610" t="s">
        <v>89</v>
      </c>
      <c r="E1610" t="s">
        <v>446</v>
      </c>
      <c r="F1610" t="s">
        <v>1014</v>
      </c>
      <c r="G1610" t="s">
        <v>942</v>
      </c>
      <c r="H1610" t="s">
        <v>230</v>
      </c>
      <c r="I1610" t="s">
        <v>110</v>
      </c>
      <c r="J1610" t="s">
        <v>27</v>
      </c>
      <c r="K1610" t="s">
        <v>25</v>
      </c>
      <c r="L1610" t="s">
        <v>1026</v>
      </c>
      <c r="M1610">
        <v>5.2083333333333343E-2</v>
      </c>
      <c r="N1610">
        <v>5</v>
      </c>
      <c r="O1610">
        <v>96</v>
      </c>
    </row>
    <row r="1611" spans="1:15">
      <c r="A1611" t="s">
        <v>444</v>
      </c>
      <c r="B1611" t="s">
        <v>445</v>
      </c>
      <c r="C1611">
        <v>2016</v>
      </c>
      <c r="D1611" t="s">
        <v>89</v>
      </c>
      <c r="E1611" t="s">
        <v>446</v>
      </c>
      <c r="F1611" t="s">
        <v>1014</v>
      </c>
      <c r="G1611" t="s">
        <v>942</v>
      </c>
      <c r="H1611" t="s">
        <v>1035</v>
      </c>
      <c r="I1611" t="s">
        <v>110</v>
      </c>
      <c r="J1611" t="s">
        <v>27</v>
      </c>
      <c r="K1611" t="s">
        <v>25</v>
      </c>
      <c r="L1611" t="s">
        <v>1026</v>
      </c>
      <c r="M1611">
        <v>5.0359712230215833E-2</v>
      </c>
      <c r="N1611">
        <v>7</v>
      </c>
      <c r="O1611">
        <v>139</v>
      </c>
    </row>
    <row r="1612" spans="1:15">
      <c r="A1612" t="s">
        <v>444</v>
      </c>
      <c r="B1612" t="s">
        <v>445</v>
      </c>
      <c r="C1612">
        <v>2016</v>
      </c>
      <c r="D1612" t="s">
        <v>89</v>
      </c>
      <c r="E1612" t="s">
        <v>446</v>
      </c>
      <c r="F1612" t="s">
        <v>1014</v>
      </c>
      <c r="G1612" t="s">
        <v>942</v>
      </c>
      <c r="H1612" t="s">
        <v>230</v>
      </c>
      <c r="I1612" t="s">
        <v>110</v>
      </c>
      <c r="J1612" t="s">
        <v>27</v>
      </c>
      <c r="K1612" t="s">
        <v>25</v>
      </c>
      <c r="L1612" t="s">
        <v>1026</v>
      </c>
      <c r="M1612">
        <v>0</v>
      </c>
      <c r="N1612">
        <v>0</v>
      </c>
      <c r="O1612">
        <v>96</v>
      </c>
    </row>
    <row r="1613" spans="1:15">
      <c r="A1613" t="s">
        <v>444</v>
      </c>
      <c r="B1613" t="s">
        <v>445</v>
      </c>
      <c r="C1613">
        <v>2016</v>
      </c>
      <c r="D1613" t="s">
        <v>89</v>
      </c>
      <c r="E1613" t="s">
        <v>446</v>
      </c>
      <c r="F1613" t="s">
        <v>1024</v>
      </c>
      <c r="G1613" t="s">
        <v>942</v>
      </c>
      <c r="H1613" t="s">
        <v>230</v>
      </c>
      <c r="I1613" t="s">
        <v>23</v>
      </c>
      <c r="J1613" t="s">
        <v>117</v>
      </c>
      <c r="K1613" t="s">
        <v>25</v>
      </c>
      <c r="L1613" t="s">
        <v>1026</v>
      </c>
      <c r="M1613">
        <v>0</v>
      </c>
      <c r="N1613">
        <v>0</v>
      </c>
      <c r="O1613">
        <v>16</v>
      </c>
    </row>
    <row r="1614" spans="1:15">
      <c r="A1614" t="s">
        <v>444</v>
      </c>
      <c r="B1614" t="s">
        <v>445</v>
      </c>
      <c r="C1614">
        <v>2016</v>
      </c>
      <c r="D1614" t="s">
        <v>89</v>
      </c>
      <c r="E1614" t="s">
        <v>446</v>
      </c>
      <c r="F1614" t="s">
        <v>1024</v>
      </c>
      <c r="G1614" t="s">
        <v>942</v>
      </c>
      <c r="H1614" t="s">
        <v>1035</v>
      </c>
      <c r="I1614" t="s">
        <v>23</v>
      </c>
      <c r="J1614" t="s">
        <v>117</v>
      </c>
      <c r="K1614" t="s">
        <v>25</v>
      </c>
      <c r="L1614" t="s">
        <v>1026</v>
      </c>
      <c r="M1614">
        <v>0</v>
      </c>
      <c r="N1614">
        <v>0</v>
      </c>
      <c r="O1614">
        <v>25</v>
      </c>
    </row>
    <row r="1615" spans="1:15">
      <c r="A1615" t="s">
        <v>444</v>
      </c>
      <c r="B1615" t="s">
        <v>445</v>
      </c>
      <c r="C1615">
        <v>2016</v>
      </c>
      <c r="D1615" t="s">
        <v>89</v>
      </c>
      <c r="E1615" t="s">
        <v>446</v>
      </c>
      <c r="F1615" t="s">
        <v>1024</v>
      </c>
      <c r="G1615" t="s">
        <v>942</v>
      </c>
      <c r="H1615" t="s">
        <v>230</v>
      </c>
      <c r="I1615" t="s">
        <v>23</v>
      </c>
      <c r="J1615" t="s">
        <v>117</v>
      </c>
      <c r="K1615" t="s">
        <v>25</v>
      </c>
      <c r="L1615" t="s">
        <v>1026</v>
      </c>
      <c r="M1615">
        <v>0</v>
      </c>
      <c r="N1615">
        <v>0</v>
      </c>
      <c r="O1615">
        <v>16</v>
      </c>
    </row>
    <row r="1616" spans="1:15">
      <c r="A1616" t="s">
        <v>444</v>
      </c>
      <c r="B1616" t="s">
        <v>445</v>
      </c>
      <c r="C1616">
        <v>2016</v>
      </c>
      <c r="D1616" t="s">
        <v>89</v>
      </c>
      <c r="E1616" t="s">
        <v>446</v>
      </c>
      <c r="F1616" t="s">
        <v>544</v>
      </c>
      <c r="G1616" t="s">
        <v>942</v>
      </c>
      <c r="H1616" t="s">
        <v>1035</v>
      </c>
      <c r="I1616" t="s">
        <v>416</v>
      </c>
      <c r="J1616" t="s">
        <v>179</v>
      </c>
      <c r="K1616" t="s">
        <v>25</v>
      </c>
      <c r="L1616" t="s">
        <v>1026</v>
      </c>
      <c r="M1616">
        <v>8.1967213114754092E-2</v>
      </c>
      <c r="N1616">
        <v>5</v>
      </c>
      <c r="O1616">
        <v>61</v>
      </c>
    </row>
    <row r="1617" spans="1:15">
      <c r="A1617" t="s">
        <v>444</v>
      </c>
      <c r="B1617" t="s">
        <v>445</v>
      </c>
      <c r="C1617">
        <v>2016</v>
      </c>
      <c r="D1617" t="s">
        <v>89</v>
      </c>
      <c r="E1617" t="s">
        <v>446</v>
      </c>
      <c r="F1617" t="s">
        <v>544</v>
      </c>
      <c r="G1617" t="s">
        <v>942</v>
      </c>
      <c r="H1617" t="s">
        <v>1035</v>
      </c>
      <c r="I1617" t="s">
        <v>416</v>
      </c>
      <c r="J1617" t="s">
        <v>179</v>
      </c>
      <c r="K1617" t="s">
        <v>25</v>
      </c>
      <c r="L1617" t="s">
        <v>1026</v>
      </c>
      <c r="M1617">
        <v>8.1967213114754092E-2</v>
      </c>
      <c r="N1617">
        <v>5</v>
      </c>
      <c r="O1617">
        <v>61</v>
      </c>
    </row>
    <row r="1618" spans="1:15">
      <c r="A1618" t="s">
        <v>444</v>
      </c>
      <c r="B1618" t="s">
        <v>445</v>
      </c>
      <c r="C1618">
        <v>2016</v>
      </c>
      <c r="D1618" t="s">
        <v>89</v>
      </c>
      <c r="E1618" t="s">
        <v>446</v>
      </c>
      <c r="F1618" t="s">
        <v>1021</v>
      </c>
      <c r="G1618" t="s">
        <v>942</v>
      </c>
      <c r="H1618" t="s">
        <v>1035</v>
      </c>
      <c r="I1618" t="s">
        <v>416</v>
      </c>
      <c r="J1618" t="s">
        <v>53</v>
      </c>
      <c r="K1618" t="s">
        <v>25</v>
      </c>
      <c r="L1618" t="s">
        <v>1026</v>
      </c>
      <c r="M1618">
        <v>1.428571428571429E-2</v>
      </c>
      <c r="N1618">
        <v>1</v>
      </c>
      <c r="O1618">
        <v>70</v>
      </c>
    </row>
    <row r="1619" spans="1:15">
      <c r="A1619" t="s">
        <v>444</v>
      </c>
      <c r="B1619" t="s">
        <v>445</v>
      </c>
      <c r="C1619">
        <v>2016</v>
      </c>
      <c r="D1619" t="s">
        <v>89</v>
      </c>
      <c r="E1619" t="s">
        <v>446</v>
      </c>
      <c r="F1619" t="s">
        <v>544</v>
      </c>
      <c r="G1619" t="s">
        <v>942</v>
      </c>
      <c r="H1619" t="s">
        <v>230</v>
      </c>
      <c r="I1619" t="s">
        <v>416</v>
      </c>
      <c r="J1619" t="s">
        <v>179</v>
      </c>
      <c r="K1619" t="s">
        <v>25</v>
      </c>
      <c r="L1619" t="s">
        <v>1026</v>
      </c>
      <c r="M1619">
        <v>1.2195121951219509E-2</v>
      </c>
      <c r="N1619">
        <v>1</v>
      </c>
      <c r="O1619">
        <v>82</v>
      </c>
    </row>
    <row r="1620" spans="1:15">
      <c r="A1620" t="s">
        <v>444</v>
      </c>
      <c r="B1620" t="s">
        <v>445</v>
      </c>
      <c r="C1620">
        <v>2016</v>
      </c>
      <c r="D1620" t="s">
        <v>89</v>
      </c>
      <c r="E1620" t="s">
        <v>446</v>
      </c>
      <c r="F1620" t="s">
        <v>1021</v>
      </c>
      <c r="G1620" t="s">
        <v>942</v>
      </c>
      <c r="H1620" t="s">
        <v>230</v>
      </c>
      <c r="I1620" t="s">
        <v>416</v>
      </c>
      <c r="J1620" t="s">
        <v>53</v>
      </c>
      <c r="K1620" t="s">
        <v>25</v>
      </c>
      <c r="L1620" t="s">
        <v>1026</v>
      </c>
      <c r="M1620">
        <v>0</v>
      </c>
      <c r="N1620">
        <v>0</v>
      </c>
      <c r="O1620">
        <v>59</v>
      </c>
    </row>
    <row r="1621" spans="1:15">
      <c r="A1621" t="s">
        <v>444</v>
      </c>
      <c r="B1621" t="s">
        <v>445</v>
      </c>
      <c r="C1621">
        <v>2016</v>
      </c>
      <c r="D1621" t="s">
        <v>89</v>
      </c>
      <c r="E1621" t="s">
        <v>446</v>
      </c>
      <c r="F1621" t="s">
        <v>1021</v>
      </c>
      <c r="G1621" t="s">
        <v>942</v>
      </c>
      <c r="H1621" t="s">
        <v>1035</v>
      </c>
      <c r="I1621" t="s">
        <v>416</v>
      </c>
      <c r="J1621" t="s">
        <v>53</v>
      </c>
      <c r="K1621" t="s">
        <v>25</v>
      </c>
      <c r="L1621" t="s">
        <v>1026</v>
      </c>
      <c r="M1621">
        <v>0</v>
      </c>
      <c r="N1621">
        <v>0</v>
      </c>
      <c r="O1621">
        <v>70</v>
      </c>
    </row>
    <row r="1622" spans="1:15">
      <c r="A1622" t="s">
        <v>444</v>
      </c>
      <c r="B1622" t="s">
        <v>445</v>
      </c>
      <c r="C1622">
        <v>2016</v>
      </c>
      <c r="D1622" t="s">
        <v>89</v>
      </c>
      <c r="E1622" t="s">
        <v>446</v>
      </c>
      <c r="F1622" t="s">
        <v>1021</v>
      </c>
      <c r="G1622" t="s">
        <v>942</v>
      </c>
      <c r="H1622" t="s">
        <v>230</v>
      </c>
      <c r="I1622" t="s">
        <v>416</v>
      </c>
      <c r="J1622" t="s">
        <v>53</v>
      </c>
      <c r="K1622" t="s">
        <v>25</v>
      </c>
      <c r="L1622" t="s">
        <v>1026</v>
      </c>
      <c r="M1622">
        <v>0</v>
      </c>
      <c r="N1622">
        <v>0</v>
      </c>
      <c r="O1622">
        <v>59</v>
      </c>
    </row>
    <row r="1623" spans="1:15">
      <c r="A1623" t="s">
        <v>444</v>
      </c>
      <c r="B1623" t="s">
        <v>445</v>
      </c>
      <c r="C1623">
        <v>2016</v>
      </c>
      <c r="D1623" t="s">
        <v>89</v>
      </c>
      <c r="E1623" t="s">
        <v>446</v>
      </c>
      <c r="F1623" t="s">
        <v>544</v>
      </c>
      <c r="G1623" t="s">
        <v>942</v>
      </c>
      <c r="H1623" t="s">
        <v>230</v>
      </c>
      <c r="I1623" t="s">
        <v>416</v>
      </c>
      <c r="J1623" t="s">
        <v>179</v>
      </c>
      <c r="K1623" t="s">
        <v>25</v>
      </c>
      <c r="L1623" t="s">
        <v>1026</v>
      </c>
      <c r="M1623">
        <v>0</v>
      </c>
      <c r="N1623">
        <v>0</v>
      </c>
      <c r="O1623">
        <v>82</v>
      </c>
    </row>
    <row r="1624" spans="1:15">
      <c r="A1624" t="s">
        <v>444</v>
      </c>
      <c r="B1624" t="s">
        <v>445</v>
      </c>
      <c r="C1624">
        <v>2016</v>
      </c>
      <c r="D1624" t="s">
        <v>89</v>
      </c>
      <c r="E1624" t="s">
        <v>446</v>
      </c>
      <c r="F1624" t="s">
        <v>1014</v>
      </c>
      <c r="G1624" t="s">
        <v>942</v>
      </c>
      <c r="H1624" t="s">
        <v>230</v>
      </c>
      <c r="I1624" t="s">
        <v>110</v>
      </c>
      <c r="J1624" t="s">
        <v>27</v>
      </c>
      <c r="K1624" t="s">
        <v>25</v>
      </c>
      <c r="L1624" t="s">
        <v>1016</v>
      </c>
      <c r="M1624">
        <v>0.96875</v>
      </c>
      <c r="N1624">
        <v>93</v>
      </c>
      <c r="O1624">
        <v>96</v>
      </c>
    </row>
    <row r="1625" spans="1:15">
      <c r="A1625" t="s">
        <v>444</v>
      </c>
      <c r="B1625" t="s">
        <v>445</v>
      </c>
      <c r="C1625">
        <v>2016</v>
      </c>
      <c r="D1625" t="s">
        <v>89</v>
      </c>
      <c r="E1625" t="s">
        <v>446</v>
      </c>
      <c r="F1625" t="s">
        <v>544</v>
      </c>
      <c r="G1625" t="s">
        <v>942</v>
      </c>
      <c r="H1625" t="s">
        <v>230</v>
      </c>
      <c r="I1625" t="s">
        <v>416</v>
      </c>
      <c r="J1625" t="s">
        <v>179</v>
      </c>
      <c r="K1625" t="s">
        <v>25</v>
      </c>
      <c r="L1625" t="s">
        <v>1016</v>
      </c>
      <c r="M1625">
        <v>0.96341463414634143</v>
      </c>
      <c r="N1625">
        <v>79</v>
      </c>
      <c r="O1625">
        <v>82</v>
      </c>
    </row>
    <row r="1626" spans="1:15">
      <c r="A1626" t="s">
        <v>444</v>
      </c>
      <c r="B1626" t="s">
        <v>445</v>
      </c>
      <c r="C1626">
        <v>2016</v>
      </c>
      <c r="D1626" t="s">
        <v>89</v>
      </c>
      <c r="E1626" t="s">
        <v>446</v>
      </c>
      <c r="F1626" t="s">
        <v>1024</v>
      </c>
      <c r="G1626" t="s">
        <v>942</v>
      </c>
      <c r="H1626" t="s">
        <v>1035</v>
      </c>
      <c r="I1626" t="s">
        <v>23</v>
      </c>
      <c r="J1626" t="s">
        <v>117</v>
      </c>
      <c r="K1626" t="s">
        <v>25</v>
      </c>
      <c r="L1626" t="s">
        <v>1016</v>
      </c>
      <c r="M1626">
        <v>0.88</v>
      </c>
      <c r="N1626">
        <v>22</v>
      </c>
      <c r="O1626">
        <v>25</v>
      </c>
    </row>
    <row r="1627" spans="1:15">
      <c r="A1627" t="s">
        <v>444</v>
      </c>
      <c r="B1627" t="s">
        <v>445</v>
      </c>
      <c r="C1627">
        <v>2016</v>
      </c>
      <c r="D1627" t="s">
        <v>89</v>
      </c>
      <c r="E1627" t="s">
        <v>446</v>
      </c>
      <c r="F1627" t="s">
        <v>1024</v>
      </c>
      <c r="G1627" t="s">
        <v>942</v>
      </c>
      <c r="H1627" t="s">
        <v>230</v>
      </c>
      <c r="I1627" t="s">
        <v>23</v>
      </c>
      <c r="J1627" t="s">
        <v>117</v>
      </c>
      <c r="K1627" t="s">
        <v>25</v>
      </c>
      <c r="L1627" t="s">
        <v>1016</v>
      </c>
      <c r="M1627">
        <v>0.875</v>
      </c>
      <c r="N1627">
        <v>14</v>
      </c>
      <c r="O1627">
        <v>16</v>
      </c>
    </row>
    <row r="1628" spans="1:15">
      <c r="A1628" t="s">
        <v>444</v>
      </c>
      <c r="B1628" t="s">
        <v>445</v>
      </c>
      <c r="C1628">
        <v>2016</v>
      </c>
      <c r="D1628" t="s">
        <v>89</v>
      </c>
      <c r="E1628" t="s">
        <v>446</v>
      </c>
      <c r="F1628" t="s">
        <v>1021</v>
      </c>
      <c r="G1628" t="s">
        <v>942</v>
      </c>
      <c r="H1628" t="s">
        <v>1035</v>
      </c>
      <c r="I1628" t="s">
        <v>416</v>
      </c>
      <c r="J1628" t="s">
        <v>53</v>
      </c>
      <c r="K1628" t="s">
        <v>25</v>
      </c>
      <c r="L1628" t="s">
        <v>1016</v>
      </c>
      <c r="M1628">
        <v>0.87142857142857144</v>
      </c>
      <c r="N1628">
        <v>61</v>
      </c>
      <c r="O1628">
        <v>70</v>
      </c>
    </row>
    <row r="1629" spans="1:15">
      <c r="A1629" t="s">
        <v>444</v>
      </c>
      <c r="B1629" t="s">
        <v>445</v>
      </c>
      <c r="C1629">
        <v>2016</v>
      </c>
      <c r="D1629" t="s">
        <v>89</v>
      </c>
      <c r="E1629" t="s">
        <v>446</v>
      </c>
      <c r="F1629" t="s">
        <v>544</v>
      </c>
      <c r="G1629" t="s">
        <v>942</v>
      </c>
      <c r="H1629" t="s">
        <v>1035</v>
      </c>
      <c r="I1629" t="s">
        <v>416</v>
      </c>
      <c r="J1629" t="s">
        <v>179</v>
      </c>
      <c r="K1629" t="s">
        <v>25</v>
      </c>
      <c r="L1629" t="s">
        <v>1016</v>
      </c>
      <c r="M1629">
        <v>0.86885245901639341</v>
      </c>
      <c r="N1629">
        <v>53</v>
      </c>
      <c r="O1629">
        <v>61</v>
      </c>
    </row>
    <row r="1630" spans="1:15">
      <c r="A1630" t="s">
        <v>444</v>
      </c>
      <c r="B1630" t="s">
        <v>445</v>
      </c>
      <c r="C1630">
        <v>2016</v>
      </c>
      <c r="D1630" t="s">
        <v>89</v>
      </c>
      <c r="E1630" t="s">
        <v>446</v>
      </c>
      <c r="F1630" t="s">
        <v>1021</v>
      </c>
      <c r="G1630" t="s">
        <v>942</v>
      </c>
      <c r="H1630" t="s">
        <v>230</v>
      </c>
      <c r="I1630" t="s">
        <v>416</v>
      </c>
      <c r="J1630" t="s">
        <v>53</v>
      </c>
      <c r="K1630" t="s">
        <v>25</v>
      </c>
      <c r="L1630" t="s">
        <v>1016</v>
      </c>
      <c r="M1630">
        <v>0.84745762711864403</v>
      </c>
      <c r="N1630">
        <v>50</v>
      </c>
      <c r="O1630">
        <v>59</v>
      </c>
    </row>
    <row r="1631" spans="1:15">
      <c r="A1631" t="s">
        <v>444</v>
      </c>
      <c r="B1631" t="s">
        <v>445</v>
      </c>
      <c r="C1631">
        <v>2016</v>
      </c>
      <c r="D1631" t="s">
        <v>89</v>
      </c>
      <c r="E1631" t="s">
        <v>446</v>
      </c>
      <c r="F1631" t="s">
        <v>1024</v>
      </c>
      <c r="G1631" t="s">
        <v>942</v>
      </c>
      <c r="H1631" t="s">
        <v>230</v>
      </c>
      <c r="I1631" t="s">
        <v>23</v>
      </c>
      <c r="J1631" t="s">
        <v>117</v>
      </c>
      <c r="K1631" t="s">
        <v>25</v>
      </c>
      <c r="L1631" t="s">
        <v>1016</v>
      </c>
      <c r="M1631">
        <v>0.8125</v>
      </c>
      <c r="N1631">
        <v>13</v>
      </c>
      <c r="O1631">
        <v>16</v>
      </c>
    </row>
    <row r="1632" spans="1:15">
      <c r="A1632" t="s">
        <v>444</v>
      </c>
      <c r="B1632" t="s">
        <v>445</v>
      </c>
      <c r="C1632">
        <v>2016</v>
      </c>
      <c r="D1632" t="s">
        <v>89</v>
      </c>
      <c r="E1632" t="s">
        <v>446</v>
      </c>
      <c r="F1632" t="s">
        <v>544</v>
      </c>
      <c r="G1632" t="s">
        <v>942</v>
      </c>
      <c r="H1632" t="s">
        <v>1035</v>
      </c>
      <c r="I1632" t="s">
        <v>416</v>
      </c>
      <c r="J1632" t="s">
        <v>179</v>
      </c>
      <c r="K1632" t="s">
        <v>25</v>
      </c>
      <c r="L1632" t="s">
        <v>1016</v>
      </c>
      <c r="M1632">
        <v>0.75409836065573765</v>
      </c>
      <c r="N1632">
        <v>46</v>
      </c>
      <c r="O1632">
        <v>61</v>
      </c>
    </row>
    <row r="1633" spans="1:15">
      <c r="A1633" t="s">
        <v>444</v>
      </c>
      <c r="B1633" t="s">
        <v>445</v>
      </c>
      <c r="C1633">
        <v>2016</v>
      </c>
      <c r="D1633" t="s">
        <v>89</v>
      </c>
      <c r="E1633" t="s">
        <v>446</v>
      </c>
      <c r="F1633" t="s">
        <v>1021</v>
      </c>
      <c r="G1633" t="s">
        <v>942</v>
      </c>
      <c r="H1633" t="s">
        <v>1035</v>
      </c>
      <c r="I1633" t="s">
        <v>416</v>
      </c>
      <c r="J1633" t="s">
        <v>53</v>
      </c>
      <c r="K1633" t="s">
        <v>25</v>
      </c>
      <c r="L1633" t="s">
        <v>1016</v>
      </c>
      <c r="M1633">
        <v>0.74285714285714288</v>
      </c>
      <c r="N1633">
        <v>52</v>
      </c>
      <c r="O1633">
        <v>70</v>
      </c>
    </row>
    <row r="1634" spans="1:15">
      <c r="A1634" t="s">
        <v>444</v>
      </c>
      <c r="B1634" t="s">
        <v>445</v>
      </c>
      <c r="C1634">
        <v>2016</v>
      </c>
      <c r="D1634" t="s">
        <v>89</v>
      </c>
      <c r="E1634" t="s">
        <v>446</v>
      </c>
      <c r="F1634" t="s">
        <v>1014</v>
      </c>
      <c r="G1634" t="s">
        <v>942</v>
      </c>
      <c r="H1634" t="s">
        <v>230</v>
      </c>
      <c r="I1634" t="s">
        <v>110</v>
      </c>
      <c r="J1634" t="s">
        <v>27</v>
      </c>
      <c r="K1634" t="s">
        <v>25</v>
      </c>
      <c r="L1634" t="s">
        <v>1016</v>
      </c>
      <c r="M1634">
        <v>0.69791666666666663</v>
      </c>
      <c r="N1634">
        <v>67</v>
      </c>
      <c r="O1634">
        <v>96</v>
      </c>
    </row>
    <row r="1635" spans="1:15">
      <c r="A1635" t="s">
        <v>444</v>
      </c>
      <c r="B1635" t="s">
        <v>445</v>
      </c>
      <c r="C1635">
        <v>2016</v>
      </c>
      <c r="D1635" t="s">
        <v>89</v>
      </c>
      <c r="E1635" t="s">
        <v>446</v>
      </c>
      <c r="F1635" t="s">
        <v>1024</v>
      </c>
      <c r="G1635" t="s">
        <v>942</v>
      </c>
      <c r="H1635" t="s">
        <v>1035</v>
      </c>
      <c r="I1635" t="s">
        <v>23</v>
      </c>
      <c r="J1635" t="s">
        <v>117</v>
      </c>
      <c r="K1635" t="s">
        <v>25</v>
      </c>
      <c r="L1635" t="s">
        <v>1016</v>
      </c>
      <c r="M1635">
        <v>0.68</v>
      </c>
      <c r="N1635">
        <v>17</v>
      </c>
      <c r="O1635">
        <v>25</v>
      </c>
    </row>
    <row r="1636" spans="1:15">
      <c r="A1636" t="s">
        <v>444</v>
      </c>
      <c r="B1636" t="s">
        <v>445</v>
      </c>
      <c r="C1636">
        <v>2016</v>
      </c>
      <c r="D1636" t="s">
        <v>89</v>
      </c>
      <c r="E1636" t="s">
        <v>446</v>
      </c>
      <c r="F1636" t="s">
        <v>544</v>
      </c>
      <c r="G1636" t="s">
        <v>942</v>
      </c>
      <c r="H1636" t="s">
        <v>230</v>
      </c>
      <c r="I1636" t="s">
        <v>416</v>
      </c>
      <c r="J1636" t="s">
        <v>179</v>
      </c>
      <c r="K1636" t="s">
        <v>25</v>
      </c>
      <c r="L1636" t="s">
        <v>1016</v>
      </c>
      <c r="M1636">
        <v>0.67073170731707321</v>
      </c>
      <c r="N1636">
        <v>55</v>
      </c>
      <c r="O1636">
        <v>82</v>
      </c>
    </row>
    <row r="1637" spans="1:15">
      <c r="A1637" t="s">
        <v>444</v>
      </c>
      <c r="B1637" t="s">
        <v>445</v>
      </c>
      <c r="C1637">
        <v>2016</v>
      </c>
      <c r="D1637" t="s">
        <v>89</v>
      </c>
      <c r="E1637" t="s">
        <v>446</v>
      </c>
      <c r="F1637" t="s">
        <v>1021</v>
      </c>
      <c r="G1637" t="s">
        <v>942</v>
      </c>
      <c r="H1637" t="s">
        <v>230</v>
      </c>
      <c r="I1637" t="s">
        <v>416</v>
      </c>
      <c r="J1637" t="s">
        <v>53</v>
      </c>
      <c r="K1637" t="s">
        <v>25</v>
      </c>
      <c r="L1637" t="s">
        <v>1016</v>
      </c>
      <c r="M1637">
        <v>0.57627118644067798</v>
      </c>
      <c r="N1637">
        <v>34</v>
      </c>
      <c r="O1637">
        <v>59</v>
      </c>
    </row>
    <row r="1638" spans="1:15">
      <c r="A1638" t="s">
        <v>444</v>
      </c>
      <c r="B1638" t="s">
        <v>445</v>
      </c>
      <c r="C1638">
        <v>2016</v>
      </c>
      <c r="D1638" t="s">
        <v>89</v>
      </c>
      <c r="E1638" t="s">
        <v>446</v>
      </c>
      <c r="F1638" t="s">
        <v>1014</v>
      </c>
      <c r="G1638" t="s">
        <v>942</v>
      </c>
      <c r="H1638" t="s">
        <v>1035</v>
      </c>
      <c r="I1638" t="s">
        <v>110</v>
      </c>
      <c r="J1638" t="s">
        <v>27</v>
      </c>
      <c r="K1638" t="s">
        <v>25</v>
      </c>
      <c r="L1638" t="s">
        <v>1016</v>
      </c>
      <c r="M1638">
        <v>0.26618705035971219</v>
      </c>
      <c r="N1638">
        <v>37</v>
      </c>
      <c r="O1638">
        <v>139</v>
      </c>
    </row>
    <row r="1639" spans="1:15">
      <c r="A1639" t="s">
        <v>444</v>
      </c>
      <c r="B1639" t="s">
        <v>445</v>
      </c>
      <c r="C1639">
        <v>2016</v>
      </c>
      <c r="D1639" t="s">
        <v>89</v>
      </c>
      <c r="E1639" t="s">
        <v>446</v>
      </c>
      <c r="F1639" t="s">
        <v>544</v>
      </c>
      <c r="G1639" t="s">
        <v>942</v>
      </c>
      <c r="H1639" t="s">
        <v>1035</v>
      </c>
      <c r="I1639" t="s">
        <v>416</v>
      </c>
      <c r="J1639" t="s">
        <v>179</v>
      </c>
      <c r="K1639" t="s">
        <v>25</v>
      </c>
      <c r="L1639" t="s">
        <v>1016</v>
      </c>
      <c r="M1639">
        <v>0.22950819672131151</v>
      </c>
      <c r="N1639">
        <v>14</v>
      </c>
      <c r="O1639">
        <v>61</v>
      </c>
    </row>
    <row r="1640" spans="1:15">
      <c r="A1640" t="s">
        <v>444</v>
      </c>
      <c r="B1640" t="s">
        <v>445</v>
      </c>
      <c r="C1640">
        <v>2016</v>
      </c>
      <c r="D1640" t="s">
        <v>89</v>
      </c>
      <c r="E1640" t="s">
        <v>446</v>
      </c>
      <c r="F1640" t="s">
        <v>1021</v>
      </c>
      <c r="G1640" t="s">
        <v>942</v>
      </c>
      <c r="H1640" t="s">
        <v>1035</v>
      </c>
      <c r="I1640" t="s">
        <v>416</v>
      </c>
      <c r="J1640" t="s">
        <v>53</v>
      </c>
      <c r="K1640" t="s">
        <v>25</v>
      </c>
      <c r="L1640" t="s">
        <v>1016</v>
      </c>
      <c r="M1640">
        <v>0.2142857142857143</v>
      </c>
      <c r="N1640">
        <v>15</v>
      </c>
      <c r="O1640">
        <v>70</v>
      </c>
    </row>
    <row r="1641" spans="1:15">
      <c r="A1641" t="s">
        <v>444</v>
      </c>
      <c r="B1641" t="s">
        <v>445</v>
      </c>
      <c r="C1641">
        <v>2016</v>
      </c>
      <c r="D1641" t="s">
        <v>89</v>
      </c>
      <c r="E1641" t="s">
        <v>446</v>
      </c>
      <c r="F1641" t="s">
        <v>1014</v>
      </c>
      <c r="G1641" t="s">
        <v>942</v>
      </c>
      <c r="H1641" t="s">
        <v>1035</v>
      </c>
      <c r="I1641" t="s">
        <v>110</v>
      </c>
      <c r="J1641" t="s">
        <v>27</v>
      </c>
      <c r="K1641" t="s">
        <v>25</v>
      </c>
      <c r="L1641" t="s">
        <v>1016</v>
      </c>
      <c r="M1641">
        <v>7.9136690647482008E-2</v>
      </c>
      <c r="N1641">
        <v>11</v>
      </c>
      <c r="O1641">
        <v>139</v>
      </c>
    </row>
    <row r="1642" spans="1:15">
      <c r="A1642" t="s">
        <v>444</v>
      </c>
      <c r="B1642" t="s">
        <v>445</v>
      </c>
      <c r="C1642">
        <v>2016</v>
      </c>
      <c r="D1642" t="s">
        <v>89</v>
      </c>
      <c r="E1642" t="s">
        <v>446</v>
      </c>
      <c r="F1642" t="s">
        <v>1014</v>
      </c>
      <c r="G1642" t="s">
        <v>942</v>
      </c>
      <c r="H1642" t="s">
        <v>1035</v>
      </c>
      <c r="I1642" t="s">
        <v>110</v>
      </c>
      <c r="J1642" t="s">
        <v>27</v>
      </c>
      <c r="K1642" t="s">
        <v>25</v>
      </c>
      <c r="L1642" t="s">
        <v>1016</v>
      </c>
      <c r="M1642">
        <v>7.9136690647482008E-2</v>
      </c>
      <c r="N1642">
        <v>11</v>
      </c>
      <c r="O1642">
        <v>139</v>
      </c>
    </row>
    <row r="1643" spans="1:15">
      <c r="A1643" t="s">
        <v>444</v>
      </c>
      <c r="B1643" t="s">
        <v>445</v>
      </c>
      <c r="C1643">
        <v>2016</v>
      </c>
      <c r="D1643" t="s">
        <v>89</v>
      </c>
      <c r="E1643" t="s">
        <v>446</v>
      </c>
      <c r="F1643" t="s">
        <v>1014</v>
      </c>
      <c r="G1643" t="s">
        <v>942</v>
      </c>
      <c r="H1643" t="s">
        <v>230</v>
      </c>
      <c r="I1643" t="s">
        <v>110</v>
      </c>
      <c r="J1643" t="s">
        <v>27</v>
      </c>
      <c r="K1643" t="s">
        <v>25</v>
      </c>
      <c r="L1643" t="s">
        <v>1016</v>
      </c>
      <c r="M1643">
        <v>3.125E-2</v>
      </c>
      <c r="N1643">
        <v>3</v>
      </c>
      <c r="O1643">
        <v>96</v>
      </c>
    </row>
    <row r="1644" spans="1:15">
      <c r="A1644" t="s">
        <v>444</v>
      </c>
      <c r="B1644" t="s">
        <v>445</v>
      </c>
      <c r="C1644">
        <v>2016</v>
      </c>
      <c r="D1644" t="s">
        <v>89</v>
      </c>
      <c r="E1644" t="s">
        <v>446</v>
      </c>
      <c r="F1644" t="s">
        <v>1024</v>
      </c>
      <c r="G1644" t="s">
        <v>942</v>
      </c>
      <c r="H1644" t="s">
        <v>230</v>
      </c>
      <c r="I1644" t="s">
        <v>23</v>
      </c>
      <c r="J1644" t="s">
        <v>117</v>
      </c>
      <c r="K1644" t="s">
        <v>25</v>
      </c>
      <c r="L1644" t="s">
        <v>1016</v>
      </c>
      <c r="M1644">
        <v>0</v>
      </c>
      <c r="N1644">
        <v>0</v>
      </c>
      <c r="O1644">
        <v>16</v>
      </c>
    </row>
    <row r="1645" spans="1:15">
      <c r="A1645" t="s">
        <v>444</v>
      </c>
      <c r="B1645" t="s">
        <v>445</v>
      </c>
      <c r="C1645">
        <v>2016</v>
      </c>
      <c r="D1645" t="s">
        <v>89</v>
      </c>
      <c r="E1645" t="s">
        <v>446</v>
      </c>
      <c r="F1645" t="s">
        <v>1024</v>
      </c>
      <c r="G1645" t="s">
        <v>942</v>
      </c>
      <c r="H1645" t="s">
        <v>1035</v>
      </c>
      <c r="I1645" t="s">
        <v>23</v>
      </c>
      <c r="J1645" t="s">
        <v>117</v>
      </c>
      <c r="K1645" t="s">
        <v>25</v>
      </c>
      <c r="L1645" t="s">
        <v>1016</v>
      </c>
      <c r="M1645">
        <v>0</v>
      </c>
      <c r="N1645">
        <v>0</v>
      </c>
      <c r="O1645">
        <v>25</v>
      </c>
    </row>
    <row r="1646" spans="1:15">
      <c r="A1646" t="s">
        <v>444</v>
      </c>
      <c r="B1646" t="s">
        <v>445</v>
      </c>
      <c r="C1646">
        <v>2016</v>
      </c>
      <c r="D1646" t="s">
        <v>89</v>
      </c>
      <c r="E1646" t="s">
        <v>446</v>
      </c>
      <c r="F1646" t="s">
        <v>1021</v>
      </c>
      <c r="G1646" t="s">
        <v>942</v>
      </c>
      <c r="H1646" t="s">
        <v>230</v>
      </c>
      <c r="I1646" t="s">
        <v>416</v>
      </c>
      <c r="J1646" t="s">
        <v>53</v>
      </c>
      <c r="K1646" t="s">
        <v>25</v>
      </c>
      <c r="L1646" t="s">
        <v>1016</v>
      </c>
      <c r="M1646">
        <v>0</v>
      </c>
      <c r="N1646">
        <v>0</v>
      </c>
      <c r="O1646">
        <v>59</v>
      </c>
    </row>
    <row r="1647" spans="1:15">
      <c r="A1647" t="s">
        <v>444</v>
      </c>
      <c r="B1647" t="s">
        <v>445</v>
      </c>
      <c r="C1647">
        <v>2016</v>
      </c>
      <c r="D1647" t="s">
        <v>89</v>
      </c>
      <c r="E1647" t="s">
        <v>446</v>
      </c>
      <c r="F1647" t="s">
        <v>544</v>
      </c>
      <c r="G1647" t="s">
        <v>942</v>
      </c>
      <c r="H1647" t="s">
        <v>230</v>
      </c>
      <c r="I1647" t="s">
        <v>416</v>
      </c>
      <c r="J1647" t="s">
        <v>179</v>
      </c>
      <c r="K1647" t="s">
        <v>25</v>
      </c>
      <c r="L1647" t="s">
        <v>1016</v>
      </c>
      <c r="M1647">
        <v>0</v>
      </c>
      <c r="N1647">
        <v>0</v>
      </c>
      <c r="O1647">
        <v>82</v>
      </c>
    </row>
    <row r="1648" spans="1:15">
      <c r="A1648" t="s">
        <v>444</v>
      </c>
      <c r="B1648" t="s">
        <v>445</v>
      </c>
      <c r="C1648">
        <v>2016</v>
      </c>
      <c r="D1648" t="s">
        <v>89</v>
      </c>
      <c r="E1648" t="s">
        <v>446</v>
      </c>
      <c r="F1648" t="s">
        <v>1014</v>
      </c>
      <c r="G1648" t="s">
        <v>942</v>
      </c>
      <c r="H1648" t="s">
        <v>1035</v>
      </c>
      <c r="I1648" t="s">
        <v>110</v>
      </c>
      <c r="J1648" t="s">
        <v>27</v>
      </c>
      <c r="K1648" t="s">
        <v>25</v>
      </c>
      <c r="L1648" t="s">
        <v>1030</v>
      </c>
      <c r="M1648">
        <v>0.42446043165467628</v>
      </c>
      <c r="N1648">
        <v>59</v>
      </c>
      <c r="O1648">
        <v>139</v>
      </c>
    </row>
    <row r="1649" spans="1:15">
      <c r="A1649" t="s">
        <v>444</v>
      </c>
      <c r="B1649" t="s">
        <v>445</v>
      </c>
      <c r="C1649">
        <v>2016</v>
      </c>
      <c r="D1649" t="s">
        <v>89</v>
      </c>
      <c r="E1649" t="s">
        <v>446</v>
      </c>
      <c r="F1649" t="s">
        <v>544</v>
      </c>
      <c r="G1649" t="s">
        <v>942</v>
      </c>
      <c r="H1649" t="s">
        <v>1035</v>
      </c>
      <c r="I1649" t="s">
        <v>416</v>
      </c>
      <c r="J1649" t="s">
        <v>179</v>
      </c>
      <c r="K1649" t="s">
        <v>25</v>
      </c>
      <c r="L1649" t="s">
        <v>1030</v>
      </c>
      <c r="M1649">
        <v>0.36065573770491799</v>
      </c>
      <c r="N1649">
        <v>22</v>
      </c>
      <c r="O1649">
        <v>61</v>
      </c>
    </row>
    <row r="1650" spans="1:15">
      <c r="A1650" t="s">
        <v>444</v>
      </c>
      <c r="B1650" t="s">
        <v>445</v>
      </c>
      <c r="C1650">
        <v>2016</v>
      </c>
      <c r="D1650" t="s">
        <v>89</v>
      </c>
      <c r="E1650" t="s">
        <v>446</v>
      </c>
      <c r="F1650" t="s">
        <v>1021</v>
      </c>
      <c r="G1650" t="s">
        <v>942</v>
      </c>
      <c r="H1650" t="s">
        <v>1035</v>
      </c>
      <c r="I1650" t="s">
        <v>416</v>
      </c>
      <c r="J1650" t="s">
        <v>53</v>
      </c>
      <c r="K1650" t="s">
        <v>25</v>
      </c>
      <c r="L1650" t="s">
        <v>1030</v>
      </c>
      <c r="M1650">
        <v>0.3</v>
      </c>
      <c r="N1650">
        <v>21</v>
      </c>
      <c r="O1650">
        <v>70</v>
      </c>
    </row>
    <row r="1651" spans="1:15">
      <c r="A1651" t="s">
        <v>444</v>
      </c>
      <c r="B1651" t="s">
        <v>445</v>
      </c>
      <c r="C1651">
        <v>2016</v>
      </c>
      <c r="D1651" t="s">
        <v>89</v>
      </c>
      <c r="E1651" t="s">
        <v>446</v>
      </c>
      <c r="F1651" t="s">
        <v>1024</v>
      </c>
      <c r="G1651" t="s">
        <v>942</v>
      </c>
      <c r="H1651" t="s">
        <v>230</v>
      </c>
      <c r="I1651" t="s">
        <v>23</v>
      </c>
      <c r="J1651" t="s">
        <v>117</v>
      </c>
      <c r="K1651" t="s">
        <v>25</v>
      </c>
      <c r="L1651" t="s">
        <v>1030</v>
      </c>
      <c r="M1651">
        <v>0.25</v>
      </c>
      <c r="N1651">
        <v>4</v>
      </c>
      <c r="O1651">
        <v>16</v>
      </c>
    </row>
    <row r="1652" spans="1:15">
      <c r="A1652" t="s">
        <v>444</v>
      </c>
      <c r="B1652" t="s">
        <v>445</v>
      </c>
      <c r="C1652">
        <v>2016</v>
      </c>
      <c r="D1652" t="s">
        <v>89</v>
      </c>
      <c r="E1652" t="s">
        <v>446</v>
      </c>
      <c r="F1652" t="s">
        <v>1024</v>
      </c>
      <c r="G1652" t="s">
        <v>942</v>
      </c>
      <c r="H1652" t="s">
        <v>1035</v>
      </c>
      <c r="I1652" t="s">
        <v>23</v>
      </c>
      <c r="J1652" t="s">
        <v>117</v>
      </c>
      <c r="K1652" t="s">
        <v>25</v>
      </c>
      <c r="L1652" t="s">
        <v>1030</v>
      </c>
      <c r="M1652">
        <v>0.24</v>
      </c>
      <c r="N1652">
        <v>6</v>
      </c>
      <c r="O1652">
        <v>25</v>
      </c>
    </row>
    <row r="1653" spans="1:15">
      <c r="A1653" t="s">
        <v>444</v>
      </c>
      <c r="B1653" t="s">
        <v>445</v>
      </c>
      <c r="C1653">
        <v>2016</v>
      </c>
      <c r="D1653" t="s">
        <v>89</v>
      </c>
      <c r="E1653" t="s">
        <v>446</v>
      </c>
      <c r="F1653" t="s">
        <v>544</v>
      </c>
      <c r="G1653" t="s">
        <v>942</v>
      </c>
      <c r="H1653" t="s">
        <v>230</v>
      </c>
      <c r="I1653" t="s">
        <v>416</v>
      </c>
      <c r="J1653" t="s">
        <v>179</v>
      </c>
      <c r="K1653" t="s">
        <v>25</v>
      </c>
      <c r="L1653" t="s">
        <v>1030</v>
      </c>
      <c r="M1653">
        <v>0.12195121951219511</v>
      </c>
      <c r="N1653">
        <v>10</v>
      </c>
      <c r="O1653">
        <v>82</v>
      </c>
    </row>
    <row r="1654" spans="1:15">
      <c r="A1654" t="s">
        <v>444</v>
      </c>
      <c r="B1654" t="s">
        <v>445</v>
      </c>
      <c r="C1654">
        <v>2016</v>
      </c>
      <c r="D1654" t="s">
        <v>89</v>
      </c>
      <c r="E1654" t="s">
        <v>446</v>
      </c>
      <c r="F1654" t="s">
        <v>1014</v>
      </c>
      <c r="G1654" t="s">
        <v>942</v>
      </c>
      <c r="H1654" t="s">
        <v>230</v>
      </c>
      <c r="I1654" t="s">
        <v>110</v>
      </c>
      <c r="J1654" t="s">
        <v>27</v>
      </c>
      <c r="K1654" t="s">
        <v>25</v>
      </c>
      <c r="L1654" t="s">
        <v>1030</v>
      </c>
      <c r="M1654">
        <v>0.1145833333333333</v>
      </c>
      <c r="N1654">
        <v>11</v>
      </c>
      <c r="O1654">
        <v>96</v>
      </c>
    </row>
    <row r="1655" spans="1:15">
      <c r="A1655" t="s">
        <v>444</v>
      </c>
      <c r="B1655" t="s">
        <v>445</v>
      </c>
      <c r="C1655">
        <v>2016</v>
      </c>
      <c r="D1655" t="s">
        <v>89</v>
      </c>
      <c r="E1655" t="s">
        <v>446</v>
      </c>
      <c r="F1655" t="s">
        <v>1021</v>
      </c>
      <c r="G1655" t="s">
        <v>942</v>
      </c>
      <c r="H1655" t="s">
        <v>230</v>
      </c>
      <c r="I1655" t="s">
        <v>416</v>
      </c>
      <c r="J1655" t="s">
        <v>53</v>
      </c>
      <c r="K1655" t="s">
        <v>25</v>
      </c>
      <c r="L1655" t="s">
        <v>1030</v>
      </c>
      <c r="M1655">
        <v>5.0847457627118647E-2</v>
      </c>
      <c r="N1655">
        <v>3</v>
      </c>
      <c r="O1655">
        <v>59</v>
      </c>
    </row>
    <row r="1656" spans="1:15">
      <c r="A1656" t="s">
        <v>444</v>
      </c>
      <c r="B1656" t="s">
        <v>445</v>
      </c>
      <c r="C1656">
        <v>2016</v>
      </c>
      <c r="D1656" t="s">
        <v>89</v>
      </c>
      <c r="E1656" t="s">
        <v>446</v>
      </c>
      <c r="F1656" t="s">
        <v>1014</v>
      </c>
      <c r="G1656" t="s">
        <v>942</v>
      </c>
      <c r="H1656" t="s">
        <v>230</v>
      </c>
      <c r="I1656" t="s">
        <v>110</v>
      </c>
      <c r="J1656" t="s">
        <v>27</v>
      </c>
      <c r="K1656" t="s">
        <v>25</v>
      </c>
      <c r="L1656" t="s">
        <v>559</v>
      </c>
      <c r="M1656">
        <v>2.0833333333333329E-2</v>
      </c>
      <c r="N1656">
        <v>2</v>
      </c>
      <c r="O1656">
        <v>96</v>
      </c>
    </row>
    <row r="1657" spans="1:15">
      <c r="A1657" t="s">
        <v>444</v>
      </c>
      <c r="B1657" t="s">
        <v>445</v>
      </c>
      <c r="C1657">
        <v>2016</v>
      </c>
      <c r="D1657" t="s">
        <v>89</v>
      </c>
      <c r="E1657" t="s">
        <v>446</v>
      </c>
      <c r="F1657" t="s">
        <v>1014</v>
      </c>
      <c r="G1657" t="s">
        <v>942</v>
      </c>
      <c r="H1657" t="s">
        <v>1035</v>
      </c>
      <c r="I1657" t="s">
        <v>110</v>
      </c>
      <c r="J1657" t="s">
        <v>27</v>
      </c>
      <c r="K1657" t="s">
        <v>25</v>
      </c>
      <c r="L1657" t="s">
        <v>559</v>
      </c>
      <c r="M1657">
        <v>7.1942446043165471E-3</v>
      </c>
      <c r="N1657">
        <v>1</v>
      </c>
      <c r="O1657">
        <v>139</v>
      </c>
    </row>
    <row r="1658" spans="1:15">
      <c r="A1658" t="s">
        <v>444</v>
      </c>
      <c r="B1658" t="s">
        <v>445</v>
      </c>
      <c r="C1658">
        <v>2016</v>
      </c>
      <c r="D1658" t="s">
        <v>89</v>
      </c>
      <c r="E1658" t="s">
        <v>446</v>
      </c>
      <c r="F1658" t="s">
        <v>1021</v>
      </c>
      <c r="G1658" t="s">
        <v>942</v>
      </c>
      <c r="H1658" t="s">
        <v>1035</v>
      </c>
      <c r="I1658" t="s">
        <v>416</v>
      </c>
      <c r="J1658" t="s">
        <v>53</v>
      </c>
      <c r="K1658" t="s">
        <v>25</v>
      </c>
      <c r="L1658" t="s">
        <v>559</v>
      </c>
      <c r="M1658">
        <v>0</v>
      </c>
      <c r="N1658">
        <v>0</v>
      </c>
      <c r="O1658">
        <v>70</v>
      </c>
    </row>
    <row r="1659" spans="1:15">
      <c r="A1659" t="s">
        <v>444</v>
      </c>
      <c r="B1659" t="s">
        <v>445</v>
      </c>
      <c r="C1659">
        <v>2016</v>
      </c>
      <c r="D1659" t="s">
        <v>89</v>
      </c>
      <c r="E1659" t="s">
        <v>446</v>
      </c>
      <c r="F1659" t="s">
        <v>544</v>
      </c>
      <c r="G1659" t="s">
        <v>942</v>
      </c>
      <c r="H1659" t="s">
        <v>1035</v>
      </c>
      <c r="I1659" t="s">
        <v>416</v>
      </c>
      <c r="J1659" t="s">
        <v>179</v>
      </c>
      <c r="K1659" t="s">
        <v>25</v>
      </c>
      <c r="L1659" t="s">
        <v>559</v>
      </c>
      <c r="M1659">
        <v>0</v>
      </c>
      <c r="N1659">
        <v>0</v>
      </c>
      <c r="O1659">
        <v>61</v>
      </c>
    </row>
    <row r="1660" spans="1:15">
      <c r="A1660" t="s">
        <v>444</v>
      </c>
      <c r="B1660" t="s">
        <v>445</v>
      </c>
      <c r="C1660">
        <v>2016</v>
      </c>
      <c r="D1660" t="s">
        <v>89</v>
      </c>
      <c r="E1660" t="s">
        <v>446</v>
      </c>
      <c r="F1660" t="s">
        <v>1024</v>
      </c>
      <c r="G1660" t="s">
        <v>942</v>
      </c>
      <c r="H1660" t="s">
        <v>1035</v>
      </c>
      <c r="I1660" t="s">
        <v>23</v>
      </c>
      <c r="J1660" t="s">
        <v>117</v>
      </c>
      <c r="K1660" t="s">
        <v>25</v>
      </c>
      <c r="L1660" t="s">
        <v>559</v>
      </c>
      <c r="M1660">
        <v>0</v>
      </c>
      <c r="N1660">
        <v>0</v>
      </c>
      <c r="O1660">
        <v>25</v>
      </c>
    </row>
    <row r="1661" spans="1:15">
      <c r="A1661" t="s">
        <v>444</v>
      </c>
      <c r="B1661" t="s">
        <v>445</v>
      </c>
      <c r="C1661">
        <v>2016</v>
      </c>
      <c r="D1661" t="s">
        <v>89</v>
      </c>
      <c r="E1661" t="s">
        <v>446</v>
      </c>
      <c r="F1661" t="s">
        <v>1021</v>
      </c>
      <c r="G1661" t="s">
        <v>942</v>
      </c>
      <c r="H1661" t="s">
        <v>230</v>
      </c>
      <c r="I1661" t="s">
        <v>416</v>
      </c>
      <c r="J1661" t="s">
        <v>53</v>
      </c>
      <c r="K1661" t="s">
        <v>25</v>
      </c>
      <c r="L1661" t="s">
        <v>559</v>
      </c>
      <c r="M1661">
        <v>0</v>
      </c>
      <c r="N1661">
        <v>0</v>
      </c>
      <c r="O1661">
        <v>59</v>
      </c>
    </row>
    <row r="1662" spans="1:15">
      <c r="A1662" t="s">
        <v>444</v>
      </c>
      <c r="B1662" t="s">
        <v>445</v>
      </c>
      <c r="C1662">
        <v>2016</v>
      </c>
      <c r="D1662" t="s">
        <v>89</v>
      </c>
      <c r="E1662" t="s">
        <v>446</v>
      </c>
      <c r="F1662" t="s">
        <v>544</v>
      </c>
      <c r="G1662" t="s">
        <v>942</v>
      </c>
      <c r="H1662" t="s">
        <v>230</v>
      </c>
      <c r="I1662" t="s">
        <v>416</v>
      </c>
      <c r="J1662" t="s">
        <v>179</v>
      </c>
      <c r="K1662" t="s">
        <v>25</v>
      </c>
      <c r="L1662" t="s">
        <v>559</v>
      </c>
      <c r="M1662">
        <v>0</v>
      </c>
      <c r="N1662">
        <v>0</v>
      </c>
      <c r="O1662">
        <v>82</v>
      </c>
    </row>
    <row r="1663" spans="1:15">
      <c r="A1663" t="s">
        <v>444</v>
      </c>
      <c r="B1663" t="s">
        <v>445</v>
      </c>
      <c r="C1663">
        <v>2016</v>
      </c>
      <c r="D1663" t="s">
        <v>89</v>
      </c>
      <c r="E1663" t="s">
        <v>446</v>
      </c>
      <c r="F1663" t="s">
        <v>1024</v>
      </c>
      <c r="G1663" t="s">
        <v>942</v>
      </c>
      <c r="H1663" t="s">
        <v>230</v>
      </c>
      <c r="I1663" t="s">
        <v>23</v>
      </c>
      <c r="J1663" t="s">
        <v>117</v>
      </c>
      <c r="K1663" t="s">
        <v>25</v>
      </c>
      <c r="L1663" t="s">
        <v>559</v>
      </c>
      <c r="M1663">
        <v>0</v>
      </c>
      <c r="N1663">
        <v>0</v>
      </c>
      <c r="O1663">
        <v>16</v>
      </c>
    </row>
    <row r="1664" spans="1:15">
      <c r="A1664" t="s">
        <v>444</v>
      </c>
      <c r="B1664" t="s">
        <v>445</v>
      </c>
      <c r="C1664">
        <v>2016</v>
      </c>
      <c r="D1664" t="s">
        <v>89</v>
      </c>
      <c r="E1664" t="s">
        <v>446</v>
      </c>
      <c r="F1664" t="s">
        <v>1021</v>
      </c>
      <c r="G1664" t="s">
        <v>942</v>
      </c>
      <c r="H1664" t="s">
        <v>1035</v>
      </c>
      <c r="I1664" t="s">
        <v>416</v>
      </c>
      <c r="J1664" t="s">
        <v>53</v>
      </c>
      <c r="K1664" t="s">
        <v>25</v>
      </c>
      <c r="L1664" t="s">
        <v>555</v>
      </c>
      <c r="M1664">
        <v>1</v>
      </c>
      <c r="N1664">
        <v>70</v>
      </c>
      <c r="O1664">
        <v>70</v>
      </c>
    </row>
    <row r="1665" spans="1:15">
      <c r="A1665" t="s">
        <v>444</v>
      </c>
      <c r="B1665" t="s">
        <v>445</v>
      </c>
      <c r="C1665">
        <v>2016</v>
      </c>
      <c r="D1665" t="s">
        <v>89</v>
      </c>
      <c r="E1665" t="s">
        <v>446</v>
      </c>
      <c r="F1665" t="s">
        <v>544</v>
      </c>
      <c r="G1665" t="s">
        <v>942</v>
      </c>
      <c r="H1665" t="s">
        <v>1035</v>
      </c>
      <c r="I1665" t="s">
        <v>416</v>
      </c>
      <c r="J1665" t="s">
        <v>179</v>
      </c>
      <c r="K1665" t="s">
        <v>25</v>
      </c>
      <c r="L1665" t="s">
        <v>555</v>
      </c>
      <c r="M1665">
        <v>0.96721311475409832</v>
      </c>
      <c r="N1665">
        <v>59</v>
      </c>
      <c r="O1665">
        <v>61</v>
      </c>
    </row>
    <row r="1666" spans="1:15">
      <c r="A1666" t="s">
        <v>444</v>
      </c>
      <c r="B1666" t="s">
        <v>445</v>
      </c>
      <c r="C1666">
        <v>2016</v>
      </c>
      <c r="D1666" t="s">
        <v>89</v>
      </c>
      <c r="E1666" t="s">
        <v>446</v>
      </c>
      <c r="F1666" t="s">
        <v>1021</v>
      </c>
      <c r="G1666" t="s">
        <v>942</v>
      </c>
      <c r="H1666" t="s">
        <v>230</v>
      </c>
      <c r="I1666" t="s">
        <v>416</v>
      </c>
      <c r="J1666" t="s">
        <v>53</v>
      </c>
      <c r="K1666" t="s">
        <v>25</v>
      </c>
      <c r="L1666" t="s">
        <v>555</v>
      </c>
      <c r="M1666">
        <v>0.94915254237288138</v>
      </c>
      <c r="N1666">
        <v>56</v>
      </c>
      <c r="O1666">
        <v>59</v>
      </c>
    </row>
    <row r="1667" spans="1:15">
      <c r="A1667" t="s">
        <v>444</v>
      </c>
      <c r="B1667" t="s">
        <v>445</v>
      </c>
      <c r="C1667">
        <v>2016</v>
      </c>
      <c r="D1667" t="s">
        <v>89</v>
      </c>
      <c r="E1667" t="s">
        <v>446</v>
      </c>
      <c r="F1667" t="s">
        <v>544</v>
      </c>
      <c r="G1667" t="s">
        <v>942</v>
      </c>
      <c r="H1667" t="s">
        <v>230</v>
      </c>
      <c r="I1667" t="s">
        <v>416</v>
      </c>
      <c r="J1667" t="s">
        <v>179</v>
      </c>
      <c r="K1667" t="s">
        <v>25</v>
      </c>
      <c r="L1667" t="s">
        <v>555</v>
      </c>
      <c r="M1667">
        <v>0.91463414634146345</v>
      </c>
      <c r="N1667">
        <v>75</v>
      </c>
      <c r="O1667">
        <v>82</v>
      </c>
    </row>
    <row r="1668" spans="1:15">
      <c r="A1668" t="s">
        <v>444</v>
      </c>
      <c r="B1668" t="s">
        <v>445</v>
      </c>
      <c r="C1668">
        <v>2016</v>
      </c>
      <c r="D1668" t="s">
        <v>89</v>
      </c>
      <c r="E1668" t="s">
        <v>446</v>
      </c>
      <c r="F1668" t="s">
        <v>1014</v>
      </c>
      <c r="G1668" t="s">
        <v>942</v>
      </c>
      <c r="H1668" t="s">
        <v>230</v>
      </c>
      <c r="I1668" t="s">
        <v>110</v>
      </c>
      <c r="J1668" t="s">
        <v>27</v>
      </c>
      <c r="K1668" t="s">
        <v>25</v>
      </c>
      <c r="L1668" t="s">
        <v>555</v>
      </c>
      <c r="M1668">
        <v>0.8125</v>
      </c>
      <c r="N1668">
        <v>78</v>
      </c>
      <c r="O1668">
        <v>96</v>
      </c>
    </row>
    <row r="1669" spans="1:15">
      <c r="A1669" t="s">
        <v>444</v>
      </c>
      <c r="B1669" t="s">
        <v>445</v>
      </c>
      <c r="C1669">
        <v>2016</v>
      </c>
      <c r="D1669" t="s">
        <v>89</v>
      </c>
      <c r="E1669" t="s">
        <v>446</v>
      </c>
      <c r="F1669" t="s">
        <v>1024</v>
      </c>
      <c r="G1669" t="s">
        <v>942</v>
      </c>
      <c r="H1669" t="s">
        <v>1035</v>
      </c>
      <c r="I1669" t="s">
        <v>23</v>
      </c>
      <c r="J1669" t="s">
        <v>117</v>
      </c>
      <c r="K1669" t="s">
        <v>25</v>
      </c>
      <c r="L1669" t="s">
        <v>555</v>
      </c>
      <c r="M1669">
        <v>0.68</v>
      </c>
      <c r="N1669">
        <v>17</v>
      </c>
      <c r="O1669">
        <v>25</v>
      </c>
    </row>
    <row r="1670" spans="1:15">
      <c r="A1670" t="s">
        <v>444</v>
      </c>
      <c r="B1670" t="s">
        <v>445</v>
      </c>
      <c r="C1670">
        <v>2016</v>
      </c>
      <c r="D1670" t="s">
        <v>89</v>
      </c>
      <c r="E1670" t="s">
        <v>446</v>
      </c>
      <c r="F1670" t="s">
        <v>1024</v>
      </c>
      <c r="G1670" t="s">
        <v>942</v>
      </c>
      <c r="H1670" t="s">
        <v>230</v>
      </c>
      <c r="I1670" t="s">
        <v>23</v>
      </c>
      <c r="J1670" t="s">
        <v>117</v>
      </c>
      <c r="K1670" t="s">
        <v>25</v>
      </c>
      <c r="L1670" t="s">
        <v>555</v>
      </c>
      <c r="M1670">
        <v>0.625</v>
      </c>
      <c r="N1670">
        <v>10</v>
      </c>
      <c r="O1670">
        <v>16</v>
      </c>
    </row>
    <row r="1671" spans="1:15">
      <c r="A1671" t="s">
        <v>444</v>
      </c>
      <c r="B1671" t="s">
        <v>445</v>
      </c>
      <c r="C1671">
        <v>2016</v>
      </c>
      <c r="D1671" t="s">
        <v>89</v>
      </c>
      <c r="E1671" t="s">
        <v>446</v>
      </c>
      <c r="F1671" t="s">
        <v>1014</v>
      </c>
      <c r="G1671" t="s">
        <v>942</v>
      </c>
      <c r="H1671" t="s">
        <v>1035</v>
      </c>
      <c r="I1671" t="s">
        <v>110</v>
      </c>
      <c r="J1671" t="s">
        <v>27</v>
      </c>
      <c r="K1671" t="s">
        <v>25</v>
      </c>
      <c r="L1671" t="s">
        <v>555</v>
      </c>
      <c r="M1671">
        <v>9.3525179856115109E-2</v>
      </c>
      <c r="N1671">
        <v>13</v>
      </c>
      <c r="O1671">
        <v>139</v>
      </c>
    </row>
    <row r="1672" spans="1:15">
      <c r="A1672" t="s">
        <v>444</v>
      </c>
      <c r="B1672" t="s">
        <v>445</v>
      </c>
      <c r="C1672">
        <v>2016</v>
      </c>
      <c r="D1672" t="s">
        <v>89</v>
      </c>
      <c r="E1672" t="s">
        <v>446</v>
      </c>
      <c r="F1672" t="s">
        <v>1024</v>
      </c>
      <c r="G1672" t="s">
        <v>942</v>
      </c>
      <c r="H1672" t="s">
        <v>230</v>
      </c>
      <c r="I1672" t="s">
        <v>23</v>
      </c>
      <c r="J1672" t="s">
        <v>117</v>
      </c>
      <c r="K1672" t="s">
        <v>25</v>
      </c>
      <c r="L1672" t="s">
        <v>1033</v>
      </c>
      <c r="M1672">
        <v>0.25</v>
      </c>
      <c r="N1672">
        <v>4</v>
      </c>
      <c r="O1672">
        <v>16</v>
      </c>
    </row>
    <row r="1673" spans="1:15">
      <c r="A1673" t="s">
        <v>444</v>
      </c>
      <c r="B1673" t="s">
        <v>445</v>
      </c>
      <c r="C1673">
        <v>2016</v>
      </c>
      <c r="D1673" t="s">
        <v>89</v>
      </c>
      <c r="E1673" t="s">
        <v>446</v>
      </c>
      <c r="F1673" t="s">
        <v>1014</v>
      </c>
      <c r="G1673" t="s">
        <v>942</v>
      </c>
      <c r="H1673" t="s">
        <v>230</v>
      </c>
      <c r="I1673" t="s">
        <v>110</v>
      </c>
      <c r="J1673" t="s">
        <v>27</v>
      </c>
      <c r="K1673" t="s">
        <v>25</v>
      </c>
      <c r="L1673" t="s">
        <v>1033</v>
      </c>
      <c r="M1673">
        <v>0.21875</v>
      </c>
      <c r="N1673">
        <v>21</v>
      </c>
      <c r="O1673">
        <v>96</v>
      </c>
    </row>
    <row r="1674" spans="1:15">
      <c r="A1674" t="s">
        <v>444</v>
      </c>
      <c r="B1674" t="s">
        <v>445</v>
      </c>
      <c r="C1674">
        <v>2016</v>
      </c>
      <c r="D1674" t="s">
        <v>89</v>
      </c>
      <c r="E1674" t="s">
        <v>446</v>
      </c>
      <c r="F1674" t="s">
        <v>1024</v>
      </c>
      <c r="G1674" t="s">
        <v>942</v>
      </c>
      <c r="H1674" t="s">
        <v>1035</v>
      </c>
      <c r="I1674" t="s">
        <v>23</v>
      </c>
      <c r="J1674" t="s">
        <v>117</v>
      </c>
      <c r="K1674" t="s">
        <v>25</v>
      </c>
      <c r="L1674" t="s">
        <v>1033</v>
      </c>
      <c r="M1674">
        <v>0.16</v>
      </c>
      <c r="N1674">
        <v>4</v>
      </c>
      <c r="O1674">
        <v>25</v>
      </c>
    </row>
    <row r="1675" spans="1:15">
      <c r="A1675" t="s">
        <v>444</v>
      </c>
      <c r="B1675" t="s">
        <v>445</v>
      </c>
      <c r="C1675">
        <v>2016</v>
      </c>
      <c r="D1675" t="s">
        <v>89</v>
      </c>
      <c r="E1675" t="s">
        <v>446</v>
      </c>
      <c r="F1675" t="s">
        <v>544</v>
      </c>
      <c r="G1675" t="s">
        <v>942</v>
      </c>
      <c r="H1675" t="s">
        <v>1035</v>
      </c>
      <c r="I1675" t="s">
        <v>416</v>
      </c>
      <c r="J1675" t="s">
        <v>179</v>
      </c>
      <c r="K1675" t="s">
        <v>25</v>
      </c>
      <c r="L1675" t="s">
        <v>1033</v>
      </c>
      <c r="M1675">
        <v>0.13114754098360659</v>
      </c>
      <c r="N1675">
        <v>8</v>
      </c>
      <c r="O1675">
        <v>61</v>
      </c>
    </row>
    <row r="1676" spans="1:15">
      <c r="A1676" t="s">
        <v>444</v>
      </c>
      <c r="B1676" t="s">
        <v>445</v>
      </c>
      <c r="C1676">
        <v>2016</v>
      </c>
      <c r="D1676" t="s">
        <v>89</v>
      </c>
      <c r="E1676" t="s">
        <v>446</v>
      </c>
      <c r="F1676" t="s">
        <v>1014</v>
      </c>
      <c r="G1676" t="s">
        <v>942</v>
      </c>
      <c r="H1676" t="s">
        <v>1035</v>
      </c>
      <c r="I1676" t="s">
        <v>110</v>
      </c>
      <c r="J1676" t="s">
        <v>27</v>
      </c>
      <c r="K1676" t="s">
        <v>25</v>
      </c>
      <c r="L1676" t="s">
        <v>1033</v>
      </c>
      <c r="M1676">
        <v>0.1151079136690648</v>
      </c>
      <c r="N1676">
        <v>16</v>
      </c>
      <c r="O1676">
        <v>139</v>
      </c>
    </row>
    <row r="1677" spans="1:15">
      <c r="A1677" t="s">
        <v>444</v>
      </c>
      <c r="B1677" t="s">
        <v>445</v>
      </c>
      <c r="C1677">
        <v>2016</v>
      </c>
      <c r="D1677" t="s">
        <v>89</v>
      </c>
      <c r="E1677" t="s">
        <v>446</v>
      </c>
      <c r="F1677" t="s">
        <v>1021</v>
      </c>
      <c r="G1677" t="s">
        <v>942</v>
      </c>
      <c r="H1677" t="s">
        <v>1035</v>
      </c>
      <c r="I1677" t="s">
        <v>416</v>
      </c>
      <c r="J1677" t="s">
        <v>53</v>
      </c>
      <c r="K1677" t="s">
        <v>25</v>
      </c>
      <c r="L1677" t="s">
        <v>1033</v>
      </c>
      <c r="M1677">
        <v>5.7142857142857141E-2</v>
      </c>
      <c r="N1677">
        <v>4</v>
      </c>
      <c r="O1677">
        <v>70</v>
      </c>
    </row>
    <row r="1678" spans="1:15">
      <c r="A1678" t="s">
        <v>444</v>
      </c>
      <c r="B1678" t="s">
        <v>445</v>
      </c>
      <c r="C1678">
        <v>2016</v>
      </c>
      <c r="D1678" t="s">
        <v>89</v>
      </c>
      <c r="E1678" t="s">
        <v>446</v>
      </c>
      <c r="F1678" t="s">
        <v>544</v>
      </c>
      <c r="G1678" t="s">
        <v>942</v>
      </c>
      <c r="H1678" t="s">
        <v>230</v>
      </c>
      <c r="I1678" t="s">
        <v>416</v>
      </c>
      <c r="J1678" t="s">
        <v>179</v>
      </c>
      <c r="K1678" t="s">
        <v>25</v>
      </c>
      <c r="L1678" t="s">
        <v>1033</v>
      </c>
      <c r="M1678">
        <v>2.4390243902439029E-2</v>
      </c>
      <c r="N1678">
        <v>2</v>
      </c>
      <c r="O1678">
        <v>82</v>
      </c>
    </row>
    <row r="1679" spans="1:15">
      <c r="A1679" t="s">
        <v>444</v>
      </c>
      <c r="B1679" t="s">
        <v>445</v>
      </c>
      <c r="C1679">
        <v>2016</v>
      </c>
      <c r="D1679" t="s">
        <v>89</v>
      </c>
      <c r="E1679" t="s">
        <v>446</v>
      </c>
      <c r="F1679" t="s">
        <v>1021</v>
      </c>
      <c r="G1679" t="s">
        <v>942</v>
      </c>
      <c r="H1679" t="s">
        <v>230</v>
      </c>
      <c r="I1679" t="s">
        <v>416</v>
      </c>
      <c r="J1679" t="s">
        <v>53</v>
      </c>
      <c r="K1679" t="s">
        <v>25</v>
      </c>
      <c r="L1679" t="s">
        <v>1033</v>
      </c>
      <c r="M1679">
        <v>1.6949152542372881E-2</v>
      </c>
      <c r="N1679">
        <v>1</v>
      </c>
      <c r="O1679">
        <v>59</v>
      </c>
    </row>
    <row r="1680" spans="1:15">
      <c r="A1680" t="s">
        <v>444</v>
      </c>
      <c r="B1680" t="s">
        <v>445</v>
      </c>
      <c r="C1680">
        <v>2016</v>
      </c>
      <c r="D1680" t="s">
        <v>89</v>
      </c>
      <c r="E1680" t="s">
        <v>446</v>
      </c>
      <c r="F1680" t="s">
        <v>1021</v>
      </c>
      <c r="G1680" t="s">
        <v>942</v>
      </c>
      <c r="H1680" t="s">
        <v>1035</v>
      </c>
      <c r="I1680" t="s">
        <v>416</v>
      </c>
      <c r="J1680" t="s">
        <v>53</v>
      </c>
      <c r="K1680" t="s">
        <v>25</v>
      </c>
      <c r="L1680" t="s">
        <v>563</v>
      </c>
      <c r="M1680">
        <v>1</v>
      </c>
      <c r="N1680">
        <v>70</v>
      </c>
      <c r="O1680">
        <v>70</v>
      </c>
    </row>
    <row r="1681" spans="1:15">
      <c r="A1681" t="s">
        <v>444</v>
      </c>
      <c r="B1681" t="s">
        <v>445</v>
      </c>
      <c r="C1681">
        <v>2016</v>
      </c>
      <c r="D1681" t="s">
        <v>89</v>
      </c>
      <c r="E1681" t="s">
        <v>446</v>
      </c>
      <c r="F1681" t="s">
        <v>544</v>
      </c>
      <c r="G1681" t="s">
        <v>942</v>
      </c>
      <c r="H1681" t="s">
        <v>1035</v>
      </c>
      <c r="I1681" t="s">
        <v>416</v>
      </c>
      <c r="J1681" t="s">
        <v>179</v>
      </c>
      <c r="K1681" t="s">
        <v>25</v>
      </c>
      <c r="L1681" t="s">
        <v>563</v>
      </c>
      <c r="M1681">
        <v>1</v>
      </c>
      <c r="N1681">
        <v>61</v>
      </c>
      <c r="O1681">
        <v>61</v>
      </c>
    </row>
    <row r="1682" spans="1:15">
      <c r="A1682" t="s">
        <v>444</v>
      </c>
      <c r="B1682" t="s">
        <v>445</v>
      </c>
      <c r="C1682">
        <v>2016</v>
      </c>
      <c r="D1682" t="s">
        <v>89</v>
      </c>
      <c r="E1682" t="s">
        <v>446</v>
      </c>
      <c r="F1682" t="s">
        <v>544</v>
      </c>
      <c r="G1682" t="s">
        <v>942</v>
      </c>
      <c r="H1682" t="s">
        <v>230</v>
      </c>
      <c r="I1682" t="s">
        <v>416</v>
      </c>
      <c r="J1682" t="s">
        <v>179</v>
      </c>
      <c r="K1682" t="s">
        <v>25</v>
      </c>
      <c r="L1682" t="s">
        <v>563</v>
      </c>
      <c r="M1682">
        <v>1</v>
      </c>
      <c r="N1682">
        <v>82</v>
      </c>
      <c r="O1682">
        <v>82</v>
      </c>
    </row>
    <row r="1683" spans="1:15">
      <c r="A1683" t="s">
        <v>444</v>
      </c>
      <c r="B1683" t="s">
        <v>445</v>
      </c>
      <c r="C1683">
        <v>2016</v>
      </c>
      <c r="D1683" t="s">
        <v>89</v>
      </c>
      <c r="E1683" t="s">
        <v>446</v>
      </c>
      <c r="F1683" t="s">
        <v>1024</v>
      </c>
      <c r="G1683" t="s">
        <v>942</v>
      </c>
      <c r="H1683" t="s">
        <v>1035</v>
      </c>
      <c r="I1683" t="s">
        <v>23</v>
      </c>
      <c r="J1683" t="s">
        <v>117</v>
      </c>
      <c r="K1683" t="s">
        <v>25</v>
      </c>
      <c r="L1683" t="s">
        <v>563</v>
      </c>
      <c r="M1683">
        <v>1</v>
      </c>
      <c r="N1683">
        <v>25</v>
      </c>
      <c r="O1683">
        <v>25</v>
      </c>
    </row>
    <row r="1684" spans="1:15">
      <c r="A1684" t="s">
        <v>444</v>
      </c>
      <c r="B1684" t="s">
        <v>445</v>
      </c>
      <c r="C1684">
        <v>2016</v>
      </c>
      <c r="D1684" t="s">
        <v>89</v>
      </c>
      <c r="E1684" t="s">
        <v>446</v>
      </c>
      <c r="F1684" t="s">
        <v>1024</v>
      </c>
      <c r="G1684" t="s">
        <v>942</v>
      </c>
      <c r="H1684" t="s">
        <v>230</v>
      </c>
      <c r="I1684" t="s">
        <v>23</v>
      </c>
      <c r="J1684" t="s">
        <v>117</v>
      </c>
      <c r="K1684" t="s">
        <v>25</v>
      </c>
      <c r="L1684" t="s">
        <v>563</v>
      </c>
      <c r="M1684">
        <v>1</v>
      </c>
      <c r="N1684">
        <v>16</v>
      </c>
      <c r="O1684">
        <v>16</v>
      </c>
    </row>
    <row r="1685" spans="1:15">
      <c r="A1685" t="s">
        <v>444</v>
      </c>
      <c r="B1685" t="s">
        <v>445</v>
      </c>
      <c r="C1685">
        <v>2016</v>
      </c>
      <c r="D1685" t="s">
        <v>89</v>
      </c>
      <c r="E1685" t="s">
        <v>446</v>
      </c>
      <c r="F1685" t="s">
        <v>1014</v>
      </c>
      <c r="G1685" t="s">
        <v>942</v>
      </c>
      <c r="H1685" t="s">
        <v>230</v>
      </c>
      <c r="I1685" t="s">
        <v>110</v>
      </c>
      <c r="J1685" t="s">
        <v>27</v>
      </c>
      <c r="K1685" t="s">
        <v>25</v>
      </c>
      <c r="L1685" t="s">
        <v>563</v>
      </c>
      <c r="M1685">
        <v>0.95833333333333337</v>
      </c>
      <c r="N1685">
        <v>92</v>
      </c>
      <c r="O1685">
        <v>96</v>
      </c>
    </row>
    <row r="1686" spans="1:15">
      <c r="A1686" t="s">
        <v>444</v>
      </c>
      <c r="B1686" t="s">
        <v>445</v>
      </c>
      <c r="C1686">
        <v>2016</v>
      </c>
      <c r="D1686" t="s">
        <v>89</v>
      </c>
      <c r="E1686" t="s">
        <v>446</v>
      </c>
      <c r="F1686" t="s">
        <v>1021</v>
      </c>
      <c r="G1686" t="s">
        <v>942</v>
      </c>
      <c r="H1686" t="s">
        <v>230</v>
      </c>
      <c r="I1686" t="s">
        <v>416</v>
      </c>
      <c r="J1686" t="s">
        <v>53</v>
      </c>
      <c r="K1686" t="s">
        <v>25</v>
      </c>
      <c r="L1686" t="s">
        <v>563</v>
      </c>
      <c r="M1686">
        <v>0.9152542372881356</v>
      </c>
      <c r="N1686">
        <v>54</v>
      </c>
      <c r="O1686">
        <v>59</v>
      </c>
    </row>
    <row r="1687" spans="1:15">
      <c r="A1687" t="s">
        <v>444</v>
      </c>
      <c r="B1687" t="s">
        <v>445</v>
      </c>
      <c r="C1687">
        <v>2016</v>
      </c>
      <c r="D1687" t="s">
        <v>89</v>
      </c>
      <c r="E1687" t="s">
        <v>446</v>
      </c>
      <c r="F1687" t="s">
        <v>1014</v>
      </c>
      <c r="G1687" t="s">
        <v>942</v>
      </c>
      <c r="H1687" t="s">
        <v>1035</v>
      </c>
      <c r="I1687" t="s">
        <v>110</v>
      </c>
      <c r="J1687" t="s">
        <v>27</v>
      </c>
      <c r="K1687" t="s">
        <v>25</v>
      </c>
      <c r="L1687" t="s">
        <v>563</v>
      </c>
      <c r="M1687">
        <v>9.3525179856115109E-2</v>
      </c>
      <c r="N1687">
        <v>13</v>
      </c>
      <c r="O1687">
        <v>139</v>
      </c>
    </row>
    <row r="1688" spans="1:15">
      <c r="A1688" t="s">
        <v>444</v>
      </c>
      <c r="B1688" t="s">
        <v>445</v>
      </c>
      <c r="C1688">
        <v>2016</v>
      </c>
      <c r="D1688" t="s">
        <v>89</v>
      </c>
      <c r="E1688" t="s">
        <v>446</v>
      </c>
      <c r="F1688" t="s">
        <v>1024</v>
      </c>
      <c r="G1688" t="s">
        <v>942</v>
      </c>
      <c r="H1688" t="s">
        <v>230</v>
      </c>
      <c r="I1688" t="s">
        <v>23</v>
      </c>
      <c r="J1688" t="s">
        <v>117</v>
      </c>
      <c r="K1688" t="s">
        <v>25</v>
      </c>
      <c r="L1688" t="s">
        <v>45</v>
      </c>
      <c r="M1688">
        <v>1</v>
      </c>
      <c r="N1688">
        <v>16</v>
      </c>
      <c r="O1688">
        <v>16</v>
      </c>
    </row>
    <row r="1689" spans="1:15">
      <c r="A1689" t="s">
        <v>444</v>
      </c>
      <c r="B1689" t="s">
        <v>445</v>
      </c>
      <c r="C1689">
        <v>2016</v>
      </c>
      <c r="D1689" t="s">
        <v>89</v>
      </c>
      <c r="E1689" t="s">
        <v>446</v>
      </c>
      <c r="F1689" t="s">
        <v>544</v>
      </c>
      <c r="G1689" t="s">
        <v>942</v>
      </c>
      <c r="H1689" t="s">
        <v>230</v>
      </c>
      <c r="I1689" t="s">
        <v>416</v>
      </c>
      <c r="J1689" t="s">
        <v>179</v>
      </c>
      <c r="K1689" t="s">
        <v>25</v>
      </c>
      <c r="L1689" t="s">
        <v>45</v>
      </c>
      <c r="M1689">
        <v>0.97560975609756095</v>
      </c>
      <c r="N1689">
        <v>80</v>
      </c>
      <c r="O1689">
        <v>82</v>
      </c>
    </row>
    <row r="1690" spans="1:15">
      <c r="A1690" t="s">
        <v>444</v>
      </c>
      <c r="B1690" t="s">
        <v>445</v>
      </c>
      <c r="C1690">
        <v>2016</v>
      </c>
      <c r="D1690" t="s">
        <v>89</v>
      </c>
      <c r="E1690" t="s">
        <v>446</v>
      </c>
      <c r="F1690" t="s">
        <v>1014</v>
      </c>
      <c r="G1690" t="s">
        <v>942</v>
      </c>
      <c r="H1690" t="s">
        <v>230</v>
      </c>
      <c r="I1690" t="s">
        <v>110</v>
      </c>
      <c r="J1690" t="s">
        <v>27</v>
      </c>
      <c r="K1690" t="s">
        <v>25</v>
      </c>
      <c r="L1690" t="s">
        <v>45</v>
      </c>
      <c r="M1690">
        <v>0.9375</v>
      </c>
      <c r="N1690">
        <v>90</v>
      </c>
      <c r="O1690">
        <v>96</v>
      </c>
    </row>
    <row r="1691" spans="1:15">
      <c r="A1691" t="s">
        <v>444</v>
      </c>
      <c r="B1691" t="s">
        <v>445</v>
      </c>
      <c r="C1691">
        <v>2016</v>
      </c>
      <c r="D1691" t="s">
        <v>89</v>
      </c>
      <c r="E1691" t="s">
        <v>446</v>
      </c>
      <c r="F1691" t="s">
        <v>544</v>
      </c>
      <c r="G1691" t="s">
        <v>942</v>
      </c>
      <c r="H1691" t="s">
        <v>1035</v>
      </c>
      <c r="I1691" t="s">
        <v>416</v>
      </c>
      <c r="J1691" t="s">
        <v>179</v>
      </c>
      <c r="K1691" t="s">
        <v>25</v>
      </c>
      <c r="L1691" t="s">
        <v>45</v>
      </c>
      <c r="M1691">
        <v>0.91803278688524592</v>
      </c>
      <c r="N1691">
        <v>56</v>
      </c>
      <c r="O1691">
        <v>61</v>
      </c>
    </row>
    <row r="1692" spans="1:15">
      <c r="A1692" t="s">
        <v>444</v>
      </c>
      <c r="B1692" t="s">
        <v>445</v>
      </c>
      <c r="C1692">
        <v>2016</v>
      </c>
      <c r="D1692" t="s">
        <v>89</v>
      </c>
      <c r="E1692" t="s">
        <v>446</v>
      </c>
      <c r="F1692" t="s">
        <v>1021</v>
      </c>
      <c r="G1692" t="s">
        <v>942</v>
      </c>
      <c r="H1692" t="s">
        <v>1035</v>
      </c>
      <c r="I1692" t="s">
        <v>416</v>
      </c>
      <c r="J1692" t="s">
        <v>53</v>
      </c>
      <c r="K1692" t="s">
        <v>25</v>
      </c>
      <c r="L1692" t="s">
        <v>45</v>
      </c>
      <c r="M1692">
        <v>0.91428571428571426</v>
      </c>
      <c r="N1692">
        <v>64</v>
      </c>
      <c r="O1692">
        <v>70</v>
      </c>
    </row>
    <row r="1693" spans="1:15">
      <c r="A1693" t="s">
        <v>444</v>
      </c>
      <c r="B1693" t="s">
        <v>445</v>
      </c>
      <c r="C1693">
        <v>2016</v>
      </c>
      <c r="D1693" t="s">
        <v>89</v>
      </c>
      <c r="E1693" t="s">
        <v>446</v>
      </c>
      <c r="F1693" t="s">
        <v>1021</v>
      </c>
      <c r="G1693" t="s">
        <v>942</v>
      </c>
      <c r="H1693" t="s">
        <v>230</v>
      </c>
      <c r="I1693" t="s">
        <v>416</v>
      </c>
      <c r="J1693" t="s">
        <v>53</v>
      </c>
      <c r="K1693" t="s">
        <v>25</v>
      </c>
      <c r="L1693" t="s">
        <v>45</v>
      </c>
      <c r="M1693">
        <v>0.89830508474576276</v>
      </c>
      <c r="N1693">
        <v>53</v>
      </c>
      <c r="O1693">
        <v>59</v>
      </c>
    </row>
    <row r="1694" spans="1:15">
      <c r="A1694" t="s">
        <v>444</v>
      </c>
      <c r="B1694" t="s">
        <v>445</v>
      </c>
      <c r="C1694">
        <v>2016</v>
      </c>
      <c r="D1694" t="s">
        <v>89</v>
      </c>
      <c r="E1694" t="s">
        <v>446</v>
      </c>
      <c r="F1694" t="s">
        <v>1024</v>
      </c>
      <c r="G1694" t="s">
        <v>942</v>
      </c>
      <c r="H1694" t="s">
        <v>1035</v>
      </c>
      <c r="I1694" t="s">
        <v>23</v>
      </c>
      <c r="J1694" t="s">
        <v>117</v>
      </c>
      <c r="K1694" t="s">
        <v>25</v>
      </c>
      <c r="L1694" t="s">
        <v>45</v>
      </c>
      <c r="M1694">
        <v>0.84</v>
      </c>
      <c r="N1694">
        <v>21</v>
      </c>
      <c r="O1694">
        <v>25</v>
      </c>
    </row>
    <row r="1695" spans="1:15">
      <c r="A1695" t="s">
        <v>444</v>
      </c>
      <c r="B1695" t="s">
        <v>445</v>
      </c>
      <c r="C1695">
        <v>2016</v>
      </c>
      <c r="D1695" t="s">
        <v>89</v>
      </c>
      <c r="E1695" t="s">
        <v>446</v>
      </c>
      <c r="F1695" t="s">
        <v>1014</v>
      </c>
      <c r="G1695" t="s">
        <v>942</v>
      </c>
      <c r="H1695" t="s">
        <v>1035</v>
      </c>
      <c r="I1695" t="s">
        <v>110</v>
      </c>
      <c r="J1695" t="s">
        <v>27</v>
      </c>
      <c r="K1695" t="s">
        <v>25</v>
      </c>
      <c r="L1695" t="s">
        <v>45</v>
      </c>
      <c r="M1695">
        <v>8.6330935251798566E-2</v>
      </c>
      <c r="N1695">
        <v>12</v>
      </c>
      <c r="O1695">
        <v>139</v>
      </c>
    </row>
    <row r="1696" spans="1:15">
      <c r="A1696" t="s">
        <v>444</v>
      </c>
      <c r="B1696" t="s">
        <v>445</v>
      </c>
      <c r="C1696">
        <v>2016</v>
      </c>
      <c r="D1696" t="s">
        <v>89</v>
      </c>
      <c r="E1696" t="s">
        <v>446</v>
      </c>
      <c r="F1696" t="s">
        <v>1014</v>
      </c>
      <c r="G1696" t="s">
        <v>942</v>
      </c>
      <c r="H1696" t="s">
        <v>230</v>
      </c>
      <c r="I1696" t="s">
        <v>110</v>
      </c>
      <c r="J1696" t="s">
        <v>27</v>
      </c>
      <c r="K1696" t="s">
        <v>1044</v>
      </c>
      <c r="L1696" t="s">
        <v>1020</v>
      </c>
      <c r="M1696">
        <v>0.65625</v>
      </c>
      <c r="N1696">
        <v>63</v>
      </c>
      <c r="O1696">
        <v>96</v>
      </c>
    </row>
    <row r="1697" spans="1:15">
      <c r="A1697" t="s">
        <v>444</v>
      </c>
      <c r="B1697" t="s">
        <v>445</v>
      </c>
      <c r="C1697">
        <v>2016</v>
      </c>
      <c r="D1697" t="s">
        <v>89</v>
      </c>
      <c r="E1697" t="s">
        <v>446</v>
      </c>
      <c r="F1697" t="s">
        <v>1024</v>
      </c>
      <c r="G1697" t="s">
        <v>942</v>
      </c>
      <c r="H1697" t="s">
        <v>230</v>
      </c>
      <c r="I1697" t="s">
        <v>23</v>
      </c>
      <c r="J1697" t="s">
        <v>117</v>
      </c>
      <c r="K1697" t="s">
        <v>1044</v>
      </c>
      <c r="L1697" t="s">
        <v>1020</v>
      </c>
      <c r="M1697">
        <v>0.625</v>
      </c>
      <c r="N1697">
        <v>10</v>
      </c>
      <c r="O1697">
        <v>16</v>
      </c>
    </row>
    <row r="1698" spans="1:15">
      <c r="A1698" t="s">
        <v>444</v>
      </c>
      <c r="B1698" t="s">
        <v>445</v>
      </c>
      <c r="C1698">
        <v>2016</v>
      </c>
      <c r="D1698" t="s">
        <v>89</v>
      </c>
      <c r="E1698" t="s">
        <v>446</v>
      </c>
      <c r="F1698" t="s">
        <v>1021</v>
      </c>
      <c r="G1698" t="s">
        <v>942</v>
      </c>
      <c r="H1698" t="s">
        <v>1035</v>
      </c>
      <c r="I1698" t="s">
        <v>416</v>
      </c>
      <c r="J1698" t="s">
        <v>53</v>
      </c>
      <c r="K1698" t="s">
        <v>1044</v>
      </c>
      <c r="L1698" t="s">
        <v>1020</v>
      </c>
      <c r="M1698">
        <v>0.55714285714285716</v>
      </c>
      <c r="N1698">
        <v>39</v>
      </c>
      <c r="O1698">
        <v>70</v>
      </c>
    </row>
    <row r="1699" spans="1:15">
      <c r="A1699" t="s">
        <v>444</v>
      </c>
      <c r="B1699" t="s">
        <v>445</v>
      </c>
      <c r="C1699">
        <v>2016</v>
      </c>
      <c r="D1699" t="s">
        <v>89</v>
      </c>
      <c r="E1699" t="s">
        <v>446</v>
      </c>
      <c r="F1699" t="s">
        <v>544</v>
      </c>
      <c r="G1699" t="s">
        <v>942</v>
      </c>
      <c r="H1699" t="s">
        <v>1035</v>
      </c>
      <c r="I1699" t="s">
        <v>416</v>
      </c>
      <c r="J1699" t="s">
        <v>179</v>
      </c>
      <c r="K1699" t="s">
        <v>1044</v>
      </c>
      <c r="L1699" t="s">
        <v>1020</v>
      </c>
      <c r="M1699">
        <v>0.52459016393442626</v>
      </c>
      <c r="N1699">
        <v>32</v>
      </c>
      <c r="O1699">
        <v>61</v>
      </c>
    </row>
    <row r="1700" spans="1:15">
      <c r="A1700" t="s">
        <v>444</v>
      </c>
      <c r="B1700" t="s">
        <v>445</v>
      </c>
      <c r="C1700">
        <v>2016</v>
      </c>
      <c r="D1700" t="s">
        <v>89</v>
      </c>
      <c r="E1700" t="s">
        <v>446</v>
      </c>
      <c r="F1700" t="s">
        <v>544</v>
      </c>
      <c r="G1700" t="s">
        <v>942</v>
      </c>
      <c r="H1700" t="s">
        <v>230</v>
      </c>
      <c r="I1700" t="s">
        <v>416</v>
      </c>
      <c r="J1700" t="s">
        <v>179</v>
      </c>
      <c r="K1700" t="s">
        <v>1044</v>
      </c>
      <c r="L1700" t="s">
        <v>1020</v>
      </c>
      <c r="M1700">
        <v>0.46341463414634149</v>
      </c>
      <c r="N1700">
        <v>38</v>
      </c>
      <c r="O1700">
        <v>82</v>
      </c>
    </row>
    <row r="1701" spans="1:15">
      <c r="A1701" t="s">
        <v>444</v>
      </c>
      <c r="B1701" t="s">
        <v>445</v>
      </c>
      <c r="C1701">
        <v>2016</v>
      </c>
      <c r="D1701" t="s">
        <v>89</v>
      </c>
      <c r="E1701" t="s">
        <v>446</v>
      </c>
      <c r="F1701" t="s">
        <v>1021</v>
      </c>
      <c r="G1701" t="s">
        <v>942</v>
      </c>
      <c r="H1701" t="s">
        <v>230</v>
      </c>
      <c r="I1701" t="s">
        <v>416</v>
      </c>
      <c r="J1701" t="s">
        <v>53</v>
      </c>
      <c r="K1701" t="s">
        <v>1044</v>
      </c>
      <c r="L1701" t="s">
        <v>1020</v>
      </c>
      <c r="M1701">
        <v>0.44067796610169491</v>
      </c>
      <c r="N1701">
        <v>26</v>
      </c>
      <c r="O1701">
        <v>59</v>
      </c>
    </row>
    <row r="1702" spans="1:15">
      <c r="A1702" t="s">
        <v>444</v>
      </c>
      <c r="B1702" t="s">
        <v>445</v>
      </c>
      <c r="C1702">
        <v>2016</v>
      </c>
      <c r="D1702" t="s">
        <v>89</v>
      </c>
      <c r="E1702" t="s">
        <v>446</v>
      </c>
      <c r="F1702" t="s">
        <v>1024</v>
      </c>
      <c r="G1702" t="s">
        <v>942</v>
      </c>
      <c r="H1702" t="s">
        <v>1035</v>
      </c>
      <c r="I1702" t="s">
        <v>23</v>
      </c>
      <c r="J1702" t="s">
        <v>117</v>
      </c>
      <c r="K1702" t="s">
        <v>1044</v>
      </c>
      <c r="L1702" t="s">
        <v>1020</v>
      </c>
      <c r="M1702">
        <v>0.44</v>
      </c>
      <c r="N1702">
        <v>11</v>
      </c>
      <c r="O1702">
        <v>25</v>
      </c>
    </row>
    <row r="1703" spans="1:15">
      <c r="A1703" t="s">
        <v>444</v>
      </c>
      <c r="B1703" t="s">
        <v>445</v>
      </c>
      <c r="C1703">
        <v>2016</v>
      </c>
      <c r="D1703" t="s">
        <v>89</v>
      </c>
      <c r="E1703" t="s">
        <v>446</v>
      </c>
      <c r="F1703" t="s">
        <v>1014</v>
      </c>
      <c r="G1703" t="s">
        <v>942</v>
      </c>
      <c r="H1703" t="s">
        <v>1035</v>
      </c>
      <c r="I1703" t="s">
        <v>110</v>
      </c>
      <c r="J1703" t="s">
        <v>27</v>
      </c>
      <c r="K1703" t="s">
        <v>1044</v>
      </c>
      <c r="L1703" t="s">
        <v>1020</v>
      </c>
      <c r="M1703">
        <v>0.37410071942446038</v>
      </c>
      <c r="N1703">
        <v>52</v>
      </c>
      <c r="O1703">
        <v>139</v>
      </c>
    </row>
    <row r="1704" spans="1:15">
      <c r="A1704" t="s">
        <v>448</v>
      </c>
      <c r="B1704" t="s">
        <v>449</v>
      </c>
      <c r="C1704">
        <v>2020</v>
      </c>
      <c r="D1704" t="s">
        <v>300</v>
      </c>
      <c r="E1704" t="s">
        <v>450</v>
      </c>
      <c r="F1704" t="s">
        <v>1024</v>
      </c>
      <c r="G1704" t="s">
        <v>960</v>
      </c>
      <c r="H1704" t="s">
        <v>1035</v>
      </c>
      <c r="I1704" t="s">
        <v>65</v>
      </c>
      <c r="J1704" t="s">
        <v>24</v>
      </c>
      <c r="K1704" t="s">
        <v>106</v>
      </c>
      <c r="L1704" t="s">
        <v>1025</v>
      </c>
      <c r="M1704">
        <f>N1704/O1704</f>
        <v>0.15</v>
      </c>
      <c r="N1704">
        <v>5.25</v>
      </c>
      <c r="O1704">
        <v>35</v>
      </c>
    </row>
    <row r="1705" spans="1:15">
      <c r="A1705" t="s">
        <v>448</v>
      </c>
      <c r="B1705" t="s">
        <v>449</v>
      </c>
      <c r="C1705">
        <v>2020</v>
      </c>
      <c r="D1705" t="s">
        <v>300</v>
      </c>
      <c r="E1705" t="s">
        <v>450</v>
      </c>
      <c r="F1705" t="s">
        <v>1024</v>
      </c>
      <c r="G1705" t="s">
        <v>960</v>
      </c>
      <c r="H1705" t="s">
        <v>1035</v>
      </c>
      <c r="I1705" t="s">
        <v>65</v>
      </c>
      <c r="J1705" t="s">
        <v>24</v>
      </c>
      <c r="K1705" t="s">
        <v>15</v>
      </c>
      <c r="L1705" t="s">
        <v>1025</v>
      </c>
      <c r="M1705">
        <f t="shared" ref="M1705:M1743" si="4">N1705/O1705</f>
        <v>0.21</v>
      </c>
      <c r="N1705">
        <v>35.909999999999997</v>
      </c>
      <c r="O1705">
        <v>171</v>
      </c>
    </row>
    <row r="1706" spans="1:15">
      <c r="A1706" t="s">
        <v>448</v>
      </c>
      <c r="B1706" t="s">
        <v>449</v>
      </c>
      <c r="C1706">
        <v>2020</v>
      </c>
      <c r="D1706" t="s">
        <v>300</v>
      </c>
      <c r="E1706" t="s">
        <v>450</v>
      </c>
      <c r="F1706" t="s">
        <v>1024</v>
      </c>
      <c r="G1706" t="s">
        <v>960</v>
      </c>
      <c r="H1706" t="s">
        <v>1035</v>
      </c>
      <c r="I1706" t="s">
        <v>23</v>
      </c>
      <c r="J1706" t="s">
        <v>24</v>
      </c>
      <c r="K1706" t="s">
        <v>106</v>
      </c>
      <c r="L1706" t="s">
        <v>1025</v>
      </c>
      <c r="M1706">
        <f t="shared" si="4"/>
        <v>0.53999999999999992</v>
      </c>
      <c r="N1706">
        <v>64.259999999999991</v>
      </c>
      <c r="O1706">
        <v>119</v>
      </c>
    </row>
    <row r="1707" spans="1:15">
      <c r="A1707" t="s">
        <v>448</v>
      </c>
      <c r="B1707" t="s">
        <v>449</v>
      </c>
      <c r="C1707">
        <v>2020</v>
      </c>
      <c r="D1707" t="s">
        <v>300</v>
      </c>
      <c r="E1707" t="s">
        <v>450</v>
      </c>
      <c r="F1707" t="s">
        <v>1024</v>
      </c>
      <c r="G1707" t="s">
        <v>960</v>
      </c>
      <c r="H1707" t="s">
        <v>1035</v>
      </c>
      <c r="I1707" t="s">
        <v>23</v>
      </c>
      <c r="J1707" t="s">
        <v>24</v>
      </c>
      <c r="K1707" t="s">
        <v>15</v>
      </c>
      <c r="L1707" t="s">
        <v>1025</v>
      </c>
      <c r="M1707">
        <f t="shared" si="4"/>
        <v>0.61</v>
      </c>
      <c r="N1707">
        <v>234.85</v>
      </c>
      <c r="O1707">
        <v>385</v>
      </c>
    </row>
    <row r="1708" spans="1:15">
      <c r="A1708" t="s">
        <v>448</v>
      </c>
      <c r="B1708" t="s">
        <v>449</v>
      </c>
      <c r="C1708">
        <v>2020</v>
      </c>
      <c r="D1708" t="s">
        <v>300</v>
      </c>
      <c r="E1708" t="s">
        <v>450</v>
      </c>
      <c r="F1708" t="s">
        <v>1024</v>
      </c>
      <c r="G1708" t="s">
        <v>960</v>
      </c>
      <c r="H1708" t="s">
        <v>1035</v>
      </c>
      <c r="I1708" t="s">
        <v>65</v>
      </c>
      <c r="J1708" t="s">
        <v>24</v>
      </c>
      <c r="K1708" t="s">
        <v>15</v>
      </c>
      <c r="L1708" t="s">
        <v>556</v>
      </c>
      <c r="M1708">
        <f t="shared" si="4"/>
        <v>0</v>
      </c>
      <c r="N1708">
        <v>0</v>
      </c>
      <c r="O1708">
        <v>171</v>
      </c>
    </row>
    <row r="1709" spans="1:15">
      <c r="A1709" t="s">
        <v>448</v>
      </c>
      <c r="B1709" t="s">
        <v>449</v>
      </c>
      <c r="C1709">
        <v>2020</v>
      </c>
      <c r="D1709" t="s">
        <v>300</v>
      </c>
      <c r="E1709" t="s">
        <v>450</v>
      </c>
      <c r="F1709" t="s">
        <v>1024</v>
      </c>
      <c r="G1709" t="s">
        <v>960</v>
      </c>
      <c r="H1709" t="s">
        <v>1035</v>
      </c>
      <c r="I1709" t="s">
        <v>65</v>
      </c>
      <c r="J1709" t="s">
        <v>24</v>
      </c>
      <c r="K1709" t="s">
        <v>106</v>
      </c>
      <c r="L1709" t="s">
        <v>556</v>
      </c>
      <c r="M1709">
        <f t="shared" si="4"/>
        <v>0</v>
      </c>
      <c r="N1709">
        <v>0</v>
      </c>
      <c r="O1709">
        <v>35</v>
      </c>
    </row>
    <row r="1710" spans="1:15">
      <c r="A1710" t="s">
        <v>448</v>
      </c>
      <c r="B1710" t="s">
        <v>449</v>
      </c>
      <c r="C1710">
        <v>2020</v>
      </c>
      <c r="D1710" t="s">
        <v>300</v>
      </c>
      <c r="E1710" t="s">
        <v>450</v>
      </c>
      <c r="F1710" t="s">
        <v>1024</v>
      </c>
      <c r="G1710" t="s">
        <v>960</v>
      </c>
      <c r="H1710" t="s">
        <v>1035</v>
      </c>
      <c r="I1710" t="s">
        <v>23</v>
      </c>
      <c r="J1710" t="s">
        <v>24</v>
      </c>
      <c r="K1710" t="s">
        <v>15</v>
      </c>
      <c r="L1710" t="s">
        <v>556</v>
      </c>
      <c r="M1710">
        <f t="shared" si="4"/>
        <v>1.0000000000000059E-2</v>
      </c>
      <c r="N1710">
        <v>3.8500000000000227</v>
      </c>
      <c r="O1710">
        <v>385</v>
      </c>
    </row>
    <row r="1711" spans="1:15">
      <c r="A1711" t="s">
        <v>448</v>
      </c>
      <c r="B1711" t="s">
        <v>449</v>
      </c>
      <c r="C1711">
        <v>2020</v>
      </c>
      <c r="D1711" t="s">
        <v>300</v>
      </c>
      <c r="E1711" t="s">
        <v>450</v>
      </c>
      <c r="F1711" t="s">
        <v>1024</v>
      </c>
      <c r="G1711" t="s">
        <v>960</v>
      </c>
      <c r="H1711" t="s">
        <v>1035</v>
      </c>
      <c r="I1711" t="s">
        <v>23</v>
      </c>
      <c r="J1711" t="s">
        <v>24</v>
      </c>
      <c r="K1711" t="s">
        <v>106</v>
      </c>
      <c r="L1711" t="s">
        <v>556</v>
      </c>
      <c r="M1711">
        <f t="shared" si="4"/>
        <v>0.20999999999999996</v>
      </c>
      <c r="N1711">
        <v>24.989999999999995</v>
      </c>
      <c r="O1711">
        <v>119</v>
      </c>
    </row>
    <row r="1712" spans="1:15">
      <c r="A1712" t="s">
        <v>448</v>
      </c>
      <c r="B1712" t="s">
        <v>449</v>
      </c>
      <c r="C1712">
        <v>2020</v>
      </c>
      <c r="D1712" t="s">
        <v>300</v>
      </c>
      <c r="E1712" t="s">
        <v>450</v>
      </c>
      <c r="F1712" t="s">
        <v>1024</v>
      </c>
      <c r="G1712" t="s">
        <v>960</v>
      </c>
      <c r="H1712" t="s">
        <v>1035</v>
      </c>
      <c r="I1712" t="s">
        <v>65</v>
      </c>
      <c r="J1712" t="s">
        <v>24</v>
      </c>
      <c r="K1712" t="s">
        <v>15</v>
      </c>
      <c r="L1712" t="s">
        <v>557</v>
      </c>
      <c r="M1712">
        <f t="shared" si="4"/>
        <v>1.0000000000000047E-2</v>
      </c>
      <c r="N1712">
        <v>1.710000000000008</v>
      </c>
      <c r="O1712">
        <v>171</v>
      </c>
    </row>
    <row r="1713" spans="1:15">
      <c r="A1713" t="s">
        <v>448</v>
      </c>
      <c r="B1713" t="s">
        <v>449</v>
      </c>
      <c r="C1713">
        <v>2020</v>
      </c>
      <c r="D1713" t="s">
        <v>300</v>
      </c>
      <c r="E1713" t="s">
        <v>450</v>
      </c>
      <c r="F1713" t="s">
        <v>1024</v>
      </c>
      <c r="G1713" t="s">
        <v>960</v>
      </c>
      <c r="H1713" t="s">
        <v>1035</v>
      </c>
      <c r="I1713" t="s">
        <v>23</v>
      </c>
      <c r="J1713" t="s">
        <v>24</v>
      </c>
      <c r="K1713" t="s">
        <v>15</v>
      </c>
      <c r="L1713" t="s">
        <v>557</v>
      </c>
      <c r="M1713">
        <f t="shared" si="4"/>
        <v>0.05</v>
      </c>
      <c r="N1713">
        <v>19.25</v>
      </c>
      <c r="O1713">
        <v>385</v>
      </c>
    </row>
    <row r="1714" spans="1:15">
      <c r="A1714" t="s">
        <v>448</v>
      </c>
      <c r="B1714" t="s">
        <v>449</v>
      </c>
      <c r="C1714">
        <v>2020</v>
      </c>
      <c r="D1714" t="s">
        <v>300</v>
      </c>
      <c r="E1714" t="s">
        <v>450</v>
      </c>
      <c r="F1714" t="s">
        <v>1024</v>
      </c>
      <c r="G1714" t="s">
        <v>960</v>
      </c>
      <c r="H1714" t="s">
        <v>1035</v>
      </c>
      <c r="I1714" t="s">
        <v>65</v>
      </c>
      <c r="J1714" t="s">
        <v>24</v>
      </c>
      <c r="K1714" t="s">
        <v>106</v>
      </c>
      <c r="L1714" t="s">
        <v>557</v>
      </c>
      <c r="M1714">
        <f t="shared" si="4"/>
        <v>6.0000000000000039E-2</v>
      </c>
      <c r="N1714">
        <v>2.1000000000000014</v>
      </c>
      <c r="O1714">
        <v>35</v>
      </c>
    </row>
    <row r="1715" spans="1:15">
      <c r="A1715" t="s">
        <v>448</v>
      </c>
      <c r="B1715" t="s">
        <v>449</v>
      </c>
      <c r="C1715">
        <v>2020</v>
      </c>
      <c r="D1715" t="s">
        <v>300</v>
      </c>
      <c r="E1715" t="s">
        <v>450</v>
      </c>
      <c r="F1715" t="s">
        <v>1024</v>
      </c>
      <c r="G1715" t="s">
        <v>960</v>
      </c>
      <c r="H1715" t="s">
        <v>1035</v>
      </c>
      <c r="I1715" t="s">
        <v>65</v>
      </c>
      <c r="J1715" t="s">
        <v>24</v>
      </c>
      <c r="K1715" t="s">
        <v>15</v>
      </c>
      <c r="L1715" t="s">
        <v>557</v>
      </c>
      <c r="M1715">
        <f t="shared" si="4"/>
        <v>8.9999999999999913E-2</v>
      </c>
      <c r="N1715">
        <v>15.389999999999986</v>
      </c>
      <c r="O1715">
        <v>171</v>
      </c>
    </row>
    <row r="1716" spans="1:15">
      <c r="A1716" t="s">
        <v>448</v>
      </c>
      <c r="B1716" t="s">
        <v>449</v>
      </c>
      <c r="C1716">
        <v>2020</v>
      </c>
      <c r="D1716" t="s">
        <v>300</v>
      </c>
      <c r="E1716" t="s">
        <v>450</v>
      </c>
      <c r="F1716" t="s">
        <v>1024</v>
      </c>
      <c r="G1716" t="s">
        <v>960</v>
      </c>
      <c r="H1716" t="s">
        <v>1035</v>
      </c>
      <c r="I1716" t="s">
        <v>65</v>
      </c>
      <c r="J1716" t="s">
        <v>24</v>
      </c>
      <c r="K1716" t="s">
        <v>106</v>
      </c>
      <c r="L1716" t="s">
        <v>557</v>
      </c>
      <c r="M1716">
        <f t="shared" si="4"/>
        <v>0.16999999999999998</v>
      </c>
      <c r="N1716">
        <v>5.9499999999999993</v>
      </c>
      <c r="O1716">
        <v>35</v>
      </c>
    </row>
    <row r="1717" spans="1:15">
      <c r="A1717" t="s">
        <v>448</v>
      </c>
      <c r="B1717" t="s">
        <v>449</v>
      </c>
      <c r="C1717">
        <v>2020</v>
      </c>
      <c r="D1717" t="s">
        <v>300</v>
      </c>
      <c r="E1717" t="s">
        <v>450</v>
      </c>
      <c r="F1717" t="s">
        <v>1024</v>
      </c>
      <c r="G1717" t="s">
        <v>960</v>
      </c>
      <c r="H1717" t="s">
        <v>1035</v>
      </c>
      <c r="I1717" t="s">
        <v>23</v>
      </c>
      <c r="J1717" t="s">
        <v>24</v>
      </c>
      <c r="K1717" t="s">
        <v>15</v>
      </c>
      <c r="L1717" t="s">
        <v>557</v>
      </c>
      <c r="M1717">
        <f t="shared" si="4"/>
        <v>0.31999999999999995</v>
      </c>
      <c r="N1717">
        <v>123.19999999999999</v>
      </c>
      <c r="O1717">
        <v>385</v>
      </c>
    </row>
    <row r="1718" spans="1:15">
      <c r="A1718" t="s">
        <v>448</v>
      </c>
      <c r="B1718" t="s">
        <v>449</v>
      </c>
      <c r="C1718">
        <v>2020</v>
      </c>
      <c r="D1718" t="s">
        <v>300</v>
      </c>
      <c r="E1718" t="s">
        <v>450</v>
      </c>
      <c r="F1718" t="s">
        <v>1024</v>
      </c>
      <c r="G1718" t="s">
        <v>960</v>
      </c>
      <c r="H1718" t="s">
        <v>1035</v>
      </c>
      <c r="I1718" t="s">
        <v>23</v>
      </c>
      <c r="J1718" t="s">
        <v>24</v>
      </c>
      <c r="K1718" t="s">
        <v>106</v>
      </c>
      <c r="L1718" t="s">
        <v>557</v>
      </c>
      <c r="M1718">
        <f t="shared" si="4"/>
        <v>0.38</v>
      </c>
      <c r="N1718">
        <v>45.22</v>
      </c>
      <c r="O1718">
        <v>119</v>
      </c>
    </row>
    <row r="1719" spans="1:15">
      <c r="A1719" t="s">
        <v>448</v>
      </c>
      <c r="B1719" t="s">
        <v>449</v>
      </c>
      <c r="C1719">
        <v>2020</v>
      </c>
      <c r="D1719" t="s">
        <v>300</v>
      </c>
      <c r="E1719" t="s">
        <v>450</v>
      </c>
      <c r="F1719" t="s">
        <v>1024</v>
      </c>
      <c r="G1719" t="s">
        <v>960</v>
      </c>
      <c r="H1719" t="s">
        <v>1035</v>
      </c>
      <c r="I1719" t="s">
        <v>23</v>
      </c>
      <c r="J1719" t="s">
        <v>24</v>
      </c>
      <c r="K1719" t="s">
        <v>106</v>
      </c>
      <c r="L1719" t="s">
        <v>557</v>
      </c>
      <c r="M1719">
        <f t="shared" si="4"/>
        <v>0.5</v>
      </c>
      <c r="N1719">
        <v>59.5</v>
      </c>
      <c r="O1719">
        <v>119</v>
      </c>
    </row>
    <row r="1720" spans="1:15">
      <c r="A1720" t="s">
        <v>448</v>
      </c>
      <c r="B1720" t="s">
        <v>449</v>
      </c>
      <c r="C1720">
        <v>2020</v>
      </c>
      <c r="D1720" t="s">
        <v>300</v>
      </c>
      <c r="E1720" t="s">
        <v>450</v>
      </c>
      <c r="F1720" t="s">
        <v>1024</v>
      </c>
      <c r="G1720" t="s">
        <v>960</v>
      </c>
      <c r="H1720" t="s">
        <v>1035</v>
      </c>
      <c r="I1720" t="s">
        <v>65</v>
      </c>
      <c r="J1720" t="s">
        <v>24</v>
      </c>
      <c r="K1720" t="s">
        <v>15</v>
      </c>
      <c r="L1720" t="s">
        <v>558</v>
      </c>
      <c r="M1720">
        <f t="shared" si="4"/>
        <v>0</v>
      </c>
      <c r="N1720">
        <v>0</v>
      </c>
      <c r="O1720">
        <v>171</v>
      </c>
    </row>
    <row r="1721" spans="1:15">
      <c r="A1721" t="s">
        <v>448</v>
      </c>
      <c r="B1721" t="s">
        <v>449</v>
      </c>
      <c r="C1721">
        <v>2020</v>
      </c>
      <c r="D1721" t="s">
        <v>300</v>
      </c>
      <c r="E1721" t="s">
        <v>450</v>
      </c>
      <c r="F1721" t="s">
        <v>1024</v>
      </c>
      <c r="G1721" t="s">
        <v>960</v>
      </c>
      <c r="H1721" t="s">
        <v>1035</v>
      </c>
      <c r="I1721" t="s">
        <v>65</v>
      </c>
      <c r="J1721" t="s">
        <v>24</v>
      </c>
      <c r="K1721" t="s">
        <v>106</v>
      </c>
      <c r="L1721" t="s">
        <v>558</v>
      </c>
      <c r="M1721">
        <f t="shared" si="4"/>
        <v>0</v>
      </c>
      <c r="N1721">
        <v>0</v>
      </c>
      <c r="O1721">
        <v>35</v>
      </c>
    </row>
    <row r="1722" spans="1:15">
      <c r="A1722" t="s">
        <v>448</v>
      </c>
      <c r="B1722" t="s">
        <v>449</v>
      </c>
      <c r="C1722">
        <v>2020</v>
      </c>
      <c r="D1722" t="s">
        <v>300</v>
      </c>
      <c r="E1722" t="s">
        <v>450</v>
      </c>
      <c r="F1722" t="s">
        <v>1024</v>
      </c>
      <c r="G1722" t="s">
        <v>960</v>
      </c>
      <c r="H1722" t="s">
        <v>1035</v>
      </c>
      <c r="I1722" t="s">
        <v>65</v>
      </c>
      <c r="J1722" t="s">
        <v>24</v>
      </c>
      <c r="K1722" t="s">
        <v>15</v>
      </c>
      <c r="L1722" t="s">
        <v>558</v>
      </c>
      <c r="M1722">
        <f t="shared" si="4"/>
        <v>0</v>
      </c>
      <c r="N1722">
        <v>0</v>
      </c>
      <c r="O1722">
        <v>171</v>
      </c>
    </row>
    <row r="1723" spans="1:15">
      <c r="A1723" t="s">
        <v>448</v>
      </c>
      <c r="B1723" t="s">
        <v>449</v>
      </c>
      <c r="C1723">
        <v>2020</v>
      </c>
      <c r="D1723" t="s">
        <v>300</v>
      </c>
      <c r="E1723" t="s">
        <v>450</v>
      </c>
      <c r="F1723" t="s">
        <v>1024</v>
      </c>
      <c r="G1723" t="s">
        <v>960</v>
      </c>
      <c r="H1723" t="s">
        <v>1035</v>
      </c>
      <c r="I1723" t="s">
        <v>65</v>
      </c>
      <c r="J1723" t="s">
        <v>24</v>
      </c>
      <c r="K1723" t="s">
        <v>106</v>
      </c>
      <c r="L1723" t="s">
        <v>558</v>
      </c>
      <c r="M1723">
        <f t="shared" si="4"/>
        <v>0</v>
      </c>
      <c r="N1723">
        <v>0</v>
      </c>
      <c r="O1723">
        <v>35</v>
      </c>
    </row>
    <row r="1724" spans="1:15">
      <c r="A1724" t="s">
        <v>448</v>
      </c>
      <c r="B1724" t="s">
        <v>449</v>
      </c>
      <c r="C1724">
        <v>2020</v>
      </c>
      <c r="D1724" t="s">
        <v>300</v>
      </c>
      <c r="E1724" t="s">
        <v>450</v>
      </c>
      <c r="F1724" t="s">
        <v>1024</v>
      </c>
      <c r="G1724" t="s">
        <v>960</v>
      </c>
      <c r="H1724" t="s">
        <v>1035</v>
      </c>
      <c r="I1724" t="s">
        <v>23</v>
      </c>
      <c r="J1724" t="s">
        <v>24</v>
      </c>
      <c r="K1724" t="s">
        <v>15</v>
      </c>
      <c r="L1724" t="s">
        <v>558</v>
      </c>
      <c r="M1724">
        <f t="shared" si="4"/>
        <v>1.9999999999999969E-2</v>
      </c>
      <c r="N1724">
        <v>7.6999999999999886</v>
      </c>
      <c r="O1724">
        <v>385</v>
      </c>
    </row>
    <row r="1725" spans="1:15">
      <c r="A1725" t="s">
        <v>448</v>
      </c>
      <c r="B1725" t="s">
        <v>449</v>
      </c>
      <c r="C1725">
        <v>2020</v>
      </c>
      <c r="D1725" t="s">
        <v>300</v>
      </c>
      <c r="E1725" t="s">
        <v>450</v>
      </c>
      <c r="F1725" t="s">
        <v>1024</v>
      </c>
      <c r="G1725" t="s">
        <v>960</v>
      </c>
      <c r="H1725" t="s">
        <v>1035</v>
      </c>
      <c r="I1725" t="s">
        <v>23</v>
      </c>
      <c r="J1725" t="s">
        <v>24</v>
      </c>
      <c r="K1725" t="s">
        <v>15</v>
      </c>
      <c r="L1725" t="s">
        <v>558</v>
      </c>
      <c r="M1725">
        <f t="shared" si="4"/>
        <v>3.000000000000003E-2</v>
      </c>
      <c r="N1725">
        <v>11.550000000000011</v>
      </c>
      <c r="O1725">
        <v>385</v>
      </c>
    </row>
    <row r="1726" spans="1:15">
      <c r="A1726" t="s">
        <v>448</v>
      </c>
      <c r="B1726" t="s">
        <v>449</v>
      </c>
      <c r="C1726">
        <v>2020</v>
      </c>
      <c r="D1726" t="s">
        <v>300</v>
      </c>
      <c r="E1726" t="s">
        <v>450</v>
      </c>
      <c r="F1726" t="s">
        <v>1024</v>
      </c>
      <c r="G1726" t="s">
        <v>960</v>
      </c>
      <c r="H1726" t="s">
        <v>1035</v>
      </c>
      <c r="I1726" t="s">
        <v>23</v>
      </c>
      <c r="J1726" t="s">
        <v>24</v>
      </c>
      <c r="K1726" t="s">
        <v>106</v>
      </c>
      <c r="L1726" t="s">
        <v>558</v>
      </c>
      <c r="M1726">
        <f t="shared" si="4"/>
        <v>0.26999999999999996</v>
      </c>
      <c r="N1726">
        <v>32.129999999999995</v>
      </c>
      <c r="O1726">
        <v>119</v>
      </c>
    </row>
    <row r="1727" spans="1:15">
      <c r="A1727" t="s">
        <v>448</v>
      </c>
      <c r="B1727" t="s">
        <v>449</v>
      </c>
      <c r="C1727">
        <v>2020</v>
      </c>
      <c r="D1727" t="s">
        <v>300</v>
      </c>
      <c r="E1727" t="s">
        <v>450</v>
      </c>
      <c r="F1727" t="s">
        <v>1024</v>
      </c>
      <c r="G1727" t="s">
        <v>960</v>
      </c>
      <c r="H1727" t="s">
        <v>1035</v>
      </c>
      <c r="I1727" t="s">
        <v>23</v>
      </c>
      <c r="J1727" t="s">
        <v>24</v>
      </c>
      <c r="K1727" t="s">
        <v>106</v>
      </c>
      <c r="L1727" t="s">
        <v>558</v>
      </c>
      <c r="M1727">
        <f t="shared" si="4"/>
        <v>0.32</v>
      </c>
      <c r="N1727">
        <v>38.08</v>
      </c>
      <c r="O1727">
        <v>119</v>
      </c>
    </row>
    <row r="1728" spans="1:15">
      <c r="A1728" t="s">
        <v>448</v>
      </c>
      <c r="B1728" t="s">
        <v>449</v>
      </c>
      <c r="C1728">
        <v>2020</v>
      </c>
      <c r="D1728" t="s">
        <v>300</v>
      </c>
      <c r="E1728" t="s">
        <v>450</v>
      </c>
      <c r="F1728" t="s">
        <v>1024</v>
      </c>
      <c r="G1728" t="s">
        <v>960</v>
      </c>
      <c r="H1728" t="s">
        <v>1035</v>
      </c>
      <c r="I1728" t="s">
        <v>65</v>
      </c>
      <c r="J1728" t="s">
        <v>24</v>
      </c>
      <c r="K1728" t="s">
        <v>106</v>
      </c>
      <c r="L1728" t="s">
        <v>559</v>
      </c>
      <c r="M1728">
        <f t="shared" si="4"/>
        <v>0.16999999999999998</v>
      </c>
      <c r="N1728">
        <v>5.9499999999999993</v>
      </c>
      <c r="O1728">
        <v>35</v>
      </c>
    </row>
    <row r="1729" spans="1:15">
      <c r="A1729" t="s">
        <v>448</v>
      </c>
      <c r="B1729" t="s">
        <v>449</v>
      </c>
      <c r="C1729">
        <v>2020</v>
      </c>
      <c r="D1729" t="s">
        <v>300</v>
      </c>
      <c r="E1729" t="s">
        <v>450</v>
      </c>
      <c r="F1729" t="s">
        <v>1024</v>
      </c>
      <c r="G1729" t="s">
        <v>960</v>
      </c>
      <c r="H1729" t="s">
        <v>1035</v>
      </c>
      <c r="I1729" t="s">
        <v>65</v>
      </c>
      <c r="J1729" t="s">
        <v>24</v>
      </c>
      <c r="K1729" t="s">
        <v>15</v>
      </c>
      <c r="L1729" t="s">
        <v>559</v>
      </c>
      <c r="M1729">
        <f t="shared" si="4"/>
        <v>0.43999999999999995</v>
      </c>
      <c r="N1729">
        <v>75.239999999999995</v>
      </c>
      <c r="O1729">
        <v>171</v>
      </c>
    </row>
    <row r="1730" spans="1:15">
      <c r="A1730" t="s">
        <v>448</v>
      </c>
      <c r="B1730" t="s">
        <v>449</v>
      </c>
      <c r="C1730">
        <v>2020</v>
      </c>
      <c r="D1730" t="s">
        <v>300</v>
      </c>
      <c r="E1730" t="s">
        <v>450</v>
      </c>
      <c r="F1730" t="s">
        <v>1024</v>
      </c>
      <c r="G1730" t="s">
        <v>960</v>
      </c>
      <c r="H1730" t="s">
        <v>1035</v>
      </c>
      <c r="I1730" t="s">
        <v>23</v>
      </c>
      <c r="J1730" t="s">
        <v>24</v>
      </c>
      <c r="K1730" t="s">
        <v>106</v>
      </c>
      <c r="L1730" t="s">
        <v>559</v>
      </c>
      <c r="M1730">
        <f t="shared" si="4"/>
        <v>0.59000000000000008</v>
      </c>
      <c r="N1730">
        <v>70.210000000000008</v>
      </c>
      <c r="O1730">
        <v>119</v>
      </c>
    </row>
    <row r="1731" spans="1:15">
      <c r="A1731" t="s">
        <v>448</v>
      </c>
      <c r="B1731" t="s">
        <v>449</v>
      </c>
      <c r="C1731">
        <v>2020</v>
      </c>
      <c r="D1731" t="s">
        <v>300</v>
      </c>
      <c r="E1731" t="s">
        <v>450</v>
      </c>
      <c r="F1731" t="s">
        <v>1024</v>
      </c>
      <c r="G1731" t="s">
        <v>960</v>
      </c>
      <c r="H1731" t="s">
        <v>1035</v>
      </c>
      <c r="I1731" t="s">
        <v>23</v>
      </c>
      <c r="J1731" t="s">
        <v>24</v>
      </c>
      <c r="K1731" t="s">
        <v>15</v>
      </c>
      <c r="L1731" t="s">
        <v>559</v>
      </c>
      <c r="M1731">
        <f t="shared" si="4"/>
        <v>0.73</v>
      </c>
      <c r="N1731">
        <v>281.05</v>
      </c>
      <c r="O1731">
        <v>385</v>
      </c>
    </row>
    <row r="1732" spans="1:15">
      <c r="A1732" t="s">
        <v>448</v>
      </c>
      <c r="B1732" t="s">
        <v>449</v>
      </c>
      <c r="C1732">
        <v>2020</v>
      </c>
      <c r="D1732" t="s">
        <v>300</v>
      </c>
      <c r="E1732" t="s">
        <v>450</v>
      </c>
      <c r="F1732" t="s">
        <v>1024</v>
      </c>
      <c r="G1732" t="s">
        <v>960</v>
      </c>
      <c r="H1732" t="s">
        <v>1035</v>
      </c>
      <c r="I1732" t="s">
        <v>65</v>
      </c>
      <c r="J1732" t="s">
        <v>24</v>
      </c>
      <c r="K1732" t="s">
        <v>15</v>
      </c>
      <c r="L1732" t="s">
        <v>565</v>
      </c>
      <c r="M1732">
        <f t="shared" si="4"/>
        <v>0</v>
      </c>
      <c r="N1732">
        <v>0</v>
      </c>
      <c r="O1732">
        <v>171</v>
      </c>
    </row>
    <row r="1733" spans="1:15">
      <c r="A1733" t="s">
        <v>448</v>
      </c>
      <c r="B1733" t="s">
        <v>449</v>
      </c>
      <c r="C1733">
        <v>2020</v>
      </c>
      <c r="D1733" t="s">
        <v>300</v>
      </c>
      <c r="E1733" t="s">
        <v>450</v>
      </c>
      <c r="F1733" t="s">
        <v>1024</v>
      </c>
      <c r="G1733" t="s">
        <v>960</v>
      </c>
      <c r="H1733" t="s">
        <v>1035</v>
      </c>
      <c r="I1733" t="s">
        <v>23</v>
      </c>
      <c r="J1733" t="s">
        <v>24</v>
      </c>
      <c r="K1733" t="s">
        <v>15</v>
      </c>
      <c r="L1733" t="s">
        <v>565</v>
      </c>
      <c r="M1733">
        <f t="shared" si="4"/>
        <v>6.9999999999999965E-2</v>
      </c>
      <c r="N1733">
        <v>26.949999999999989</v>
      </c>
      <c r="O1733">
        <v>385</v>
      </c>
    </row>
    <row r="1734" spans="1:15">
      <c r="A1734" t="s">
        <v>448</v>
      </c>
      <c r="B1734" t="s">
        <v>449</v>
      </c>
      <c r="C1734">
        <v>2020</v>
      </c>
      <c r="D1734" t="s">
        <v>300</v>
      </c>
      <c r="E1734" t="s">
        <v>450</v>
      </c>
      <c r="F1734" t="s">
        <v>1024</v>
      </c>
      <c r="G1734" t="s">
        <v>960</v>
      </c>
      <c r="H1734" t="s">
        <v>1035</v>
      </c>
      <c r="I1734" t="s">
        <v>65</v>
      </c>
      <c r="J1734" t="s">
        <v>24</v>
      </c>
      <c r="K1734" t="s">
        <v>106</v>
      </c>
      <c r="L1734" t="s">
        <v>565</v>
      </c>
      <c r="M1734">
        <f t="shared" si="4"/>
        <v>0.46</v>
      </c>
      <c r="N1734">
        <v>16.100000000000001</v>
      </c>
      <c r="O1734">
        <v>35</v>
      </c>
    </row>
    <row r="1735" spans="1:15">
      <c r="A1735" t="s">
        <v>448</v>
      </c>
      <c r="B1735" t="s">
        <v>449</v>
      </c>
      <c r="C1735">
        <v>2020</v>
      </c>
      <c r="D1735" t="s">
        <v>300</v>
      </c>
      <c r="E1735" t="s">
        <v>450</v>
      </c>
      <c r="F1735" t="s">
        <v>1024</v>
      </c>
      <c r="G1735" t="s">
        <v>960</v>
      </c>
      <c r="H1735" t="s">
        <v>1035</v>
      </c>
      <c r="I1735" t="s">
        <v>23</v>
      </c>
      <c r="J1735" t="s">
        <v>24</v>
      </c>
      <c r="K1735" t="s">
        <v>106</v>
      </c>
      <c r="L1735" t="s">
        <v>565</v>
      </c>
      <c r="M1735">
        <f t="shared" si="4"/>
        <v>0.66999999999999993</v>
      </c>
      <c r="N1735">
        <v>79.72999999999999</v>
      </c>
      <c r="O1735">
        <v>119</v>
      </c>
    </row>
    <row r="1736" spans="1:15">
      <c r="A1736" t="s">
        <v>448</v>
      </c>
      <c r="B1736" t="s">
        <v>449</v>
      </c>
      <c r="C1736">
        <v>2020</v>
      </c>
      <c r="D1736" t="s">
        <v>300</v>
      </c>
      <c r="E1736" t="s">
        <v>450</v>
      </c>
      <c r="F1736" t="s">
        <v>1024</v>
      </c>
      <c r="G1736" t="s">
        <v>960</v>
      </c>
      <c r="H1736" t="s">
        <v>1035</v>
      </c>
      <c r="I1736" t="s">
        <v>65</v>
      </c>
      <c r="J1736" t="s">
        <v>24</v>
      </c>
      <c r="K1736" t="s">
        <v>15</v>
      </c>
      <c r="L1736" t="s">
        <v>555</v>
      </c>
      <c r="M1736">
        <f t="shared" si="4"/>
        <v>0.91</v>
      </c>
      <c r="N1736">
        <v>155.61000000000001</v>
      </c>
      <c r="O1736">
        <v>171</v>
      </c>
    </row>
    <row r="1737" spans="1:15">
      <c r="A1737" t="s">
        <v>448</v>
      </c>
      <c r="B1737" t="s">
        <v>449</v>
      </c>
      <c r="C1737">
        <v>2020</v>
      </c>
      <c r="D1737" t="s">
        <v>300</v>
      </c>
      <c r="E1737" t="s">
        <v>450</v>
      </c>
      <c r="F1737" t="s">
        <v>1024</v>
      </c>
      <c r="G1737" t="s">
        <v>960</v>
      </c>
      <c r="H1737" t="s">
        <v>1035</v>
      </c>
      <c r="I1737" t="s">
        <v>23</v>
      </c>
      <c r="J1737" t="s">
        <v>24</v>
      </c>
      <c r="K1737" t="s">
        <v>15</v>
      </c>
      <c r="L1737" t="s">
        <v>555</v>
      </c>
      <c r="M1737">
        <f t="shared" si="4"/>
        <v>0.95</v>
      </c>
      <c r="N1737">
        <v>365.75</v>
      </c>
      <c r="O1737">
        <v>385</v>
      </c>
    </row>
    <row r="1738" spans="1:15">
      <c r="A1738" t="s">
        <v>448</v>
      </c>
      <c r="B1738" t="s">
        <v>449</v>
      </c>
      <c r="C1738">
        <v>2020</v>
      </c>
      <c r="D1738" t="s">
        <v>300</v>
      </c>
      <c r="E1738" t="s">
        <v>450</v>
      </c>
      <c r="F1738" t="s">
        <v>1024</v>
      </c>
      <c r="G1738" t="s">
        <v>960</v>
      </c>
      <c r="H1738" t="s">
        <v>1035</v>
      </c>
      <c r="I1738" t="s">
        <v>65</v>
      </c>
      <c r="J1738" t="s">
        <v>24</v>
      </c>
      <c r="K1738" t="s">
        <v>106</v>
      </c>
      <c r="L1738" t="s">
        <v>555</v>
      </c>
      <c r="M1738">
        <f t="shared" si="4"/>
        <v>1</v>
      </c>
      <c r="N1738">
        <v>35</v>
      </c>
      <c r="O1738">
        <v>35</v>
      </c>
    </row>
    <row r="1739" spans="1:15">
      <c r="A1739" t="s">
        <v>448</v>
      </c>
      <c r="B1739" t="s">
        <v>449</v>
      </c>
      <c r="C1739">
        <v>2020</v>
      </c>
      <c r="D1739" t="s">
        <v>300</v>
      </c>
      <c r="E1739" t="s">
        <v>450</v>
      </c>
      <c r="F1739" t="s">
        <v>1024</v>
      </c>
      <c r="G1739" t="s">
        <v>960</v>
      </c>
      <c r="H1739" t="s">
        <v>1035</v>
      </c>
      <c r="I1739" t="s">
        <v>23</v>
      </c>
      <c r="J1739" t="s">
        <v>24</v>
      </c>
      <c r="K1739" t="s">
        <v>106</v>
      </c>
      <c r="L1739" t="s">
        <v>555</v>
      </c>
      <c r="M1739">
        <f t="shared" si="4"/>
        <v>1</v>
      </c>
      <c r="N1739">
        <v>119</v>
      </c>
      <c r="O1739">
        <v>119</v>
      </c>
    </row>
    <row r="1740" spans="1:15">
      <c r="A1740" t="s">
        <v>448</v>
      </c>
      <c r="B1740" t="s">
        <v>449</v>
      </c>
      <c r="C1740">
        <v>2020</v>
      </c>
      <c r="D1740" t="s">
        <v>300</v>
      </c>
      <c r="E1740" t="s">
        <v>450</v>
      </c>
      <c r="F1740" t="s">
        <v>1024</v>
      </c>
      <c r="G1740" t="s">
        <v>960</v>
      </c>
      <c r="H1740" t="s">
        <v>1035</v>
      </c>
      <c r="I1740" t="s">
        <v>65</v>
      </c>
      <c r="J1740" t="s">
        <v>24</v>
      </c>
      <c r="K1740" t="s">
        <v>106</v>
      </c>
      <c r="L1740" t="s">
        <v>563</v>
      </c>
      <c r="M1740">
        <f t="shared" si="4"/>
        <v>0.26000000000000006</v>
      </c>
      <c r="N1740">
        <v>9.1000000000000014</v>
      </c>
      <c r="O1740">
        <v>35</v>
      </c>
    </row>
    <row r="1741" spans="1:15">
      <c r="A1741" t="s">
        <v>448</v>
      </c>
      <c r="B1741" t="s">
        <v>449</v>
      </c>
      <c r="C1741">
        <v>2020</v>
      </c>
      <c r="D1741" t="s">
        <v>300</v>
      </c>
      <c r="E1741" t="s">
        <v>450</v>
      </c>
      <c r="F1741" t="s">
        <v>1024</v>
      </c>
      <c r="G1741" t="s">
        <v>960</v>
      </c>
      <c r="H1741" t="s">
        <v>1035</v>
      </c>
      <c r="I1741" t="s">
        <v>65</v>
      </c>
      <c r="J1741" t="s">
        <v>24</v>
      </c>
      <c r="K1741" t="s">
        <v>15</v>
      </c>
      <c r="L1741" t="s">
        <v>563</v>
      </c>
      <c r="M1741">
        <f t="shared" si="4"/>
        <v>0.53</v>
      </c>
      <c r="N1741">
        <v>90.63000000000001</v>
      </c>
      <c r="O1741">
        <v>171</v>
      </c>
    </row>
    <row r="1742" spans="1:15">
      <c r="A1742" t="s">
        <v>448</v>
      </c>
      <c r="B1742" t="s">
        <v>449</v>
      </c>
      <c r="C1742">
        <v>2020</v>
      </c>
      <c r="D1742" t="s">
        <v>300</v>
      </c>
      <c r="E1742" t="s">
        <v>450</v>
      </c>
      <c r="F1742" t="s">
        <v>1024</v>
      </c>
      <c r="G1742" t="s">
        <v>960</v>
      </c>
      <c r="H1742" t="s">
        <v>1035</v>
      </c>
      <c r="I1742" t="s">
        <v>23</v>
      </c>
      <c r="J1742" t="s">
        <v>24</v>
      </c>
      <c r="K1742" t="s">
        <v>106</v>
      </c>
      <c r="L1742" t="s">
        <v>563</v>
      </c>
      <c r="M1742">
        <f t="shared" si="4"/>
        <v>0.56000000000000005</v>
      </c>
      <c r="N1742">
        <v>66.64</v>
      </c>
      <c r="O1742">
        <v>119</v>
      </c>
    </row>
    <row r="1743" spans="1:15">
      <c r="A1743" t="s">
        <v>448</v>
      </c>
      <c r="B1743" t="s">
        <v>449</v>
      </c>
      <c r="C1743">
        <v>2020</v>
      </c>
      <c r="D1743" t="s">
        <v>300</v>
      </c>
      <c r="E1743" t="s">
        <v>450</v>
      </c>
      <c r="F1743" t="s">
        <v>1024</v>
      </c>
      <c r="G1743" t="s">
        <v>960</v>
      </c>
      <c r="H1743" t="s">
        <v>1035</v>
      </c>
      <c r="I1743" t="s">
        <v>23</v>
      </c>
      <c r="J1743" t="s">
        <v>24</v>
      </c>
      <c r="K1743" t="s">
        <v>15</v>
      </c>
      <c r="L1743" t="s">
        <v>563</v>
      </c>
      <c r="M1743">
        <f t="shared" si="4"/>
        <v>0.65</v>
      </c>
      <c r="N1743">
        <v>250.25</v>
      </c>
      <c r="O1743">
        <v>385</v>
      </c>
    </row>
    <row r="1744" spans="1:15">
      <c r="A1744" t="s">
        <v>451</v>
      </c>
      <c r="B1744" t="s">
        <v>452</v>
      </c>
      <c r="C1744">
        <v>2022</v>
      </c>
      <c r="D1744" t="s">
        <v>453</v>
      </c>
      <c r="E1744" t="s">
        <v>454</v>
      </c>
      <c r="F1744" t="s">
        <v>1024</v>
      </c>
      <c r="G1744" t="s">
        <v>1002</v>
      </c>
      <c r="H1744" t="s">
        <v>1058</v>
      </c>
      <c r="I1744" t="s">
        <v>23</v>
      </c>
      <c r="J1744" t="s">
        <v>24</v>
      </c>
      <c r="K1744" t="s">
        <v>15</v>
      </c>
      <c r="L1744" t="s">
        <v>1070</v>
      </c>
      <c r="M1744">
        <v>0.48567555354722097</v>
      </c>
      <c r="N1744">
        <v>5374</v>
      </c>
      <c r="O1744">
        <v>11065</v>
      </c>
    </row>
    <row r="1745" spans="1:15">
      <c r="A1745" t="s">
        <v>451</v>
      </c>
      <c r="B1745" t="s">
        <v>452</v>
      </c>
      <c r="C1745">
        <v>2022</v>
      </c>
      <c r="D1745" t="s">
        <v>453</v>
      </c>
      <c r="E1745" t="s">
        <v>454</v>
      </c>
      <c r="F1745" t="s">
        <v>1024</v>
      </c>
      <c r="G1745" t="s">
        <v>1002</v>
      </c>
      <c r="H1745" t="s">
        <v>1058</v>
      </c>
      <c r="I1745" t="s">
        <v>23</v>
      </c>
      <c r="J1745" t="s">
        <v>24</v>
      </c>
      <c r="K1745" t="s">
        <v>106</v>
      </c>
      <c r="L1745" t="s">
        <v>1070</v>
      </c>
      <c r="M1745">
        <v>0.45558127114117858</v>
      </c>
      <c r="N1745">
        <v>2559</v>
      </c>
      <c r="O1745">
        <v>5617</v>
      </c>
    </row>
    <row r="1746" spans="1:15">
      <c r="A1746" t="s">
        <v>451</v>
      </c>
      <c r="B1746" t="s">
        <v>452</v>
      </c>
      <c r="C1746">
        <v>2022</v>
      </c>
      <c r="D1746" t="s">
        <v>453</v>
      </c>
      <c r="E1746" t="s">
        <v>454</v>
      </c>
      <c r="F1746" t="s">
        <v>1024</v>
      </c>
      <c r="G1746" t="s">
        <v>1002</v>
      </c>
      <c r="H1746" t="s">
        <v>1058</v>
      </c>
      <c r="I1746" t="s">
        <v>23</v>
      </c>
      <c r="J1746" t="s">
        <v>24</v>
      </c>
      <c r="K1746" t="s">
        <v>15</v>
      </c>
      <c r="L1746" t="s">
        <v>1070</v>
      </c>
      <c r="M1746">
        <v>7.8264798915499326E-2</v>
      </c>
      <c r="N1746">
        <v>866</v>
      </c>
      <c r="O1746">
        <v>11065</v>
      </c>
    </row>
    <row r="1747" spans="1:15">
      <c r="A1747" t="s">
        <v>451</v>
      </c>
      <c r="B1747" t="s">
        <v>452</v>
      </c>
      <c r="C1747">
        <v>2022</v>
      </c>
      <c r="D1747" t="s">
        <v>453</v>
      </c>
      <c r="E1747" t="s">
        <v>454</v>
      </c>
      <c r="F1747" t="s">
        <v>1024</v>
      </c>
      <c r="G1747" t="s">
        <v>1002</v>
      </c>
      <c r="H1747" t="s">
        <v>1058</v>
      </c>
      <c r="I1747" t="s">
        <v>23</v>
      </c>
      <c r="J1747" t="s">
        <v>24</v>
      </c>
      <c r="K1747" t="s">
        <v>106</v>
      </c>
      <c r="L1747" t="s">
        <v>1070</v>
      </c>
      <c r="M1747">
        <v>0.26544418728858821</v>
      </c>
      <c r="N1747">
        <v>1491</v>
      </c>
      <c r="O1747">
        <v>5617</v>
      </c>
    </row>
    <row r="1748" spans="1:15">
      <c r="A1748" t="s">
        <v>451</v>
      </c>
      <c r="B1748" t="s">
        <v>452</v>
      </c>
      <c r="C1748">
        <v>2022</v>
      </c>
      <c r="D1748" t="s">
        <v>453</v>
      </c>
      <c r="E1748" t="s">
        <v>454</v>
      </c>
      <c r="F1748" t="s">
        <v>1024</v>
      </c>
      <c r="G1748" t="s">
        <v>1002</v>
      </c>
      <c r="H1748" t="s">
        <v>1058</v>
      </c>
      <c r="I1748" t="s">
        <v>23</v>
      </c>
      <c r="J1748" t="s">
        <v>24</v>
      </c>
      <c r="K1748" t="s">
        <v>15</v>
      </c>
      <c r="L1748" t="s">
        <v>1006</v>
      </c>
      <c r="M1748">
        <v>0.47067329417080883</v>
      </c>
      <c r="N1748">
        <v>5208</v>
      </c>
      <c r="O1748">
        <v>11065</v>
      </c>
    </row>
    <row r="1749" spans="1:15">
      <c r="A1749" t="s">
        <v>451</v>
      </c>
      <c r="B1749" t="s">
        <v>452</v>
      </c>
      <c r="C1749">
        <v>2022</v>
      </c>
      <c r="D1749" t="s">
        <v>453</v>
      </c>
      <c r="E1749" t="s">
        <v>454</v>
      </c>
      <c r="F1749" t="s">
        <v>1024</v>
      </c>
      <c r="G1749" t="s">
        <v>1002</v>
      </c>
      <c r="H1749" t="s">
        <v>1058</v>
      </c>
      <c r="I1749" t="s">
        <v>23</v>
      </c>
      <c r="J1749" t="s">
        <v>24</v>
      </c>
      <c r="K1749" t="s">
        <v>106</v>
      </c>
      <c r="L1749" t="s">
        <v>1006</v>
      </c>
      <c r="M1749">
        <v>0.44792593911340572</v>
      </c>
      <c r="N1749">
        <v>2516</v>
      </c>
      <c r="O1749">
        <v>5617</v>
      </c>
    </row>
    <row r="1750" spans="1:15">
      <c r="A1750" t="s">
        <v>451</v>
      </c>
      <c r="B1750" t="s">
        <v>452</v>
      </c>
      <c r="C1750">
        <v>2022</v>
      </c>
      <c r="D1750" t="s">
        <v>453</v>
      </c>
      <c r="E1750" t="s">
        <v>454</v>
      </c>
      <c r="F1750" t="s">
        <v>1024</v>
      </c>
      <c r="G1750" t="s">
        <v>1002</v>
      </c>
      <c r="H1750" t="s">
        <v>1058</v>
      </c>
      <c r="I1750" t="s">
        <v>23</v>
      </c>
      <c r="J1750" t="s">
        <v>24</v>
      </c>
      <c r="K1750" t="s">
        <v>15</v>
      </c>
      <c r="L1750" t="s">
        <v>1006</v>
      </c>
      <c r="M1750">
        <v>0.34288296430185267</v>
      </c>
      <c r="N1750">
        <v>3794</v>
      </c>
      <c r="O1750">
        <v>11065</v>
      </c>
    </row>
    <row r="1751" spans="1:15">
      <c r="A1751" t="s">
        <v>451</v>
      </c>
      <c r="B1751" t="s">
        <v>452</v>
      </c>
      <c r="C1751">
        <v>2022</v>
      </c>
      <c r="D1751" t="s">
        <v>453</v>
      </c>
      <c r="E1751" t="s">
        <v>454</v>
      </c>
      <c r="F1751" t="s">
        <v>1024</v>
      </c>
      <c r="G1751" t="s">
        <v>1002</v>
      </c>
      <c r="H1751" t="s">
        <v>1058</v>
      </c>
      <c r="I1751" t="s">
        <v>23</v>
      </c>
      <c r="J1751" t="s">
        <v>24</v>
      </c>
      <c r="K1751" t="s">
        <v>106</v>
      </c>
      <c r="L1751" t="s">
        <v>1006</v>
      </c>
      <c r="M1751">
        <v>0.39540680078333629</v>
      </c>
      <c r="N1751">
        <v>2221</v>
      </c>
      <c r="O1751">
        <v>5617</v>
      </c>
    </row>
    <row r="1752" spans="1:15">
      <c r="A1752" t="s">
        <v>451</v>
      </c>
      <c r="B1752" t="s">
        <v>452</v>
      </c>
      <c r="C1752">
        <v>2022</v>
      </c>
      <c r="D1752" t="s">
        <v>453</v>
      </c>
      <c r="E1752" t="s">
        <v>454</v>
      </c>
      <c r="F1752" t="s">
        <v>1024</v>
      </c>
      <c r="G1752" t="s">
        <v>1002</v>
      </c>
      <c r="H1752" t="s">
        <v>1058</v>
      </c>
      <c r="I1752" t="s">
        <v>23</v>
      </c>
      <c r="J1752" t="s">
        <v>24</v>
      </c>
      <c r="K1752" t="s">
        <v>15</v>
      </c>
      <c r="L1752" t="s">
        <v>556</v>
      </c>
      <c r="M1752">
        <v>1.1568007230004519E-2</v>
      </c>
      <c r="N1752">
        <v>128</v>
      </c>
      <c r="O1752">
        <v>11065</v>
      </c>
    </row>
    <row r="1753" spans="1:15">
      <c r="A1753" t="s">
        <v>451</v>
      </c>
      <c r="B1753" t="s">
        <v>452</v>
      </c>
      <c r="C1753">
        <v>2022</v>
      </c>
      <c r="D1753" t="s">
        <v>453</v>
      </c>
      <c r="E1753" t="s">
        <v>454</v>
      </c>
      <c r="F1753" t="s">
        <v>1024</v>
      </c>
      <c r="G1753" t="s">
        <v>1002</v>
      </c>
      <c r="H1753" t="s">
        <v>1058</v>
      </c>
      <c r="I1753" t="s">
        <v>23</v>
      </c>
      <c r="J1753" t="s">
        <v>24</v>
      </c>
      <c r="K1753" t="s">
        <v>106</v>
      </c>
      <c r="L1753" t="s">
        <v>556</v>
      </c>
      <c r="M1753">
        <v>1.9939469467687376E-2</v>
      </c>
      <c r="N1753">
        <v>112</v>
      </c>
      <c r="O1753">
        <v>5617</v>
      </c>
    </row>
    <row r="1754" spans="1:15">
      <c r="A1754" t="s">
        <v>451</v>
      </c>
      <c r="B1754" t="s">
        <v>452</v>
      </c>
      <c r="C1754">
        <v>2022</v>
      </c>
      <c r="D1754" t="s">
        <v>453</v>
      </c>
      <c r="E1754" t="s">
        <v>454</v>
      </c>
      <c r="F1754" t="s">
        <v>1024</v>
      </c>
      <c r="G1754" t="s">
        <v>1002</v>
      </c>
      <c r="H1754" t="s">
        <v>1058</v>
      </c>
      <c r="I1754" t="s">
        <v>23</v>
      </c>
      <c r="J1754" t="s">
        <v>24</v>
      </c>
      <c r="K1754" t="s">
        <v>15</v>
      </c>
      <c r="L1754" t="s">
        <v>556</v>
      </c>
      <c r="M1754">
        <v>0.33176683235427024</v>
      </c>
      <c r="N1754">
        <v>3671</v>
      </c>
      <c r="O1754">
        <v>11065</v>
      </c>
    </row>
    <row r="1755" spans="1:15">
      <c r="A1755" t="s">
        <v>451</v>
      </c>
      <c r="B1755" t="s">
        <v>452</v>
      </c>
      <c r="C1755">
        <v>2022</v>
      </c>
      <c r="D1755" t="s">
        <v>453</v>
      </c>
      <c r="E1755" t="s">
        <v>454</v>
      </c>
      <c r="F1755" t="s">
        <v>1024</v>
      </c>
      <c r="G1755" t="s">
        <v>1002</v>
      </c>
      <c r="H1755" t="s">
        <v>1058</v>
      </c>
      <c r="I1755" t="s">
        <v>23</v>
      </c>
      <c r="J1755" t="s">
        <v>24</v>
      </c>
      <c r="K1755" t="s">
        <v>106</v>
      </c>
      <c r="L1755" t="s">
        <v>556</v>
      </c>
      <c r="M1755">
        <v>0.20633790279508635</v>
      </c>
      <c r="N1755">
        <v>1159</v>
      </c>
      <c r="O1755">
        <v>5617</v>
      </c>
    </row>
    <row r="1756" spans="1:15">
      <c r="A1756" t="s">
        <v>451</v>
      </c>
      <c r="B1756" t="s">
        <v>452</v>
      </c>
      <c r="C1756">
        <v>2022</v>
      </c>
      <c r="D1756" t="s">
        <v>453</v>
      </c>
      <c r="E1756" t="s">
        <v>454</v>
      </c>
      <c r="F1756" t="s">
        <v>1024</v>
      </c>
      <c r="G1756" t="s">
        <v>1002</v>
      </c>
      <c r="H1756" t="s">
        <v>1058</v>
      </c>
      <c r="I1756" t="s">
        <v>23</v>
      </c>
      <c r="J1756" t="s">
        <v>24</v>
      </c>
      <c r="K1756" t="s">
        <v>106</v>
      </c>
      <c r="L1756" t="s">
        <v>557</v>
      </c>
      <c r="M1756">
        <v>0.36122485312444363</v>
      </c>
      <c r="N1756">
        <v>2029</v>
      </c>
      <c r="O1756">
        <v>5617</v>
      </c>
    </row>
    <row r="1757" spans="1:15">
      <c r="A1757" t="s">
        <v>451</v>
      </c>
      <c r="B1757" t="s">
        <v>452</v>
      </c>
      <c r="C1757">
        <v>2022</v>
      </c>
      <c r="D1757" t="s">
        <v>453</v>
      </c>
      <c r="E1757" t="s">
        <v>454</v>
      </c>
      <c r="F1757" t="s">
        <v>1024</v>
      </c>
      <c r="G1757" t="s">
        <v>1002</v>
      </c>
      <c r="H1757" t="s">
        <v>1058</v>
      </c>
      <c r="I1757" t="s">
        <v>23</v>
      </c>
      <c r="J1757" t="s">
        <v>24</v>
      </c>
      <c r="K1757" t="s">
        <v>15</v>
      </c>
      <c r="L1757" t="s">
        <v>557</v>
      </c>
      <c r="M1757">
        <v>0.22259376412110257</v>
      </c>
      <c r="N1757">
        <v>2463</v>
      </c>
      <c r="O1757">
        <v>11065</v>
      </c>
    </row>
    <row r="1758" spans="1:15">
      <c r="A1758" t="s">
        <v>451</v>
      </c>
      <c r="B1758" t="s">
        <v>452</v>
      </c>
      <c r="C1758">
        <v>2022</v>
      </c>
      <c r="D1758" t="s">
        <v>453</v>
      </c>
      <c r="E1758" t="s">
        <v>454</v>
      </c>
      <c r="F1758" t="s">
        <v>1024</v>
      </c>
      <c r="G1758" t="s">
        <v>1002</v>
      </c>
      <c r="H1758" t="s">
        <v>1058</v>
      </c>
      <c r="I1758" t="s">
        <v>23</v>
      </c>
      <c r="J1758" t="s">
        <v>24</v>
      </c>
      <c r="K1758" t="s">
        <v>15</v>
      </c>
      <c r="L1758" t="s">
        <v>557</v>
      </c>
      <c r="M1758">
        <v>7.1757794848621784E-2</v>
      </c>
      <c r="N1758">
        <v>794</v>
      </c>
      <c r="O1758">
        <v>11065</v>
      </c>
    </row>
    <row r="1759" spans="1:15">
      <c r="A1759" t="s">
        <v>451</v>
      </c>
      <c r="B1759" t="s">
        <v>452</v>
      </c>
      <c r="C1759">
        <v>2022</v>
      </c>
      <c r="D1759" t="s">
        <v>453</v>
      </c>
      <c r="E1759" t="s">
        <v>454</v>
      </c>
      <c r="F1759" t="s">
        <v>1024</v>
      </c>
      <c r="G1759" t="s">
        <v>1002</v>
      </c>
      <c r="H1759" t="s">
        <v>1058</v>
      </c>
      <c r="I1759" t="s">
        <v>23</v>
      </c>
      <c r="J1759" t="s">
        <v>24</v>
      </c>
      <c r="K1759" t="s">
        <v>106</v>
      </c>
      <c r="L1759" t="s">
        <v>557</v>
      </c>
      <c r="M1759">
        <v>0.22592131030799359</v>
      </c>
      <c r="N1759">
        <v>1269</v>
      </c>
      <c r="O1759">
        <v>5617</v>
      </c>
    </row>
    <row r="1760" spans="1:15">
      <c r="A1760" t="s">
        <v>451</v>
      </c>
      <c r="B1760" t="s">
        <v>452</v>
      </c>
      <c r="C1760">
        <v>2022</v>
      </c>
      <c r="D1760" t="s">
        <v>453</v>
      </c>
      <c r="E1760" t="s">
        <v>454</v>
      </c>
      <c r="F1760" t="s">
        <v>1024</v>
      </c>
      <c r="G1760" t="s">
        <v>1002</v>
      </c>
      <c r="H1760" t="s">
        <v>1058</v>
      </c>
      <c r="I1760" t="s">
        <v>23</v>
      </c>
      <c r="J1760" t="s">
        <v>24</v>
      </c>
      <c r="K1760" t="s">
        <v>15</v>
      </c>
      <c r="L1760" t="s">
        <v>558</v>
      </c>
      <c r="M1760">
        <v>0</v>
      </c>
      <c r="N1760">
        <v>0</v>
      </c>
      <c r="O1760">
        <v>11065</v>
      </c>
    </row>
    <row r="1761" spans="1:15">
      <c r="A1761" t="s">
        <v>451</v>
      </c>
      <c r="B1761" t="s">
        <v>452</v>
      </c>
      <c r="C1761">
        <v>2022</v>
      </c>
      <c r="D1761" t="s">
        <v>453</v>
      </c>
      <c r="E1761" t="s">
        <v>454</v>
      </c>
      <c r="F1761" t="s">
        <v>1024</v>
      </c>
      <c r="G1761" t="s">
        <v>1002</v>
      </c>
      <c r="H1761" t="s">
        <v>1058</v>
      </c>
      <c r="I1761" t="s">
        <v>23</v>
      </c>
      <c r="J1761" t="s">
        <v>24</v>
      </c>
      <c r="K1761" t="s">
        <v>106</v>
      </c>
      <c r="L1761" t="s">
        <v>558</v>
      </c>
      <c r="M1761">
        <v>0</v>
      </c>
      <c r="N1761">
        <v>0</v>
      </c>
      <c r="O1761">
        <v>5617</v>
      </c>
    </row>
    <row r="1762" spans="1:15">
      <c r="A1762" t="s">
        <v>451</v>
      </c>
      <c r="B1762" t="s">
        <v>452</v>
      </c>
      <c r="C1762">
        <v>2022</v>
      </c>
      <c r="D1762" t="s">
        <v>453</v>
      </c>
      <c r="E1762" t="s">
        <v>454</v>
      </c>
      <c r="F1762" t="s">
        <v>1024</v>
      </c>
      <c r="G1762" t="s">
        <v>1002</v>
      </c>
      <c r="H1762" t="s">
        <v>1058</v>
      </c>
      <c r="I1762" t="s">
        <v>23</v>
      </c>
      <c r="J1762" t="s">
        <v>24</v>
      </c>
      <c r="K1762" t="s">
        <v>15</v>
      </c>
      <c r="L1762" t="s">
        <v>558</v>
      </c>
      <c r="M1762">
        <v>0</v>
      </c>
      <c r="N1762">
        <v>0</v>
      </c>
      <c r="O1762">
        <v>11065</v>
      </c>
    </row>
    <row r="1763" spans="1:15">
      <c r="A1763" t="s">
        <v>451</v>
      </c>
      <c r="B1763" t="s">
        <v>452</v>
      </c>
      <c r="C1763">
        <v>2022</v>
      </c>
      <c r="D1763" t="s">
        <v>453</v>
      </c>
      <c r="E1763" t="s">
        <v>454</v>
      </c>
      <c r="F1763" t="s">
        <v>1024</v>
      </c>
      <c r="G1763" t="s">
        <v>1002</v>
      </c>
      <c r="H1763" t="s">
        <v>1058</v>
      </c>
      <c r="I1763" t="s">
        <v>23</v>
      </c>
      <c r="J1763" t="s">
        <v>24</v>
      </c>
      <c r="K1763" t="s">
        <v>106</v>
      </c>
      <c r="L1763" t="s">
        <v>558</v>
      </c>
      <c r="M1763">
        <v>0</v>
      </c>
      <c r="N1763">
        <v>0</v>
      </c>
      <c r="O1763">
        <v>5617</v>
      </c>
    </row>
    <row r="1764" spans="1:15">
      <c r="A1764" t="s">
        <v>451</v>
      </c>
      <c r="B1764" t="s">
        <v>452</v>
      </c>
      <c r="C1764">
        <v>2022</v>
      </c>
      <c r="D1764" t="s">
        <v>453</v>
      </c>
      <c r="E1764" t="s">
        <v>454</v>
      </c>
      <c r="F1764" t="s">
        <v>1024</v>
      </c>
      <c r="G1764" t="s">
        <v>1002</v>
      </c>
      <c r="H1764" t="s">
        <v>1058</v>
      </c>
      <c r="I1764" t="s">
        <v>23</v>
      </c>
      <c r="J1764" t="s">
        <v>24</v>
      </c>
      <c r="K1764" t="s">
        <v>15</v>
      </c>
      <c r="L1764" t="s">
        <v>558</v>
      </c>
      <c r="M1764">
        <v>0</v>
      </c>
      <c r="N1764">
        <v>0</v>
      </c>
      <c r="O1764">
        <v>11065</v>
      </c>
    </row>
    <row r="1765" spans="1:15">
      <c r="A1765" t="s">
        <v>451</v>
      </c>
      <c r="B1765" t="s">
        <v>452</v>
      </c>
      <c r="C1765">
        <v>2022</v>
      </c>
      <c r="D1765" t="s">
        <v>453</v>
      </c>
      <c r="E1765" t="s">
        <v>454</v>
      </c>
      <c r="F1765" t="s">
        <v>1024</v>
      </c>
      <c r="G1765" t="s">
        <v>1002</v>
      </c>
      <c r="H1765" t="s">
        <v>1058</v>
      </c>
      <c r="I1765" t="s">
        <v>23</v>
      </c>
      <c r="J1765" t="s">
        <v>24</v>
      </c>
      <c r="K1765" t="s">
        <v>106</v>
      </c>
      <c r="L1765" t="s">
        <v>558</v>
      </c>
      <c r="M1765">
        <v>0</v>
      </c>
      <c r="N1765">
        <v>0</v>
      </c>
      <c r="O1765">
        <v>5617</v>
      </c>
    </row>
    <row r="1766" spans="1:15">
      <c r="A1766" t="s">
        <v>451</v>
      </c>
      <c r="B1766" t="s">
        <v>452</v>
      </c>
      <c r="C1766">
        <v>2022</v>
      </c>
      <c r="D1766" t="s">
        <v>453</v>
      </c>
      <c r="E1766" t="s">
        <v>454</v>
      </c>
      <c r="F1766" t="s">
        <v>1024</v>
      </c>
      <c r="G1766" t="s">
        <v>1002</v>
      </c>
      <c r="H1766" t="s">
        <v>1058</v>
      </c>
      <c r="I1766" t="s">
        <v>23</v>
      </c>
      <c r="J1766" t="s">
        <v>24</v>
      </c>
      <c r="K1766" t="s">
        <v>15</v>
      </c>
      <c r="L1766" t="s">
        <v>559</v>
      </c>
      <c r="M1766">
        <v>0.5100768187980117</v>
      </c>
      <c r="N1766">
        <v>5644</v>
      </c>
      <c r="O1766">
        <v>11065</v>
      </c>
    </row>
    <row r="1767" spans="1:15">
      <c r="A1767" t="s">
        <v>451</v>
      </c>
      <c r="B1767" t="s">
        <v>452</v>
      </c>
      <c r="C1767">
        <v>2022</v>
      </c>
      <c r="D1767" t="s">
        <v>453</v>
      </c>
      <c r="E1767" t="s">
        <v>454</v>
      </c>
      <c r="F1767" t="s">
        <v>1024</v>
      </c>
      <c r="G1767" t="s">
        <v>1002</v>
      </c>
      <c r="H1767" t="s">
        <v>1058</v>
      </c>
      <c r="I1767" t="s">
        <v>23</v>
      </c>
      <c r="J1767" t="s">
        <v>24</v>
      </c>
      <c r="K1767" t="s">
        <v>106</v>
      </c>
      <c r="L1767" t="s">
        <v>559</v>
      </c>
      <c r="M1767">
        <v>0.3373687021541748</v>
      </c>
      <c r="N1767">
        <v>1895</v>
      </c>
      <c r="O1767">
        <v>5617</v>
      </c>
    </row>
    <row r="1768" spans="1:15">
      <c r="A1768" t="s">
        <v>451</v>
      </c>
      <c r="B1768" t="s">
        <v>452</v>
      </c>
      <c r="C1768">
        <v>2022</v>
      </c>
      <c r="D1768" t="s">
        <v>453</v>
      </c>
      <c r="E1768" t="s">
        <v>454</v>
      </c>
      <c r="F1768" t="s">
        <v>1024</v>
      </c>
      <c r="G1768" t="s">
        <v>1002</v>
      </c>
      <c r="H1768" t="s">
        <v>1058</v>
      </c>
      <c r="I1768" t="s">
        <v>23</v>
      </c>
      <c r="J1768" t="s">
        <v>24</v>
      </c>
      <c r="K1768" t="s">
        <v>15</v>
      </c>
      <c r="L1768" t="s">
        <v>563</v>
      </c>
      <c r="M1768">
        <v>0.55716222322638953</v>
      </c>
      <c r="N1768">
        <v>6165</v>
      </c>
      <c r="O1768">
        <v>11065</v>
      </c>
    </row>
    <row r="1769" spans="1:15">
      <c r="A1769" t="s">
        <v>451</v>
      </c>
      <c r="B1769" t="s">
        <v>452</v>
      </c>
      <c r="C1769">
        <v>2022</v>
      </c>
      <c r="D1769" t="s">
        <v>453</v>
      </c>
      <c r="E1769" t="s">
        <v>454</v>
      </c>
      <c r="F1769" t="s">
        <v>1024</v>
      </c>
      <c r="G1769" t="s">
        <v>1002</v>
      </c>
      <c r="H1769" t="s">
        <v>1058</v>
      </c>
      <c r="I1769" t="s">
        <v>23</v>
      </c>
      <c r="J1769" t="s">
        <v>24</v>
      </c>
      <c r="K1769" t="s">
        <v>106</v>
      </c>
      <c r="L1769" t="s">
        <v>563</v>
      </c>
      <c r="M1769">
        <v>0.4224675093466263</v>
      </c>
      <c r="N1769">
        <v>2373</v>
      </c>
      <c r="O1769">
        <v>5617</v>
      </c>
    </row>
    <row r="1770" spans="1:15">
      <c r="A1770" t="s">
        <v>451</v>
      </c>
      <c r="B1770" t="s">
        <v>452</v>
      </c>
      <c r="C1770">
        <v>2022</v>
      </c>
      <c r="D1770" t="s">
        <v>453</v>
      </c>
      <c r="E1770" t="s">
        <v>454</v>
      </c>
      <c r="F1770" t="s">
        <v>1024</v>
      </c>
      <c r="G1770" t="s">
        <v>1002</v>
      </c>
      <c r="H1770" t="s">
        <v>1058</v>
      </c>
      <c r="I1770" t="s">
        <v>23</v>
      </c>
      <c r="J1770" t="s">
        <v>24</v>
      </c>
      <c r="K1770" t="s">
        <v>15</v>
      </c>
      <c r="L1770" t="s">
        <v>555</v>
      </c>
      <c r="M1770">
        <v>0.83940352462720291</v>
      </c>
      <c r="N1770">
        <v>9288</v>
      </c>
      <c r="O1770">
        <v>11065</v>
      </c>
    </row>
    <row r="1771" spans="1:15">
      <c r="A1771" t="s">
        <v>451</v>
      </c>
      <c r="B1771" t="s">
        <v>452</v>
      </c>
      <c r="C1771">
        <v>2022</v>
      </c>
      <c r="D1771" t="s">
        <v>453</v>
      </c>
      <c r="E1771" t="s">
        <v>454</v>
      </c>
      <c r="F1771" t="s">
        <v>1024</v>
      </c>
      <c r="G1771" t="s">
        <v>1002</v>
      </c>
      <c r="H1771" t="s">
        <v>1058</v>
      </c>
      <c r="I1771" t="s">
        <v>23</v>
      </c>
      <c r="J1771" t="s">
        <v>24</v>
      </c>
      <c r="K1771" t="s">
        <v>106</v>
      </c>
      <c r="L1771" t="s">
        <v>555</v>
      </c>
      <c r="M1771">
        <v>1</v>
      </c>
      <c r="N1771">
        <v>5617</v>
      </c>
      <c r="O1771">
        <v>5617</v>
      </c>
    </row>
    <row r="1772" spans="1:15">
      <c r="A1772" t="s">
        <v>451</v>
      </c>
      <c r="B1772" t="s">
        <v>452</v>
      </c>
      <c r="C1772">
        <v>2022</v>
      </c>
      <c r="D1772" t="s">
        <v>453</v>
      </c>
      <c r="E1772" t="s">
        <v>454</v>
      </c>
      <c r="F1772" t="s">
        <v>1024</v>
      </c>
      <c r="G1772" t="s">
        <v>1002</v>
      </c>
      <c r="H1772" t="s">
        <v>1058</v>
      </c>
      <c r="I1772" t="s">
        <v>23</v>
      </c>
      <c r="J1772" t="s">
        <v>24</v>
      </c>
      <c r="K1772" t="s">
        <v>15</v>
      </c>
      <c r="L1772" t="s">
        <v>1033</v>
      </c>
      <c r="M1772">
        <v>0.57632173520108454</v>
      </c>
      <c r="N1772">
        <v>6377</v>
      </c>
      <c r="O1772">
        <v>11065</v>
      </c>
    </row>
    <row r="1773" spans="1:15">
      <c r="A1773" t="s">
        <v>451</v>
      </c>
      <c r="B1773" t="s">
        <v>452</v>
      </c>
      <c r="C1773">
        <v>2022</v>
      </c>
      <c r="D1773" t="s">
        <v>453</v>
      </c>
      <c r="E1773" t="s">
        <v>454</v>
      </c>
      <c r="F1773" t="s">
        <v>1024</v>
      </c>
      <c r="G1773" t="s">
        <v>1002</v>
      </c>
      <c r="H1773" t="s">
        <v>1058</v>
      </c>
      <c r="I1773" t="s">
        <v>23</v>
      </c>
      <c r="J1773" t="s">
        <v>24</v>
      </c>
      <c r="K1773" t="s">
        <v>106</v>
      </c>
      <c r="L1773" t="s">
        <v>1033</v>
      </c>
      <c r="M1773">
        <v>0.46341463414634149</v>
      </c>
      <c r="N1773">
        <v>2603</v>
      </c>
      <c r="O1773">
        <v>5617</v>
      </c>
    </row>
    <row r="1774" spans="1:15">
      <c r="A1774" t="s">
        <v>456</v>
      </c>
      <c r="B1774" t="s">
        <v>457</v>
      </c>
      <c r="C1774">
        <v>2022</v>
      </c>
      <c r="D1774" t="s">
        <v>10</v>
      </c>
      <c r="E1774" t="s">
        <v>454</v>
      </c>
      <c r="F1774" t="s">
        <v>1014</v>
      </c>
      <c r="G1774" t="s">
        <v>973</v>
      </c>
      <c r="H1774" t="s">
        <v>1035</v>
      </c>
      <c r="I1774" t="s">
        <v>110</v>
      </c>
      <c r="J1774" t="s">
        <v>27</v>
      </c>
      <c r="K1774" t="s">
        <v>15</v>
      </c>
      <c r="L1774" t="s">
        <v>1025</v>
      </c>
      <c r="M1774">
        <v>1.098901098901099E-2</v>
      </c>
      <c r="N1774">
        <v>1</v>
      </c>
      <c r="O1774">
        <v>91</v>
      </c>
    </row>
    <row r="1775" spans="1:15">
      <c r="A1775" t="s">
        <v>456</v>
      </c>
      <c r="B1775" t="s">
        <v>457</v>
      </c>
      <c r="C1775">
        <v>2022</v>
      </c>
      <c r="D1775" t="s">
        <v>10</v>
      </c>
      <c r="E1775" t="s">
        <v>454</v>
      </c>
      <c r="F1775" t="s">
        <v>1014</v>
      </c>
      <c r="G1775" t="s">
        <v>973</v>
      </c>
      <c r="H1775" t="s">
        <v>1035</v>
      </c>
      <c r="I1775" t="s">
        <v>110</v>
      </c>
      <c r="J1775" t="s">
        <v>27</v>
      </c>
      <c r="K1775" t="s">
        <v>15</v>
      </c>
      <c r="L1775" t="s">
        <v>1026</v>
      </c>
      <c r="M1775">
        <v>2.197802197802198E-2</v>
      </c>
      <c r="N1775">
        <v>2</v>
      </c>
      <c r="O1775">
        <v>91</v>
      </c>
    </row>
    <row r="1776" spans="1:15">
      <c r="A1776" t="s">
        <v>456</v>
      </c>
      <c r="B1776" t="s">
        <v>457</v>
      </c>
      <c r="C1776">
        <v>2022</v>
      </c>
      <c r="D1776" t="s">
        <v>10</v>
      </c>
      <c r="E1776" t="s">
        <v>454</v>
      </c>
      <c r="F1776" t="s">
        <v>1014</v>
      </c>
      <c r="G1776" t="s">
        <v>973</v>
      </c>
      <c r="H1776" t="s">
        <v>1035</v>
      </c>
      <c r="I1776" t="s">
        <v>110</v>
      </c>
      <c r="J1776" t="s">
        <v>27</v>
      </c>
      <c r="K1776" t="s">
        <v>15</v>
      </c>
      <c r="L1776" t="s">
        <v>1027</v>
      </c>
      <c r="M1776">
        <v>3.2967032967032968E-2</v>
      </c>
      <c r="N1776">
        <v>3</v>
      </c>
      <c r="O1776">
        <v>91</v>
      </c>
    </row>
    <row r="1777" spans="1:15">
      <c r="A1777" t="s">
        <v>456</v>
      </c>
      <c r="B1777" t="s">
        <v>457</v>
      </c>
      <c r="C1777">
        <v>2022</v>
      </c>
      <c r="D1777" t="s">
        <v>10</v>
      </c>
      <c r="E1777" t="s">
        <v>454</v>
      </c>
      <c r="F1777" t="s">
        <v>1014</v>
      </c>
      <c r="G1777" t="s">
        <v>973</v>
      </c>
      <c r="H1777" t="s">
        <v>1035</v>
      </c>
      <c r="I1777" t="s">
        <v>110</v>
      </c>
      <c r="J1777" t="s">
        <v>27</v>
      </c>
      <c r="K1777" t="s">
        <v>15</v>
      </c>
      <c r="L1777" t="s">
        <v>1016</v>
      </c>
      <c r="M1777">
        <v>0.70329670329670335</v>
      </c>
      <c r="N1777">
        <v>64</v>
      </c>
      <c r="O1777">
        <v>91</v>
      </c>
    </row>
    <row r="1778" spans="1:15">
      <c r="A1778" t="s">
        <v>456</v>
      </c>
      <c r="B1778" t="s">
        <v>457</v>
      </c>
      <c r="C1778">
        <v>2022</v>
      </c>
      <c r="D1778" t="s">
        <v>10</v>
      </c>
      <c r="E1778" t="s">
        <v>454</v>
      </c>
      <c r="F1778" t="s">
        <v>1014</v>
      </c>
      <c r="G1778" t="s">
        <v>973</v>
      </c>
      <c r="H1778" t="s">
        <v>1035</v>
      </c>
      <c r="I1778" t="s">
        <v>110</v>
      </c>
      <c r="J1778" t="s">
        <v>27</v>
      </c>
      <c r="K1778" t="s">
        <v>15</v>
      </c>
      <c r="L1778" t="s">
        <v>556</v>
      </c>
      <c r="M1778">
        <v>0.32967032967032972</v>
      </c>
      <c r="N1778">
        <v>30</v>
      </c>
      <c r="O1778">
        <v>91</v>
      </c>
    </row>
    <row r="1779" spans="1:15">
      <c r="A1779" t="s">
        <v>456</v>
      </c>
      <c r="B1779" t="s">
        <v>457</v>
      </c>
      <c r="C1779">
        <v>2022</v>
      </c>
      <c r="D1779" t="s">
        <v>10</v>
      </c>
      <c r="E1779" t="s">
        <v>454</v>
      </c>
      <c r="F1779" t="s">
        <v>1014</v>
      </c>
      <c r="G1779" t="s">
        <v>973</v>
      </c>
      <c r="H1779" t="s">
        <v>1035</v>
      </c>
      <c r="I1779" t="s">
        <v>110</v>
      </c>
      <c r="J1779" t="s">
        <v>27</v>
      </c>
      <c r="K1779" t="s">
        <v>15</v>
      </c>
      <c r="L1779" t="s">
        <v>1016</v>
      </c>
      <c r="M1779">
        <v>1.098901098901099E-2</v>
      </c>
      <c r="N1779">
        <v>1</v>
      </c>
      <c r="O1779">
        <v>91</v>
      </c>
    </row>
    <row r="1780" spans="1:15">
      <c r="A1780" t="s">
        <v>456</v>
      </c>
      <c r="B1780" t="s">
        <v>457</v>
      </c>
      <c r="C1780">
        <v>2022</v>
      </c>
      <c r="D1780" t="s">
        <v>10</v>
      </c>
      <c r="E1780" t="s">
        <v>454</v>
      </c>
      <c r="F1780" t="s">
        <v>1014</v>
      </c>
      <c r="G1780" t="s">
        <v>973</v>
      </c>
      <c r="H1780" t="s">
        <v>1035</v>
      </c>
      <c r="I1780" t="s">
        <v>110</v>
      </c>
      <c r="J1780" t="s">
        <v>27</v>
      </c>
      <c r="K1780" t="s">
        <v>15</v>
      </c>
      <c r="L1780" t="s">
        <v>1030</v>
      </c>
      <c r="M1780">
        <v>7.6923076923076927E-2</v>
      </c>
      <c r="N1780">
        <v>7</v>
      </c>
      <c r="O1780">
        <v>91</v>
      </c>
    </row>
    <row r="1781" spans="1:15">
      <c r="A1781" t="s">
        <v>456</v>
      </c>
      <c r="B1781" t="s">
        <v>457</v>
      </c>
      <c r="C1781">
        <v>2022</v>
      </c>
      <c r="D1781" t="s">
        <v>10</v>
      </c>
      <c r="E1781" t="s">
        <v>454</v>
      </c>
      <c r="F1781" t="s">
        <v>1014</v>
      </c>
      <c r="G1781" t="s">
        <v>973</v>
      </c>
      <c r="H1781" t="s">
        <v>1035</v>
      </c>
      <c r="I1781" t="s">
        <v>110</v>
      </c>
      <c r="J1781" t="s">
        <v>27</v>
      </c>
      <c r="K1781" t="s">
        <v>15</v>
      </c>
      <c r="L1781" t="s">
        <v>557</v>
      </c>
      <c r="M1781">
        <v>0.24175824175824179</v>
      </c>
      <c r="N1781">
        <v>22</v>
      </c>
      <c r="O1781">
        <v>91</v>
      </c>
    </row>
    <row r="1782" spans="1:15">
      <c r="A1782" t="s">
        <v>456</v>
      </c>
      <c r="B1782" t="s">
        <v>457</v>
      </c>
      <c r="C1782">
        <v>2022</v>
      </c>
      <c r="D1782" t="s">
        <v>10</v>
      </c>
      <c r="E1782" t="s">
        <v>454</v>
      </c>
      <c r="F1782" t="s">
        <v>1014</v>
      </c>
      <c r="G1782" t="s">
        <v>973</v>
      </c>
      <c r="H1782" t="s">
        <v>1035</v>
      </c>
      <c r="I1782" t="s">
        <v>110</v>
      </c>
      <c r="J1782" t="s">
        <v>27</v>
      </c>
      <c r="K1782" t="s">
        <v>15</v>
      </c>
      <c r="L1782" t="s">
        <v>558</v>
      </c>
      <c r="M1782">
        <v>0.17582417582417581</v>
      </c>
      <c r="N1782">
        <v>16</v>
      </c>
      <c r="O1782">
        <v>91</v>
      </c>
    </row>
    <row r="1783" spans="1:15">
      <c r="A1783" t="s">
        <v>456</v>
      </c>
      <c r="B1783" t="s">
        <v>457</v>
      </c>
      <c r="C1783">
        <v>2022</v>
      </c>
      <c r="D1783" t="s">
        <v>10</v>
      </c>
      <c r="E1783" t="s">
        <v>454</v>
      </c>
      <c r="F1783" t="s">
        <v>1014</v>
      </c>
      <c r="G1783" t="s">
        <v>973</v>
      </c>
      <c r="H1783" t="s">
        <v>1035</v>
      </c>
      <c r="I1783" t="s">
        <v>110</v>
      </c>
      <c r="J1783" t="s">
        <v>27</v>
      </c>
      <c r="K1783" t="s">
        <v>15</v>
      </c>
      <c r="L1783" t="s">
        <v>558</v>
      </c>
      <c r="M1783">
        <v>1.098901098901099E-2</v>
      </c>
      <c r="N1783">
        <v>1</v>
      </c>
      <c r="O1783">
        <v>91</v>
      </c>
    </row>
    <row r="1784" spans="1:15">
      <c r="A1784" t="s">
        <v>456</v>
      </c>
      <c r="B1784" t="s">
        <v>457</v>
      </c>
      <c r="C1784">
        <v>2022</v>
      </c>
      <c r="D1784" t="s">
        <v>10</v>
      </c>
      <c r="E1784" t="s">
        <v>454</v>
      </c>
      <c r="F1784" t="s">
        <v>1014</v>
      </c>
      <c r="G1784" t="s">
        <v>973</v>
      </c>
      <c r="H1784" t="s">
        <v>1035</v>
      </c>
      <c r="I1784" t="s">
        <v>110</v>
      </c>
      <c r="J1784" t="s">
        <v>27</v>
      </c>
      <c r="K1784" t="s">
        <v>15</v>
      </c>
      <c r="L1784" t="s">
        <v>559</v>
      </c>
      <c r="M1784">
        <v>6.5934065934065936E-2</v>
      </c>
      <c r="N1784">
        <v>6</v>
      </c>
      <c r="O1784">
        <v>91</v>
      </c>
    </row>
    <row r="1785" spans="1:15">
      <c r="A1785" t="s">
        <v>456</v>
      </c>
      <c r="B1785" t="s">
        <v>457</v>
      </c>
      <c r="C1785">
        <v>2022</v>
      </c>
      <c r="D1785" t="s">
        <v>10</v>
      </c>
      <c r="E1785" t="s">
        <v>454</v>
      </c>
      <c r="F1785" t="s">
        <v>1014</v>
      </c>
      <c r="G1785" t="s">
        <v>973</v>
      </c>
      <c r="H1785" t="s">
        <v>1035</v>
      </c>
      <c r="I1785" t="s">
        <v>110</v>
      </c>
      <c r="J1785" t="s">
        <v>27</v>
      </c>
      <c r="K1785" t="s">
        <v>15</v>
      </c>
      <c r="L1785" t="s">
        <v>555</v>
      </c>
      <c r="M1785">
        <v>0.64835164835164838</v>
      </c>
      <c r="N1785">
        <v>59</v>
      </c>
      <c r="O1785">
        <v>91</v>
      </c>
    </row>
    <row r="1786" spans="1:15">
      <c r="A1786" t="s">
        <v>456</v>
      </c>
      <c r="B1786" t="s">
        <v>457</v>
      </c>
      <c r="C1786">
        <v>2022</v>
      </c>
      <c r="D1786" t="s">
        <v>10</v>
      </c>
      <c r="E1786" t="s">
        <v>454</v>
      </c>
      <c r="F1786" t="s">
        <v>1014</v>
      </c>
      <c r="G1786" t="s">
        <v>973</v>
      </c>
      <c r="H1786" t="s">
        <v>1035</v>
      </c>
      <c r="I1786" t="s">
        <v>110</v>
      </c>
      <c r="J1786" t="s">
        <v>27</v>
      </c>
      <c r="K1786" t="s">
        <v>15</v>
      </c>
      <c r="L1786" t="s">
        <v>1033</v>
      </c>
      <c r="M1786">
        <v>0.19780219780219779</v>
      </c>
      <c r="N1786">
        <v>18</v>
      </c>
      <c r="O1786">
        <v>91</v>
      </c>
    </row>
    <row r="1787" spans="1:15">
      <c r="A1787" t="s">
        <v>456</v>
      </c>
      <c r="B1787" t="s">
        <v>457</v>
      </c>
      <c r="C1787">
        <v>2022</v>
      </c>
      <c r="D1787" t="s">
        <v>10</v>
      </c>
      <c r="E1787" t="s">
        <v>454</v>
      </c>
      <c r="F1787" t="s">
        <v>1014</v>
      </c>
      <c r="G1787" t="s">
        <v>973</v>
      </c>
      <c r="H1787" t="s">
        <v>1035</v>
      </c>
      <c r="I1787" t="s">
        <v>110</v>
      </c>
      <c r="J1787" t="s">
        <v>27</v>
      </c>
      <c r="K1787" t="s">
        <v>15</v>
      </c>
      <c r="L1787" t="s">
        <v>563</v>
      </c>
      <c r="M1787">
        <v>0.24175824175824179</v>
      </c>
      <c r="N1787">
        <v>22</v>
      </c>
      <c r="O1787">
        <v>91</v>
      </c>
    </row>
    <row r="1788" spans="1:15">
      <c r="A1788" t="s">
        <v>456</v>
      </c>
      <c r="B1788" t="s">
        <v>457</v>
      </c>
      <c r="C1788">
        <v>2022</v>
      </c>
      <c r="D1788" t="s">
        <v>10</v>
      </c>
      <c r="E1788" t="s">
        <v>454</v>
      </c>
      <c r="F1788" t="s">
        <v>1014</v>
      </c>
      <c r="G1788" t="s">
        <v>973</v>
      </c>
      <c r="H1788" t="s">
        <v>1035</v>
      </c>
      <c r="I1788" t="s">
        <v>110</v>
      </c>
      <c r="J1788" t="s">
        <v>27</v>
      </c>
      <c r="K1788" t="s">
        <v>15</v>
      </c>
      <c r="L1788" t="s">
        <v>45</v>
      </c>
      <c r="M1788">
        <v>0.61538461538461542</v>
      </c>
      <c r="N1788">
        <v>56</v>
      </c>
      <c r="O1788">
        <v>91</v>
      </c>
    </row>
    <row r="1789" spans="1:15">
      <c r="A1789" t="s">
        <v>331</v>
      </c>
      <c r="B1789" t="s">
        <v>332</v>
      </c>
      <c r="C1789">
        <v>2021</v>
      </c>
      <c r="D1789" t="s">
        <v>333</v>
      </c>
      <c r="E1789" t="s">
        <v>334</v>
      </c>
      <c r="F1789" t="s">
        <v>1024</v>
      </c>
      <c r="G1789" t="s">
        <v>1004</v>
      </c>
      <c r="H1789" t="s">
        <v>139</v>
      </c>
      <c r="I1789" t="s">
        <v>23</v>
      </c>
      <c r="J1789" t="s">
        <v>24</v>
      </c>
      <c r="K1789" t="s">
        <v>15</v>
      </c>
      <c r="L1789" t="s">
        <v>1025</v>
      </c>
      <c r="M1789">
        <v>0.45217391304347831</v>
      </c>
      <c r="N1789">
        <v>52</v>
      </c>
      <c r="O1789">
        <v>115</v>
      </c>
    </row>
    <row r="1790" spans="1:15">
      <c r="A1790" t="s">
        <v>331</v>
      </c>
      <c r="B1790" t="s">
        <v>332</v>
      </c>
      <c r="C1790">
        <v>2021</v>
      </c>
      <c r="D1790" t="s">
        <v>333</v>
      </c>
      <c r="E1790" t="s">
        <v>334</v>
      </c>
      <c r="F1790" t="s">
        <v>1024</v>
      </c>
      <c r="G1790" t="s">
        <v>1004</v>
      </c>
      <c r="H1790" t="s">
        <v>139</v>
      </c>
      <c r="I1790" t="s">
        <v>23</v>
      </c>
      <c r="J1790" t="s">
        <v>24</v>
      </c>
      <c r="K1790" t="s">
        <v>15</v>
      </c>
      <c r="L1790" t="s">
        <v>1026</v>
      </c>
      <c r="M1790">
        <v>0.70434782608695656</v>
      </c>
      <c r="N1790">
        <v>81</v>
      </c>
      <c r="O1790">
        <v>115</v>
      </c>
    </row>
    <row r="1791" spans="1:15">
      <c r="A1791" t="s">
        <v>331</v>
      </c>
      <c r="B1791" t="s">
        <v>332</v>
      </c>
      <c r="C1791">
        <v>2021</v>
      </c>
      <c r="D1791" t="s">
        <v>333</v>
      </c>
      <c r="E1791" t="s">
        <v>334</v>
      </c>
      <c r="F1791" t="s">
        <v>1024</v>
      </c>
      <c r="G1791" t="s">
        <v>1004</v>
      </c>
      <c r="H1791" t="s">
        <v>139</v>
      </c>
      <c r="I1791" t="s">
        <v>23</v>
      </c>
      <c r="J1791" t="s">
        <v>24</v>
      </c>
      <c r="K1791" t="s">
        <v>15</v>
      </c>
      <c r="L1791" t="s">
        <v>1027</v>
      </c>
      <c r="M1791">
        <v>0.2434782608695652</v>
      </c>
      <c r="N1791">
        <v>28</v>
      </c>
      <c r="O1791">
        <v>115</v>
      </c>
    </row>
    <row r="1792" spans="1:15">
      <c r="A1792" t="s">
        <v>331</v>
      </c>
      <c r="B1792" t="s">
        <v>332</v>
      </c>
      <c r="C1792">
        <v>2021</v>
      </c>
      <c r="D1792" t="s">
        <v>333</v>
      </c>
      <c r="E1792" t="s">
        <v>334</v>
      </c>
      <c r="F1792" t="s">
        <v>1024</v>
      </c>
      <c r="G1792" t="s">
        <v>1004</v>
      </c>
      <c r="H1792" t="s">
        <v>139</v>
      </c>
      <c r="I1792" t="s">
        <v>23</v>
      </c>
      <c r="J1792" t="s">
        <v>24</v>
      </c>
      <c r="K1792" t="s">
        <v>15</v>
      </c>
      <c r="L1792" t="s">
        <v>1016</v>
      </c>
      <c r="M1792">
        <v>0.33913043478260868</v>
      </c>
      <c r="N1792">
        <v>39</v>
      </c>
      <c r="O1792">
        <v>115</v>
      </c>
    </row>
    <row r="1793" spans="1:15">
      <c r="A1793" t="s">
        <v>331</v>
      </c>
      <c r="B1793" t="s">
        <v>332</v>
      </c>
      <c r="C1793">
        <v>2021</v>
      </c>
      <c r="D1793" t="s">
        <v>333</v>
      </c>
      <c r="E1793" t="s">
        <v>334</v>
      </c>
      <c r="F1793" t="s">
        <v>1024</v>
      </c>
      <c r="G1793" t="s">
        <v>1004</v>
      </c>
      <c r="H1793" t="s">
        <v>139</v>
      </c>
      <c r="I1793" t="s">
        <v>23</v>
      </c>
      <c r="J1793" t="s">
        <v>24</v>
      </c>
      <c r="K1793" t="s">
        <v>15</v>
      </c>
      <c r="L1793" t="s">
        <v>556</v>
      </c>
      <c r="M1793">
        <v>8.6956521739130436E-3</v>
      </c>
      <c r="N1793">
        <v>1</v>
      </c>
      <c r="O1793">
        <v>115</v>
      </c>
    </row>
    <row r="1794" spans="1:15">
      <c r="A1794" t="s">
        <v>331</v>
      </c>
      <c r="B1794" t="s">
        <v>332</v>
      </c>
      <c r="C1794">
        <v>2021</v>
      </c>
      <c r="D1794" t="s">
        <v>333</v>
      </c>
      <c r="E1794" t="s">
        <v>334</v>
      </c>
      <c r="F1794" t="s">
        <v>1024</v>
      </c>
      <c r="G1794" t="s">
        <v>1004</v>
      </c>
      <c r="H1794" t="s">
        <v>139</v>
      </c>
      <c r="I1794" t="s">
        <v>23</v>
      </c>
      <c r="J1794" t="s">
        <v>24</v>
      </c>
      <c r="K1794" t="s">
        <v>15</v>
      </c>
      <c r="L1794" t="s">
        <v>557</v>
      </c>
      <c r="M1794">
        <v>0.27826086956521739</v>
      </c>
      <c r="N1794">
        <v>32</v>
      </c>
      <c r="O1794">
        <v>115</v>
      </c>
    </row>
    <row r="1795" spans="1:15">
      <c r="A1795" t="s">
        <v>331</v>
      </c>
      <c r="B1795" t="s">
        <v>332</v>
      </c>
      <c r="C1795">
        <v>2021</v>
      </c>
      <c r="D1795" t="s">
        <v>333</v>
      </c>
      <c r="E1795" t="s">
        <v>334</v>
      </c>
      <c r="F1795" t="s">
        <v>1024</v>
      </c>
      <c r="G1795" t="s">
        <v>1004</v>
      </c>
      <c r="H1795" t="s">
        <v>139</v>
      </c>
      <c r="I1795" t="s">
        <v>23</v>
      </c>
      <c r="J1795" t="s">
        <v>24</v>
      </c>
      <c r="K1795" t="s">
        <v>15</v>
      </c>
      <c r="L1795" t="s">
        <v>557</v>
      </c>
      <c r="M1795">
        <v>6.9565217391304349E-2</v>
      </c>
      <c r="N1795">
        <v>8</v>
      </c>
      <c r="O1795">
        <v>115</v>
      </c>
    </row>
    <row r="1796" spans="1:15">
      <c r="A1796" t="s">
        <v>331</v>
      </c>
      <c r="B1796" t="s">
        <v>332</v>
      </c>
      <c r="C1796">
        <v>2021</v>
      </c>
      <c r="D1796" t="s">
        <v>333</v>
      </c>
      <c r="E1796" t="s">
        <v>334</v>
      </c>
      <c r="F1796" t="s">
        <v>1024</v>
      </c>
      <c r="G1796" t="s">
        <v>1004</v>
      </c>
      <c r="H1796" t="s">
        <v>139</v>
      </c>
      <c r="I1796" t="s">
        <v>23</v>
      </c>
      <c r="J1796" t="s">
        <v>24</v>
      </c>
      <c r="K1796" t="s">
        <v>15</v>
      </c>
      <c r="L1796" t="s">
        <v>558</v>
      </c>
      <c r="M1796">
        <v>8.6956521739130436E-3</v>
      </c>
      <c r="N1796">
        <v>1</v>
      </c>
      <c r="O1796">
        <v>115</v>
      </c>
    </row>
    <row r="1797" spans="1:15">
      <c r="A1797" t="s">
        <v>331</v>
      </c>
      <c r="B1797" t="s">
        <v>332</v>
      </c>
      <c r="C1797">
        <v>2021</v>
      </c>
      <c r="D1797" t="s">
        <v>333</v>
      </c>
      <c r="E1797" t="s">
        <v>334</v>
      </c>
      <c r="F1797" t="s">
        <v>1024</v>
      </c>
      <c r="G1797" t="s">
        <v>1004</v>
      </c>
      <c r="H1797" t="s">
        <v>139</v>
      </c>
      <c r="I1797" t="s">
        <v>23</v>
      </c>
      <c r="J1797" t="s">
        <v>24</v>
      </c>
      <c r="K1797" t="s">
        <v>15</v>
      </c>
      <c r="L1797" t="s">
        <v>558</v>
      </c>
      <c r="M1797">
        <v>0</v>
      </c>
      <c r="N1797">
        <v>0</v>
      </c>
      <c r="O1797">
        <v>115</v>
      </c>
    </row>
    <row r="1798" spans="1:15">
      <c r="A1798" t="s">
        <v>331</v>
      </c>
      <c r="B1798" t="s">
        <v>332</v>
      </c>
      <c r="C1798">
        <v>2021</v>
      </c>
      <c r="D1798" t="s">
        <v>333</v>
      </c>
      <c r="E1798" t="s">
        <v>334</v>
      </c>
      <c r="F1798" t="s">
        <v>1024</v>
      </c>
      <c r="G1798" t="s">
        <v>1004</v>
      </c>
      <c r="H1798" t="s">
        <v>139</v>
      </c>
      <c r="I1798" t="s">
        <v>23</v>
      </c>
      <c r="J1798" t="s">
        <v>24</v>
      </c>
      <c r="K1798" t="s">
        <v>15</v>
      </c>
      <c r="L1798" t="s">
        <v>558</v>
      </c>
      <c r="M1798">
        <v>0</v>
      </c>
      <c r="N1798">
        <v>0</v>
      </c>
      <c r="O1798">
        <v>115</v>
      </c>
    </row>
    <row r="1799" spans="1:15">
      <c r="A1799" t="s">
        <v>331</v>
      </c>
      <c r="B1799" t="s">
        <v>332</v>
      </c>
      <c r="C1799">
        <v>2021</v>
      </c>
      <c r="D1799" t="s">
        <v>333</v>
      </c>
      <c r="E1799" t="s">
        <v>334</v>
      </c>
      <c r="F1799" t="s">
        <v>1024</v>
      </c>
      <c r="G1799" t="s">
        <v>1004</v>
      </c>
      <c r="H1799" t="s">
        <v>139</v>
      </c>
      <c r="I1799" t="s">
        <v>23</v>
      </c>
      <c r="J1799" t="s">
        <v>24</v>
      </c>
      <c r="K1799" t="s">
        <v>15</v>
      </c>
      <c r="L1799" t="s">
        <v>562</v>
      </c>
      <c r="M1799">
        <v>0.58260869565217388</v>
      </c>
      <c r="N1799">
        <v>67</v>
      </c>
      <c r="O1799">
        <v>115</v>
      </c>
    </row>
    <row r="1800" spans="1:15">
      <c r="A1800" t="s">
        <v>331</v>
      </c>
      <c r="B1800" t="s">
        <v>332</v>
      </c>
      <c r="C1800">
        <v>2021</v>
      </c>
      <c r="D1800" t="s">
        <v>333</v>
      </c>
      <c r="E1800" t="s">
        <v>334</v>
      </c>
      <c r="F1800" t="s">
        <v>1024</v>
      </c>
      <c r="G1800" t="s">
        <v>1004</v>
      </c>
      <c r="H1800" t="s">
        <v>139</v>
      </c>
      <c r="I1800" t="s">
        <v>23</v>
      </c>
      <c r="J1800" t="s">
        <v>24</v>
      </c>
      <c r="K1800" t="s">
        <v>15</v>
      </c>
      <c r="L1800" t="s">
        <v>559</v>
      </c>
      <c r="M1800">
        <v>0.66956521739130437</v>
      </c>
      <c r="N1800">
        <v>77</v>
      </c>
      <c r="O1800">
        <v>115</v>
      </c>
    </row>
    <row r="1801" spans="1:15">
      <c r="A1801" t="s">
        <v>331</v>
      </c>
      <c r="B1801" t="s">
        <v>332</v>
      </c>
      <c r="C1801">
        <v>2021</v>
      </c>
      <c r="D1801" t="s">
        <v>333</v>
      </c>
      <c r="E1801" t="s">
        <v>334</v>
      </c>
      <c r="F1801" t="s">
        <v>1024</v>
      </c>
      <c r="G1801" t="s">
        <v>1004</v>
      </c>
      <c r="H1801" t="s">
        <v>139</v>
      </c>
      <c r="I1801" t="s">
        <v>23</v>
      </c>
      <c r="J1801" t="s">
        <v>24</v>
      </c>
      <c r="K1801" t="s">
        <v>15</v>
      </c>
      <c r="L1801" t="s">
        <v>555</v>
      </c>
      <c r="M1801">
        <v>0.94782608695652171</v>
      </c>
      <c r="N1801">
        <v>109</v>
      </c>
      <c r="O1801">
        <v>115</v>
      </c>
    </row>
    <row r="1802" spans="1:15">
      <c r="A1802" t="s">
        <v>458</v>
      </c>
      <c r="B1802" t="s">
        <v>459</v>
      </c>
      <c r="C1802">
        <v>2022</v>
      </c>
      <c r="D1802" t="s">
        <v>460</v>
      </c>
      <c r="E1802" t="s">
        <v>461</v>
      </c>
      <c r="F1802" t="s">
        <v>1021</v>
      </c>
      <c r="G1802" t="s">
        <v>943</v>
      </c>
      <c r="H1802" t="s">
        <v>1035</v>
      </c>
      <c r="I1802" t="s">
        <v>161</v>
      </c>
      <c r="J1802" t="s">
        <v>169</v>
      </c>
      <c r="K1802" t="s">
        <v>15</v>
      </c>
      <c r="L1802" t="s">
        <v>1025</v>
      </c>
      <c r="M1802">
        <v>0.222</v>
      </c>
      <c r="N1802">
        <v>4.4400000000000004</v>
      </c>
      <c r="O1802">
        <v>20</v>
      </c>
    </row>
    <row r="1803" spans="1:15">
      <c r="A1803" t="s">
        <v>458</v>
      </c>
      <c r="B1803" t="s">
        <v>459</v>
      </c>
      <c r="C1803">
        <v>2022</v>
      </c>
      <c r="D1803" t="s">
        <v>460</v>
      </c>
      <c r="E1803" t="s">
        <v>461</v>
      </c>
      <c r="F1803" t="s">
        <v>1021</v>
      </c>
      <c r="G1803" t="s">
        <v>943</v>
      </c>
      <c r="H1803" t="s">
        <v>1035</v>
      </c>
      <c r="I1803" t="s">
        <v>161</v>
      </c>
      <c r="J1803" t="s">
        <v>169</v>
      </c>
      <c r="K1803" t="s">
        <v>15</v>
      </c>
      <c r="L1803" t="s">
        <v>1025</v>
      </c>
      <c r="M1803">
        <v>0.13</v>
      </c>
      <c r="N1803">
        <v>9.620000000000001</v>
      </c>
      <c r="O1803">
        <v>74</v>
      </c>
    </row>
    <row r="1804" spans="1:15">
      <c r="A1804" t="s">
        <v>458</v>
      </c>
      <c r="B1804" t="s">
        <v>459</v>
      </c>
      <c r="C1804">
        <v>2022</v>
      </c>
      <c r="D1804" t="s">
        <v>460</v>
      </c>
      <c r="E1804" t="s">
        <v>461</v>
      </c>
      <c r="F1804" t="s">
        <v>1021</v>
      </c>
      <c r="G1804" t="s">
        <v>943</v>
      </c>
      <c r="H1804" t="s">
        <v>1035</v>
      </c>
      <c r="I1804" t="s">
        <v>161</v>
      </c>
      <c r="J1804" t="s">
        <v>169</v>
      </c>
      <c r="K1804" t="s">
        <v>15</v>
      </c>
      <c r="L1804" t="s">
        <v>1025</v>
      </c>
      <c r="M1804">
        <v>0.13</v>
      </c>
      <c r="N1804">
        <v>9.620000000000001</v>
      </c>
      <c r="O1804">
        <v>74</v>
      </c>
    </row>
    <row r="1805" spans="1:15">
      <c r="A1805" t="s">
        <v>458</v>
      </c>
      <c r="B1805" t="s">
        <v>459</v>
      </c>
      <c r="C1805">
        <v>2022</v>
      </c>
      <c r="D1805" t="s">
        <v>460</v>
      </c>
      <c r="E1805" t="s">
        <v>461</v>
      </c>
      <c r="F1805" t="s">
        <v>1021</v>
      </c>
      <c r="G1805" t="s">
        <v>943</v>
      </c>
      <c r="H1805" t="s">
        <v>1035</v>
      </c>
      <c r="I1805" t="s">
        <v>161</v>
      </c>
      <c r="J1805" t="s">
        <v>169</v>
      </c>
      <c r="K1805" t="s">
        <v>15</v>
      </c>
      <c r="L1805" t="s">
        <v>1025</v>
      </c>
      <c r="M1805">
        <v>0.111</v>
      </c>
      <c r="N1805">
        <v>2.2200000000000002</v>
      </c>
      <c r="O1805">
        <v>20</v>
      </c>
    </row>
    <row r="1806" spans="1:15">
      <c r="A1806" t="s">
        <v>458</v>
      </c>
      <c r="B1806" t="s">
        <v>459</v>
      </c>
      <c r="C1806">
        <v>2022</v>
      </c>
      <c r="D1806" t="s">
        <v>460</v>
      </c>
      <c r="E1806" t="s">
        <v>461</v>
      </c>
      <c r="F1806" t="s">
        <v>1021</v>
      </c>
      <c r="G1806" t="s">
        <v>943</v>
      </c>
      <c r="H1806" t="s">
        <v>1035</v>
      </c>
      <c r="I1806" t="s">
        <v>161</v>
      </c>
      <c r="J1806" t="s">
        <v>169</v>
      </c>
      <c r="K1806" t="s">
        <v>15</v>
      </c>
      <c r="L1806" t="s">
        <v>1025</v>
      </c>
      <c r="M1806">
        <v>8.6999999999999994E-2</v>
      </c>
      <c r="N1806">
        <v>6.4379999999999997</v>
      </c>
      <c r="O1806">
        <v>74</v>
      </c>
    </row>
    <row r="1807" spans="1:15">
      <c r="A1807" t="s">
        <v>458</v>
      </c>
      <c r="B1807" t="s">
        <v>459</v>
      </c>
      <c r="C1807">
        <v>2022</v>
      </c>
      <c r="D1807" t="s">
        <v>460</v>
      </c>
      <c r="E1807" t="s">
        <v>461</v>
      </c>
      <c r="F1807" t="s">
        <v>1021</v>
      </c>
      <c r="G1807" t="s">
        <v>943</v>
      </c>
      <c r="H1807" t="s">
        <v>1035</v>
      </c>
      <c r="I1807" t="s">
        <v>161</v>
      </c>
      <c r="J1807" t="s">
        <v>169</v>
      </c>
      <c r="K1807" t="s">
        <v>15</v>
      </c>
      <c r="L1807" t="s">
        <v>1025</v>
      </c>
      <c r="M1807">
        <v>0</v>
      </c>
      <c r="N1807">
        <v>0</v>
      </c>
      <c r="O1807">
        <v>20</v>
      </c>
    </row>
    <row r="1808" spans="1:15">
      <c r="A1808" t="s">
        <v>458</v>
      </c>
      <c r="B1808" t="s">
        <v>459</v>
      </c>
      <c r="C1808">
        <v>2022</v>
      </c>
      <c r="D1808" t="s">
        <v>460</v>
      </c>
      <c r="E1808" t="s">
        <v>461</v>
      </c>
      <c r="F1808" t="s">
        <v>1021</v>
      </c>
      <c r="G1808" t="s">
        <v>943</v>
      </c>
      <c r="H1808" t="s">
        <v>1035</v>
      </c>
      <c r="I1808" t="s">
        <v>161</v>
      </c>
      <c r="J1808" t="s">
        <v>169</v>
      </c>
      <c r="K1808" t="s">
        <v>15</v>
      </c>
      <c r="L1808" t="s">
        <v>1026</v>
      </c>
      <c r="M1808">
        <v>0.44400000000000001</v>
      </c>
      <c r="N1808">
        <v>8.8800000000000008</v>
      </c>
      <c r="O1808">
        <v>20</v>
      </c>
    </row>
    <row r="1809" spans="1:15">
      <c r="A1809" t="s">
        <v>458</v>
      </c>
      <c r="B1809" t="s">
        <v>459</v>
      </c>
      <c r="C1809">
        <v>2022</v>
      </c>
      <c r="D1809" t="s">
        <v>460</v>
      </c>
      <c r="E1809" t="s">
        <v>461</v>
      </c>
      <c r="F1809" t="s">
        <v>1021</v>
      </c>
      <c r="G1809" t="s">
        <v>943</v>
      </c>
      <c r="H1809" t="s">
        <v>1035</v>
      </c>
      <c r="I1809" t="s">
        <v>161</v>
      </c>
      <c r="J1809" t="s">
        <v>169</v>
      </c>
      <c r="K1809" t="s">
        <v>15</v>
      </c>
      <c r="L1809" t="s">
        <v>1026</v>
      </c>
      <c r="M1809">
        <v>0.26100000000000001</v>
      </c>
      <c r="N1809">
        <v>19.314</v>
      </c>
      <c r="O1809">
        <v>74</v>
      </c>
    </row>
    <row r="1810" spans="1:15">
      <c r="A1810" t="s">
        <v>458</v>
      </c>
      <c r="B1810" t="s">
        <v>459</v>
      </c>
      <c r="C1810">
        <v>2022</v>
      </c>
      <c r="D1810" t="s">
        <v>460</v>
      </c>
      <c r="E1810" t="s">
        <v>461</v>
      </c>
      <c r="F1810" t="s">
        <v>1021</v>
      </c>
      <c r="G1810" t="s">
        <v>943</v>
      </c>
      <c r="H1810" t="s">
        <v>1035</v>
      </c>
      <c r="I1810" t="s">
        <v>161</v>
      </c>
      <c r="J1810" t="s">
        <v>169</v>
      </c>
      <c r="K1810" t="s">
        <v>15</v>
      </c>
      <c r="L1810" t="s">
        <v>556</v>
      </c>
      <c r="M1810">
        <v>0.44400000000000001</v>
      </c>
      <c r="N1810">
        <v>8.8800000000000008</v>
      </c>
      <c r="O1810">
        <v>20</v>
      </c>
    </row>
    <row r="1811" spans="1:15">
      <c r="A1811" t="s">
        <v>458</v>
      </c>
      <c r="B1811" t="s">
        <v>459</v>
      </c>
      <c r="C1811">
        <v>2022</v>
      </c>
      <c r="D1811" t="s">
        <v>460</v>
      </c>
      <c r="E1811" t="s">
        <v>461</v>
      </c>
      <c r="F1811" t="s">
        <v>1021</v>
      </c>
      <c r="G1811" t="s">
        <v>943</v>
      </c>
      <c r="H1811" t="s">
        <v>1035</v>
      </c>
      <c r="I1811" t="s">
        <v>161</v>
      </c>
      <c r="J1811" t="s">
        <v>169</v>
      </c>
      <c r="K1811" t="s">
        <v>15</v>
      </c>
      <c r="L1811" t="s">
        <v>1016</v>
      </c>
      <c r="M1811">
        <v>0.222</v>
      </c>
      <c r="N1811">
        <v>4.4400000000000004</v>
      </c>
      <c r="O1811">
        <v>20</v>
      </c>
    </row>
    <row r="1812" spans="1:15">
      <c r="A1812" t="s">
        <v>458</v>
      </c>
      <c r="B1812" t="s">
        <v>459</v>
      </c>
      <c r="C1812">
        <v>2022</v>
      </c>
      <c r="D1812" t="s">
        <v>460</v>
      </c>
      <c r="E1812" t="s">
        <v>461</v>
      </c>
      <c r="F1812" t="s">
        <v>1021</v>
      </c>
      <c r="G1812" t="s">
        <v>943</v>
      </c>
      <c r="H1812" t="s">
        <v>1035</v>
      </c>
      <c r="I1812" t="s">
        <v>161</v>
      </c>
      <c r="J1812" t="s">
        <v>169</v>
      </c>
      <c r="K1812" t="s">
        <v>15</v>
      </c>
      <c r="L1812" t="s">
        <v>556</v>
      </c>
      <c r="M1812">
        <v>4.2999999999999997E-2</v>
      </c>
      <c r="N1812">
        <v>3.1819999999999999</v>
      </c>
      <c r="O1812">
        <v>74</v>
      </c>
    </row>
    <row r="1813" spans="1:15">
      <c r="A1813" t="s">
        <v>458</v>
      </c>
      <c r="B1813" t="s">
        <v>459</v>
      </c>
      <c r="C1813">
        <v>2022</v>
      </c>
      <c r="D1813" t="s">
        <v>460</v>
      </c>
      <c r="E1813" t="s">
        <v>461</v>
      </c>
      <c r="F1813" t="s">
        <v>1021</v>
      </c>
      <c r="G1813" t="s">
        <v>943</v>
      </c>
      <c r="H1813" t="s">
        <v>1035</v>
      </c>
      <c r="I1813" t="s">
        <v>161</v>
      </c>
      <c r="J1813" t="s">
        <v>169</v>
      </c>
      <c r="K1813" t="s">
        <v>15</v>
      </c>
      <c r="L1813" t="s">
        <v>1016</v>
      </c>
      <c r="M1813">
        <v>0</v>
      </c>
      <c r="N1813">
        <v>0</v>
      </c>
      <c r="O1813">
        <v>74</v>
      </c>
    </row>
    <row r="1814" spans="1:15">
      <c r="A1814" t="s">
        <v>458</v>
      </c>
      <c r="B1814" t="s">
        <v>459</v>
      </c>
      <c r="C1814">
        <v>2022</v>
      </c>
      <c r="D1814" t="s">
        <v>460</v>
      </c>
      <c r="E1814" t="s">
        <v>461</v>
      </c>
      <c r="F1814" t="s">
        <v>1021</v>
      </c>
      <c r="G1814" t="s">
        <v>943</v>
      </c>
      <c r="H1814" t="s">
        <v>1035</v>
      </c>
      <c r="I1814" t="s">
        <v>161</v>
      </c>
      <c r="J1814" t="s">
        <v>169</v>
      </c>
      <c r="K1814" t="s">
        <v>15</v>
      </c>
      <c r="L1814" t="s">
        <v>557</v>
      </c>
      <c r="M1814">
        <v>0.222</v>
      </c>
      <c r="N1814">
        <v>4.4400000000000004</v>
      </c>
      <c r="O1814">
        <v>20</v>
      </c>
    </row>
    <row r="1815" spans="1:15">
      <c r="A1815" t="s">
        <v>458</v>
      </c>
      <c r="B1815" t="s">
        <v>459</v>
      </c>
      <c r="C1815">
        <v>2022</v>
      </c>
      <c r="D1815" t="s">
        <v>460</v>
      </c>
      <c r="E1815" t="s">
        <v>461</v>
      </c>
      <c r="F1815" t="s">
        <v>1021</v>
      </c>
      <c r="G1815" t="s">
        <v>943</v>
      </c>
      <c r="H1815" t="s">
        <v>1035</v>
      </c>
      <c r="I1815" t="s">
        <v>161</v>
      </c>
      <c r="J1815" t="s">
        <v>169</v>
      </c>
      <c r="K1815" t="s">
        <v>15</v>
      </c>
      <c r="L1815" t="s">
        <v>557</v>
      </c>
      <c r="M1815">
        <v>0.13</v>
      </c>
      <c r="N1815">
        <v>9.620000000000001</v>
      </c>
      <c r="O1815">
        <v>74</v>
      </c>
    </row>
    <row r="1816" spans="1:15">
      <c r="A1816" t="s">
        <v>458</v>
      </c>
      <c r="B1816" t="s">
        <v>459</v>
      </c>
      <c r="C1816">
        <v>2022</v>
      </c>
      <c r="D1816" t="s">
        <v>460</v>
      </c>
      <c r="E1816" t="s">
        <v>461</v>
      </c>
      <c r="F1816" t="s">
        <v>1021</v>
      </c>
      <c r="G1816" t="s">
        <v>943</v>
      </c>
      <c r="H1816" t="s">
        <v>1035</v>
      </c>
      <c r="I1816" t="s">
        <v>161</v>
      </c>
      <c r="J1816" t="s">
        <v>169</v>
      </c>
      <c r="K1816" t="s">
        <v>15</v>
      </c>
      <c r="L1816" t="s">
        <v>559</v>
      </c>
      <c r="M1816">
        <v>0.217</v>
      </c>
      <c r="N1816">
        <v>16.058</v>
      </c>
      <c r="O1816">
        <v>74</v>
      </c>
    </row>
    <row r="1817" spans="1:15">
      <c r="A1817" t="s">
        <v>458</v>
      </c>
      <c r="B1817" t="s">
        <v>459</v>
      </c>
      <c r="C1817">
        <v>2022</v>
      </c>
      <c r="D1817" t="s">
        <v>460</v>
      </c>
      <c r="E1817" t="s">
        <v>461</v>
      </c>
      <c r="F1817" t="s">
        <v>1021</v>
      </c>
      <c r="G1817" t="s">
        <v>943</v>
      </c>
      <c r="H1817" t="s">
        <v>1035</v>
      </c>
      <c r="I1817" t="s">
        <v>161</v>
      </c>
      <c r="J1817" t="s">
        <v>169</v>
      </c>
      <c r="K1817" t="s">
        <v>15</v>
      </c>
      <c r="L1817" t="s">
        <v>559</v>
      </c>
      <c r="M1817">
        <v>0.217</v>
      </c>
      <c r="N1817">
        <v>16.058</v>
      </c>
      <c r="O1817">
        <v>74</v>
      </c>
    </row>
    <row r="1818" spans="1:15">
      <c r="A1818" t="s">
        <v>458</v>
      </c>
      <c r="B1818" t="s">
        <v>459</v>
      </c>
      <c r="C1818">
        <v>2022</v>
      </c>
      <c r="D1818" t="s">
        <v>460</v>
      </c>
      <c r="E1818" t="s">
        <v>461</v>
      </c>
      <c r="F1818" t="s">
        <v>1021</v>
      </c>
      <c r="G1818" t="s">
        <v>943</v>
      </c>
      <c r="H1818" t="s">
        <v>1035</v>
      </c>
      <c r="I1818" t="s">
        <v>161</v>
      </c>
      <c r="J1818" t="s">
        <v>169</v>
      </c>
      <c r="K1818" t="s">
        <v>15</v>
      </c>
      <c r="L1818" t="s">
        <v>559</v>
      </c>
      <c r="M1818">
        <v>0.111</v>
      </c>
      <c r="N1818">
        <v>2.2200000000000002</v>
      </c>
      <c r="O1818">
        <v>20</v>
      </c>
    </row>
    <row r="1819" spans="1:15">
      <c r="A1819" t="s">
        <v>458</v>
      </c>
      <c r="B1819" t="s">
        <v>459</v>
      </c>
      <c r="C1819">
        <v>2022</v>
      </c>
      <c r="D1819" t="s">
        <v>460</v>
      </c>
      <c r="E1819" t="s">
        <v>461</v>
      </c>
      <c r="F1819" t="s">
        <v>1021</v>
      </c>
      <c r="G1819" t="s">
        <v>943</v>
      </c>
      <c r="H1819" t="s">
        <v>1035</v>
      </c>
      <c r="I1819" t="s">
        <v>161</v>
      </c>
      <c r="J1819" t="s">
        <v>169</v>
      </c>
      <c r="K1819" t="s">
        <v>15</v>
      </c>
      <c r="L1819" t="s">
        <v>1031</v>
      </c>
      <c r="M1819">
        <v>0</v>
      </c>
      <c r="N1819">
        <v>0</v>
      </c>
      <c r="O1819">
        <v>20</v>
      </c>
    </row>
    <row r="1820" spans="1:15">
      <c r="A1820" t="s">
        <v>458</v>
      </c>
      <c r="B1820" t="s">
        <v>459</v>
      </c>
      <c r="C1820">
        <v>2022</v>
      </c>
      <c r="D1820" t="s">
        <v>460</v>
      </c>
      <c r="E1820" t="s">
        <v>461</v>
      </c>
      <c r="F1820" t="s">
        <v>1021</v>
      </c>
      <c r="G1820" t="s">
        <v>943</v>
      </c>
      <c r="H1820" t="s">
        <v>1035</v>
      </c>
      <c r="I1820" t="s">
        <v>161</v>
      </c>
      <c r="J1820" t="s">
        <v>169</v>
      </c>
      <c r="K1820" t="s">
        <v>15</v>
      </c>
      <c r="L1820" t="s">
        <v>555</v>
      </c>
      <c r="M1820">
        <v>0.73899999999999999</v>
      </c>
      <c r="N1820">
        <v>54.686</v>
      </c>
      <c r="O1820">
        <v>74</v>
      </c>
    </row>
    <row r="1821" spans="1:15">
      <c r="A1821" t="s">
        <v>458</v>
      </c>
      <c r="B1821" t="s">
        <v>459</v>
      </c>
      <c r="C1821">
        <v>2022</v>
      </c>
      <c r="D1821" t="s">
        <v>460</v>
      </c>
      <c r="E1821" t="s">
        <v>461</v>
      </c>
      <c r="F1821" t="s">
        <v>1021</v>
      </c>
      <c r="G1821" t="s">
        <v>943</v>
      </c>
      <c r="H1821" t="s">
        <v>1035</v>
      </c>
      <c r="I1821" t="s">
        <v>161</v>
      </c>
      <c r="J1821" t="s">
        <v>169</v>
      </c>
      <c r="K1821" t="s">
        <v>15</v>
      </c>
      <c r="L1821" t="s">
        <v>555</v>
      </c>
      <c r="M1821">
        <v>0.44400000000000001</v>
      </c>
      <c r="N1821">
        <v>8.8800000000000008</v>
      </c>
      <c r="O1821">
        <v>20</v>
      </c>
    </row>
    <row r="1822" spans="1:15">
      <c r="A1822" t="s">
        <v>458</v>
      </c>
      <c r="B1822" t="s">
        <v>459</v>
      </c>
      <c r="C1822">
        <v>2022</v>
      </c>
      <c r="D1822" t="s">
        <v>460</v>
      </c>
      <c r="E1822" t="s">
        <v>461</v>
      </c>
      <c r="F1822" t="s">
        <v>1021</v>
      </c>
      <c r="G1822" t="s">
        <v>943</v>
      </c>
      <c r="H1822" t="s">
        <v>1035</v>
      </c>
      <c r="I1822" t="s">
        <v>161</v>
      </c>
      <c r="J1822" t="s">
        <v>169</v>
      </c>
      <c r="K1822" t="s">
        <v>15</v>
      </c>
      <c r="L1822" t="s">
        <v>563</v>
      </c>
      <c r="M1822">
        <v>0.17399999999999999</v>
      </c>
      <c r="N1822">
        <v>12.875999999999999</v>
      </c>
      <c r="O1822">
        <v>74</v>
      </c>
    </row>
    <row r="1823" spans="1:15">
      <c r="A1823" t="s">
        <v>458</v>
      </c>
      <c r="B1823" t="s">
        <v>459</v>
      </c>
      <c r="C1823">
        <v>2022</v>
      </c>
      <c r="D1823" t="s">
        <v>460</v>
      </c>
      <c r="E1823" t="s">
        <v>461</v>
      </c>
      <c r="F1823" t="s">
        <v>1021</v>
      </c>
      <c r="G1823" t="s">
        <v>943</v>
      </c>
      <c r="H1823" t="s">
        <v>1035</v>
      </c>
      <c r="I1823" t="s">
        <v>161</v>
      </c>
      <c r="J1823" t="s">
        <v>169</v>
      </c>
      <c r="K1823" t="s">
        <v>15</v>
      </c>
      <c r="L1823" t="s">
        <v>563</v>
      </c>
      <c r="M1823">
        <v>0</v>
      </c>
      <c r="N1823">
        <v>0</v>
      </c>
      <c r="O1823">
        <v>20</v>
      </c>
    </row>
    <row r="1824" spans="1:15">
      <c r="A1824" t="s">
        <v>458</v>
      </c>
      <c r="B1824" t="s">
        <v>459</v>
      </c>
      <c r="C1824">
        <v>2022</v>
      </c>
      <c r="D1824" t="s">
        <v>460</v>
      </c>
      <c r="E1824" t="s">
        <v>461</v>
      </c>
      <c r="F1824" t="s">
        <v>1021</v>
      </c>
      <c r="G1824" t="s">
        <v>943</v>
      </c>
      <c r="H1824" t="s">
        <v>1035</v>
      </c>
      <c r="I1824" t="s">
        <v>161</v>
      </c>
      <c r="J1824" t="s">
        <v>169</v>
      </c>
      <c r="K1824" t="s">
        <v>15</v>
      </c>
      <c r="L1824" t="s">
        <v>45</v>
      </c>
      <c r="M1824">
        <v>0.34799999999999998</v>
      </c>
      <c r="N1824">
        <v>25.751999999999999</v>
      </c>
      <c r="O1824">
        <v>74</v>
      </c>
    </row>
    <row r="1825" spans="1:15">
      <c r="A1825" t="s">
        <v>458</v>
      </c>
      <c r="B1825" t="s">
        <v>459</v>
      </c>
      <c r="C1825">
        <v>2022</v>
      </c>
      <c r="D1825" t="s">
        <v>460</v>
      </c>
      <c r="E1825" t="s">
        <v>461</v>
      </c>
      <c r="F1825" t="s">
        <v>1021</v>
      </c>
      <c r="G1825" t="s">
        <v>943</v>
      </c>
      <c r="H1825" t="s">
        <v>1035</v>
      </c>
      <c r="I1825" t="s">
        <v>161</v>
      </c>
      <c r="J1825" t="s">
        <v>169</v>
      </c>
      <c r="K1825" t="s">
        <v>15</v>
      </c>
      <c r="L1825" t="s">
        <v>45</v>
      </c>
      <c r="M1825">
        <v>0.217</v>
      </c>
      <c r="N1825">
        <v>16.058</v>
      </c>
      <c r="O1825">
        <v>74</v>
      </c>
    </row>
    <row r="1826" spans="1:15">
      <c r="A1826" t="s">
        <v>458</v>
      </c>
      <c r="B1826" t="s">
        <v>459</v>
      </c>
      <c r="C1826">
        <v>2022</v>
      </c>
      <c r="D1826" t="s">
        <v>460</v>
      </c>
      <c r="E1826" t="s">
        <v>461</v>
      </c>
      <c r="F1826" t="s">
        <v>1021</v>
      </c>
      <c r="G1826" t="s">
        <v>943</v>
      </c>
      <c r="H1826" t="s">
        <v>1035</v>
      </c>
      <c r="I1826" t="s">
        <v>161</v>
      </c>
      <c r="J1826" t="s">
        <v>169</v>
      </c>
      <c r="K1826" t="s">
        <v>15</v>
      </c>
      <c r="L1826" t="s">
        <v>45</v>
      </c>
      <c r="M1826">
        <v>0</v>
      </c>
      <c r="N1826">
        <v>0</v>
      </c>
      <c r="O1826">
        <v>20</v>
      </c>
    </row>
    <row r="1827" spans="1:15">
      <c r="A1827" t="s">
        <v>458</v>
      </c>
      <c r="B1827" t="s">
        <v>459</v>
      </c>
      <c r="C1827">
        <v>2022</v>
      </c>
      <c r="D1827" t="s">
        <v>460</v>
      </c>
      <c r="E1827" t="s">
        <v>461</v>
      </c>
      <c r="F1827" t="s">
        <v>1021</v>
      </c>
      <c r="G1827" t="s">
        <v>943</v>
      </c>
      <c r="H1827" t="s">
        <v>1035</v>
      </c>
      <c r="I1827" t="s">
        <v>161</v>
      </c>
      <c r="J1827" t="s">
        <v>169</v>
      </c>
      <c r="K1827" t="s">
        <v>15</v>
      </c>
      <c r="L1827" t="s">
        <v>45</v>
      </c>
      <c r="M1827">
        <v>0</v>
      </c>
      <c r="N1827">
        <v>0</v>
      </c>
      <c r="O1827">
        <v>20</v>
      </c>
    </row>
    <row r="1828" spans="1:15">
      <c r="A1828" t="s">
        <v>584</v>
      </c>
      <c r="B1828" t="s">
        <v>585</v>
      </c>
      <c r="C1828">
        <v>2022</v>
      </c>
      <c r="D1828" t="s">
        <v>586</v>
      </c>
      <c r="E1828" t="s">
        <v>587</v>
      </c>
      <c r="F1828" t="s">
        <v>1014</v>
      </c>
      <c r="G1828" t="s">
        <v>1093</v>
      </c>
      <c r="H1828" t="s">
        <v>1035</v>
      </c>
      <c r="I1828" t="s">
        <v>110</v>
      </c>
      <c r="J1828" t="s">
        <v>27</v>
      </c>
      <c r="K1828" t="s">
        <v>15</v>
      </c>
      <c r="L1828" t="s">
        <v>562</v>
      </c>
      <c r="M1828">
        <v>0.97219999999999995</v>
      </c>
      <c r="N1828">
        <v>35</v>
      </c>
      <c r="O1828">
        <v>36</v>
      </c>
    </row>
    <row r="1829" spans="1:15">
      <c r="A1829" t="s">
        <v>584</v>
      </c>
      <c r="B1829" t="s">
        <v>585</v>
      </c>
      <c r="C1829">
        <v>2022</v>
      </c>
      <c r="D1829" t="s">
        <v>586</v>
      </c>
      <c r="E1829" t="s">
        <v>587</v>
      </c>
      <c r="F1829" t="s">
        <v>1014</v>
      </c>
      <c r="G1829" t="s">
        <v>1093</v>
      </c>
      <c r="H1829" t="s">
        <v>1035</v>
      </c>
      <c r="I1829" t="s">
        <v>110</v>
      </c>
      <c r="J1829" t="s">
        <v>27</v>
      </c>
      <c r="K1829" t="s">
        <v>15</v>
      </c>
      <c r="L1829" t="s">
        <v>562</v>
      </c>
      <c r="M1829">
        <v>0.8095</v>
      </c>
      <c r="N1829">
        <v>17</v>
      </c>
      <c r="O1829">
        <v>21</v>
      </c>
    </row>
    <row r="1830" spans="1:15">
      <c r="A1830" t="s">
        <v>584</v>
      </c>
      <c r="B1830" t="s">
        <v>585</v>
      </c>
      <c r="C1830">
        <v>2022</v>
      </c>
      <c r="D1830" t="s">
        <v>586</v>
      </c>
      <c r="E1830" t="s">
        <v>587</v>
      </c>
      <c r="F1830" t="s">
        <v>1014</v>
      </c>
      <c r="G1830" t="s">
        <v>1093</v>
      </c>
      <c r="H1830" t="s">
        <v>1035</v>
      </c>
      <c r="I1830" t="s">
        <v>110</v>
      </c>
      <c r="J1830" t="s">
        <v>27</v>
      </c>
      <c r="K1830" t="s">
        <v>15</v>
      </c>
      <c r="L1830" t="s">
        <v>562</v>
      </c>
      <c r="M1830">
        <v>0.39529999999999998</v>
      </c>
      <c r="N1830">
        <v>17</v>
      </c>
      <c r="O1830">
        <v>43</v>
      </c>
    </row>
    <row r="1831" spans="1:15" ht="15">
      <c r="A1831" t="s">
        <v>462</v>
      </c>
      <c r="B1831" t="s">
        <v>2155</v>
      </c>
      <c r="C1831">
        <v>2018</v>
      </c>
      <c r="D1831" t="s">
        <v>192</v>
      </c>
      <c r="E1831" t="s">
        <v>2156</v>
      </c>
      <c r="F1831" t="s">
        <v>1021</v>
      </c>
      <c r="G1831" t="s">
        <v>945</v>
      </c>
      <c r="H1831" t="s">
        <v>150</v>
      </c>
      <c r="I1831" t="s">
        <v>13</v>
      </c>
      <c r="J1831" t="s">
        <v>117</v>
      </c>
      <c r="K1831" t="s">
        <v>15</v>
      </c>
      <c r="L1831" t="s">
        <v>1025</v>
      </c>
      <c r="M1831">
        <v>6.9000000000000006E-2</v>
      </c>
      <c r="N1831">
        <v>2.0009999999999999</v>
      </c>
      <c r="O1831">
        <v>29</v>
      </c>
    </row>
    <row r="1832" spans="1:15" ht="15">
      <c r="A1832" t="s">
        <v>462</v>
      </c>
      <c r="B1832" t="s">
        <v>2155</v>
      </c>
      <c r="C1832">
        <v>2018</v>
      </c>
      <c r="D1832" t="s">
        <v>192</v>
      </c>
      <c r="E1832" t="s">
        <v>2156</v>
      </c>
      <c r="F1832" t="s">
        <v>1021</v>
      </c>
      <c r="G1832" t="s">
        <v>945</v>
      </c>
      <c r="H1832" t="s">
        <v>150</v>
      </c>
      <c r="I1832" t="s">
        <v>13</v>
      </c>
      <c r="J1832" t="s">
        <v>117</v>
      </c>
      <c r="K1832" t="s">
        <v>15</v>
      </c>
      <c r="L1832" t="s">
        <v>1025</v>
      </c>
      <c r="M1832">
        <v>2.7E-2</v>
      </c>
      <c r="N1832">
        <v>2.97</v>
      </c>
      <c r="O1832">
        <v>110</v>
      </c>
    </row>
    <row r="1833" spans="1:15" ht="15">
      <c r="A1833" t="s">
        <v>462</v>
      </c>
      <c r="B1833" t="s">
        <v>2155</v>
      </c>
      <c r="C1833">
        <v>2018</v>
      </c>
      <c r="D1833" t="s">
        <v>192</v>
      </c>
      <c r="E1833" t="s">
        <v>2156</v>
      </c>
      <c r="F1833" t="s">
        <v>1021</v>
      </c>
      <c r="G1833" t="s">
        <v>945</v>
      </c>
      <c r="H1833" t="s">
        <v>150</v>
      </c>
      <c r="I1833" t="s">
        <v>13</v>
      </c>
      <c r="J1833" t="s">
        <v>117</v>
      </c>
      <c r="K1833" t="s">
        <v>15</v>
      </c>
      <c r="L1833" t="s">
        <v>1025</v>
      </c>
      <c r="M1833">
        <v>0</v>
      </c>
      <c r="N1833">
        <v>0</v>
      </c>
      <c r="O1833">
        <v>122</v>
      </c>
    </row>
    <row r="1834" spans="1:15" ht="15">
      <c r="A1834" t="s">
        <v>462</v>
      </c>
      <c r="B1834" t="s">
        <v>2155</v>
      </c>
      <c r="C1834">
        <v>2018</v>
      </c>
      <c r="D1834" t="s">
        <v>192</v>
      </c>
      <c r="E1834" t="s">
        <v>2156</v>
      </c>
      <c r="F1834" t="s">
        <v>1021</v>
      </c>
      <c r="G1834" t="s">
        <v>945</v>
      </c>
      <c r="H1834" t="s">
        <v>150</v>
      </c>
      <c r="I1834" t="s">
        <v>13</v>
      </c>
      <c r="J1834" t="s">
        <v>117</v>
      </c>
      <c r="K1834" t="s">
        <v>15</v>
      </c>
      <c r="L1834" t="s">
        <v>1026</v>
      </c>
      <c r="M1834">
        <v>1.7999999999999999E-2</v>
      </c>
      <c r="N1834">
        <v>1.98</v>
      </c>
      <c r="O1834">
        <v>110</v>
      </c>
    </row>
    <row r="1835" spans="1:15" ht="15">
      <c r="A1835" t="s">
        <v>462</v>
      </c>
      <c r="B1835" t="s">
        <v>2155</v>
      </c>
      <c r="C1835">
        <v>2018</v>
      </c>
      <c r="D1835" t="s">
        <v>192</v>
      </c>
      <c r="E1835" t="s">
        <v>2156</v>
      </c>
      <c r="F1835" t="s">
        <v>1021</v>
      </c>
      <c r="G1835" t="s">
        <v>945</v>
      </c>
      <c r="H1835" t="s">
        <v>150</v>
      </c>
      <c r="I1835" t="s">
        <v>13</v>
      </c>
      <c r="J1835" t="s">
        <v>117</v>
      </c>
      <c r="K1835" t="s">
        <v>15</v>
      </c>
      <c r="L1835" t="s">
        <v>1026</v>
      </c>
      <c r="M1835">
        <v>8.0000000000000002E-3</v>
      </c>
      <c r="N1835">
        <v>0.97599999999999998</v>
      </c>
      <c r="O1835">
        <v>122</v>
      </c>
    </row>
    <row r="1836" spans="1:15" ht="15">
      <c r="A1836" t="s">
        <v>462</v>
      </c>
      <c r="B1836" t="s">
        <v>2155</v>
      </c>
      <c r="C1836">
        <v>2018</v>
      </c>
      <c r="D1836" t="s">
        <v>192</v>
      </c>
      <c r="E1836" t="s">
        <v>2156</v>
      </c>
      <c r="F1836" t="s">
        <v>1021</v>
      </c>
      <c r="G1836" t="s">
        <v>945</v>
      </c>
      <c r="H1836" t="s">
        <v>150</v>
      </c>
      <c r="I1836" t="s">
        <v>13</v>
      </c>
      <c r="J1836" t="s">
        <v>117</v>
      </c>
      <c r="K1836" t="s">
        <v>15</v>
      </c>
      <c r="L1836" t="s">
        <v>1026</v>
      </c>
      <c r="M1836">
        <v>0</v>
      </c>
      <c r="N1836">
        <v>0</v>
      </c>
      <c r="O1836">
        <v>29</v>
      </c>
    </row>
    <row r="1837" spans="1:15" ht="15">
      <c r="A1837" t="s">
        <v>462</v>
      </c>
      <c r="B1837" t="s">
        <v>2155</v>
      </c>
      <c r="C1837">
        <v>2018</v>
      </c>
      <c r="D1837" t="s">
        <v>192</v>
      </c>
      <c r="E1837" t="s">
        <v>2156</v>
      </c>
      <c r="F1837" t="s">
        <v>1021</v>
      </c>
      <c r="G1837" t="s">
        <v>945</v>
      </c>
      <c r="H1837" t="s">
        <v>150</v>
      </c>
      <c r="I1837" t="s">
        <v>13</v>
      </c>
      <c r="J1837" t="s">
        <v>117</v>
      </c>
      <c r="K1837" t="s">
        <v>15</v>
      </c>
      <c r="L1837" t="s">
        <v>1016</v>
      </c>
      <c r="M1837">
        <v>0.27600000000000002</v>
      </c>
      <c r="N1837">
        <v>8.0040000000000013</v>
      </c>
      <c r="O1837">
        <v>29</v>
      </c>
    </row>
    <row r="1838" spans="1:15" ht="15">
      <c r="A1838" t="s">
        <v>462</v>
      </c>
      <c r="B1838" t="s">
        <v>2155</v>
      </c>
      <c r="C1838">
        <v>2018</v>
      </c>
      <c r="D1838" t="s">
        <v>192</v>
      </c>
      <c r="E1838" t="s">
        <v>2156</v>
      </c>
      <c r="F1838" t="s">
        <v>1021</v>
      </c>
      <c r="G1838" t="s">
        <v>945</v>
      </c>
      <c r="H1838" t="s">
        <v>150</v>
      </c>
      <c r="I1838" t="s">
        <v>13</v>
      </c>
      <c r="J1838" t="s">
        <v>117</v>
      </c>
      <c r="K1838" t="s">
        <v>15</v>
      </c>
      <c r="L1838" t="s">
        <v>1016</v>
      </c>
      <c r="M1838">
        <v>0.26400000000000001</v>
      </c>
      <c r="N1838">
        <v>29.04</v>
      </c>
      <c r="O1838">
        <v>110</v>
      </c>
    </row>
    <row r="1839" spans="1:15" ht="15">
      <c r="A1839" t="s">
        <v>462</v>
      </c>
      <c r="B1839" t="s">
        <v>2155</v>
      </c>
      <c r="C1839">
        <v>2018</v>
      </c>
      <c r="D1839" t="s">
        <v>192</v>
      </c>
      <c r="E1839" t="s">
        <v>2156</v>
      </c>
      <c r="F1839" t="s">
        <v>1021</v>
      </c>
      <c r="G1839" t="s">
        <v>945</v>
      </c>
      <c r="H1839" t="s">
        <v>150</v>
      </c>
      <c r="I1839" t="s">
        <v>13</v>
      </c>
      <c r="J1839" t="s">
        <v>117</v>
      </c>
      <c r="K1839" t="s">
        <v>15</v>
      </c>
      <c r="L1839" t="s">
        <v>1016</v>
      </c>
      <c r="M1839">
        <v>0.23799999999999999</v>
      </c>
      <c r="N1839">
        <v>29.036000000000001</v>
      </c>
      <c r="O1839">
        <v>122</v>
      </c>
    </row>
    <row r="1840" spans="1:15" ht="15">
      <c r="A1840" t="s">
        <v>462</v>
      </c>
      <c r="B1840" t="s">
        <v>2155</v>
      </c>
      <c r="C1840">
        <v>2018</v>
      </c>
      <c r="D1840" t="s">
        <v>192</v>
      </c>
      <c r="E1840" t="s">
        <v>2156</v>
      </c>
      <c r="F1840" t="s">
        <v>1021</v>
      </c>
      <c r="G1840" t="s">
        <v>945</v>
      </c>
      <c r="H1840" t="s">
        <v>150</v>
      </c>
      <c r="I1840" t="s">
        <v>13</v>
      </c>
      <c r="J1840" t="s">
        <v>117</v>
      </c>
      <c r="K1840" t="s">
        <v>15</v>
      </c>
      <c r="L1840" t="s">
        <v>1030</v>
      </c>
      <c r="M1840">
        <v>0.7</v>
      </c>
      <c r="N1840">
        <v>77</v>
      </c>
      <c r="O1840">
        <v>110</v>
      </c>
    </row>
    <row r="1841" spans="1:15" ht="15">
      <c r="A1841" t="s">
        <v>462</v>
      </c>
      <c r="B1841" t="s">
        <v>2155</v>
      </c>
      <c r="C1841">
        <v>2018</v>
      </c>
      <c r="D1841" t="s">
        <v>192</v>
      </c>
      <c r="E1841" t="s">
        <v>2156</v>
      </c>
      <c r="F1841" t="s">
        <v>1021</v>
      </c>
      <c r="G1841" t="s">
        <v>945</v>
      </c>
      <c r="H1841" t="s">
        <v>150</v>
      </c>
      <c r="I1841" t="s">
        <v>13</v>
      </c>
      <c r="J1841" t="s">
        <v>117</v>
      </c>
      <c r="K1841" t="s">
        <v>15</v>
      </c>
      <c r="L1841" t="s">
        <v>1030</v>
      </c>
      <c r="M1841">
        <v>0.621</v>
      </c>
      <c r="N1841">
        <v>18.009</v>
      </c>
      <c r="O1841">
        <v>29</v>
      </c>
    </row>
    <row r="1842" spans="1:15" ht="15">
      <c r="A1842" t="s">
        <v>462</v>
      </c>
      <c r="B1842" t="s">
        <v>2155</v>
      </c>
      <c r="C1842">
        <v>2018</v>
      </c>
      <c r="D1842" t="s">
        <v>192</v>
      </c>
      <c r="E1842" t="s">
        <v>2156</v>
      </c>
      <c r="F1842" t="s">
        <v>1021</v>
      </c>
      <c r="G1842" t="s">
        <v>945</v>
      </c>
      <c r="H1842" t="s">
        <v>150</v>
      </c>
      <c r="I1842" t="s">
        <v>13</v>
      </c>
      <c r="J1842" t="s">
        <v>117</v>
      </c>
      <c r="K1842" t="s">
        <v>15</v>
      </c>
      <c r="L1842" t="s">
        <v>1030</v>
      </c>
      <c r="M1842">
        <v>0.52500000000000002</v>
      </c>
      <c r="N1842">
        <v>64.05</v>
      </c>
      <c r="O1842">
        <v>122</v>
      </c>
    </row>
    <row r="1843" spans="1:15" ht="15">
      <c r="A1843" t="s">
        <v>462</v>
      </c>
      <c r="B1843" t="s">
        <v>2155</v>
      </c>
      <c r="C1843">
        <v>2018</v>
      </c>
      <c r="D1843" t="s">
        <v>192</v>
      </c>
      <c r="E1843" t="s">
        <v>2156</v>
      </c>
      <c r="F1843" t="s">
        <v>1021</v>
      </c>
      <c r="G1843" t="s">
        <v>945</v>
      </c>
      <c r="H1843" t="s">
        <v>150</v>
      </c>
      <c r="I1843" t="s">
        <v>13</v>
      </c>
      <c r="J1843" t="s">
        <v>117</v>
      </c>
      <c r="K1843" t="s">
        <v>15</v>
      </c>
      <c r="L1843" t="s">
        <v>558</v>
      </c>
      <c r="M1843">
        <v>0</v>
      </c>
      <c r="N1843">
        <v>0</v>
      </c>
      <c r="O1843">
        <v>110</v>
      </c>
    </row>
    <row r="1844" spans="1:15" ht="15">
      <c r="A1844" t="s">
        <v>462</v>
      </c>
      <c r="B1844" t="s">
        <v>2155</v>
      </c>
      <c r="C1844">
        <v>2018</v>
      </c>
      <c r="D1844" t="s">
        <v>192</v>
      </c>
      <c r="E1844" t="s">
        <v>2156</v>
      </c>
      <c r="F1844" t="s">
        <v>1021</v>
      </c>
      <c r="G1844" t="s">
        <v>945</v>
      </c>
      <c r="H1844" t="s">
        <v>150</v>
      </c>
      <c r="I1844" t="s">
        <v>13</v>
      </c>
      <c r="J1844" t="s">
        <v>117</v>
      </c>
      <c r="K1844" t="s">
        <v>15</v>
      </c>
      <c r="L1844" t="s">
        <v>558</v>
      </c>
      <c r="M1844">
        <v>0</v>
      </c>
      <c r="N1844">
        <v>0</v>
      </c>
      <c r="O1844">
        <v>122</v>
      </c>
    </row>
    <row r="1845" spans="1:15" ht="15">
      <c r="A1845" t="s">
        <v>462</v>
      </c>
      <c r="B1845" t="s">
        <v>2155</v>
      </c>
      <c r="C1845">
        <v>2018</v>
      </c>
      <c r="D1845" t="s">
        <v>192</v>
      </c>
      <c r="E1845" t="s">
        <v>2156</v>
      </c>
      <c r="F1845" t="s">
        <v>1021</v>
      </c>
      <c r="G1845" t="s">
        <v>945</v>
      </c>
      <c r="H1845" t="s">
        <v>150</v>
      </c>
      <c r="I1845" t="s">
        <v>13</v>
      </c>
      <c r="J1845" t="s">
        <v>117</v>
      </c>
      <c r="K1845" t="s">
        <v>15</v>
      </c>
      <c r="L1845" t="s">
        <v>558</v>
      </c>
      <c r="M1845">
        <v>0</v>
      </c>
      <c r="N1845">
        <v>0</v>
      </c>
      <c r="O1845">
        <v>29</v>
      </c>
    </row>
    <row r="1846" spans="1:15" ht="15">
      <c r="A1846" t="s">
        <v>462</v>
      </c>
      <c r="B1846" t="s">
        <v>2155</v>
      </c>
      <c r="C1846">
        <v>2018</v>
      </c>
      <c r="D1846" t="s">
        <v>192</v>
      </c>
      <c r="E1846" t="s">
        <v>2156</v>
      </c>
      <c r="F1846" t="s">
        <v>1021</v>
      </c>
      <c r="G1846" t="s">
        <v>945</v>
      </c>
      <c r="H1846" t="s">
        <v>150</v>
      </c>
      <c r="I1846" t="s">
        <v>13</v>
      </c>
      <c r="J1846" t="s">
        <v>117</v>
      </c>
      <c r="K1846" t="s">
        <v>15</v>
      </c>
      <c r="L1846" t="s">
        <v>559</v>
      </c>
      <c r="M1846">
        <v>0.72399999999999998</v>
      </c>
      <c r="N1846">
        <v>20.995999999999999</v>
      </c>
      <c r="O1846">
        <v>29</v>
      </c>
    </row>
    <row r="1847" spans="1:15" ht="15">
      <c r="A1847" t="s">
        <v>462</v>
      </c>
      <c r="B1847" t="s">
        <v>2155</v>
      </c>
      <c r="C1847">
        <v>2018</v>
      </c>
      <c r="D1847" t="s">
        <v>192</v>
      </c>
      <c r="E1847" t="s">
        <v>2156</v>
      </c>
      <c r="F1847" t="s">
        <v>1021</v>
      </c>
      <c r="G1847" t="s">
        <v>945</v>
      </c>
      <c r="H1847" t="s">
        <v>150</v>
      </c>
      <c r="I1847" t="s">
        <v>13</v>
      </c>
      <c r="J1847" t="s">
        <v>117</v>
      </c>
      <c r="K1847" t="s">
        <v>15</v>
      </c>
      <c r="L1847" t="s">
        <v>559</v>
      </c>
      <c r="M1847">
        <v>0.61799999999999999</v>
      </c>
      <c r="N1847">
        <v>67.98</v>
      </c>
      <c r="O1847">
        <v>110</v>
      </c>
    </row>
    <row r="1848" spans="1:15" ht="15">
      <c r="A1848" t="s">
        <v>462</v>
      </c>
      <c r="B1848" t="s">
        <v>2155</v>
      </c>
      <c r="C1848">
        <v>2018</v>
      </c>
      <c r="D1848" t="s">
        <v>192</v>
      </c>
      <c r="E1848" t="s">
        <v>2156</v>
      </c>
      <c r="F1848" t="s">
        <v>1021</v>
      </c>
      <c r="G1848" t="s">
        <v>945</v>
      </c>
      <c r="H1848" t="s">
        <v>150</v>
      </c>
      <c r="I1848" t="s">
        <v>13</v>
      </c>
      <c r="J1848" t="s">
        <v>117</v>
      </c>
      <c r="K1848" t="s">
        <v>15</v>
      </c>
      <c r="L1848" t="s">
        <v>559</v>
      </c>
      <c r="M1848">
        <v>0.52500000000000002</v>
      </c>
      <c r="N1848">
        <v>64.05</v>
      </c>
      <c r="O1848">
        <v>122</v>
      </c>
    </row>
    <row r="1849" spans="1:15" ht="15">
      <c r="A1849" t="s">
        <v>462</v>
      </c>
      <c r="B1849" t="s">
        <v>2155</v>
      </c>
      <c r="C1849">
        <v>2018</v>
      </c>
      <c r="D1849" t="s">
        <v>192</v>
      </c>
      <c r="E1849" t="s">
        <v>2156</v>
      </c>
      <c r="F1849" t="s">
        <v>1021</v>
      </c>
      <c r="G1849" t="s">
        <v>945</v>
      </c>
      <c r="H1849" t="s">
        <v>150</v>
      </c>
      <c r="I1849" t="s">
        <v>13</v>
      </c>
      <c r="J1849" t="s">
        <v>117</v>
      </c>
      <c r="K1849" t="s">
        <v>15</v>
      </c>
      <c r="L1849" t="s">
        <v>1055</v>
      </c>
      <c r="M1849">
        <v>1.7999999999999999E-2</v>
      </c>
      <c r="N1849">
        <v>1.98</v>
      </c>
      <c r="O1849">
        <v>110</v>
      </c>
    </row>
    <row r="1850" spans="1:15" ht="15">
      <c r="A1850" t="s">
        <v>462</v>
      </c>
      <c r="B1850" t="s">
        <v>2155</v>
      </c>
      <c r="C1850">
        <v>2018</v>
      </c>
      <c r="D1850" t="s">
        <v>192</v>
      </c>
      <c r="E1850" t="s">
        <v>2156</v>
      </c>
      <c r="F1850" t="s">
        <v>1021</v>
      </c>
      <c r="G1850" t="s">
        <v>945</v>
      </c>
      <c r="H1850" t="s">
        <v>150</v>
      </c>
      <c r="I1850" t="s">
        <v>13</v>
      </c>
      <c r="J1850" t="s">
        <v>117</v>
      </c>
      <c r="K1850" t="s">
        <v>15</v>
      </c>
      <c r="L1850" t="s">
        <v>1055</v>
      </c>
      <c r="M1850">
        <v>0</v>
      </c>
      <c r="N1850">
        <v>0</v>
      </c>
      <c r="O1850">
        <v>122</v>
      </c>
    </row>
    <row r="1851" spans="1:15" ht="15">
      <c r="A1851" t="s">
        <v>462</v>
      </c>
      <c r="B1851" t="s">
        <v>2155</v>
      </c>
      <c r="C1851">
        <v>2018</v>
      </c>
      <c r="D1851" t="s">
        <v>192</v>
      </c>
      <c r="E1851" t="s">
        <v>2156</v>
      </c>
      <c r="F1851" t="s">
        <v>1021</v>
      </c>
      <c r="G1851" t="s">
        <v>945</v>
      </c>
      <c r="H1851" t="s">
        <v>150</v>
      </c>
      <c r="I1851" t="s">
        <v>13</v>
      </c>
      <c r="J1851" t="s">
        <v>117</v>
      </c>
      <c r="K1851" t="s">
        <v>15</v>
      </c>
      <c r="L1851" t="s">
        <v>1055</v>
      </c>
      <c r="M1851">
        <v>0</v>
      </c>
      <c r="N1851">
        <v>0</v>
      </c>
      <c r="O1851">
        <v>29</v>
      </c>
    </row>
    <row r="1852" spans="1:15" ht="15">
      <c r="A1852" t="s">
        <v>462</v>
      </c>
      <c r="B1852" t="s">
        <v>2155</v>
      </c>
      <c r="C1852">
        <v>2018</v>
      </c>
      <c r="D1852" t="s">
        <v>192</v>
      </c>
      <c r="E1852" t="s">
        <v>2156</v>
      </c>
      <c r="F1852" t="s">
        <v>1021</v>
      </c>
      <c r="G1852" t="s">
        <v>945</v>
      </c>
      <c r="H1852" t="s">
        <v>150</v>
      </c>
      <c r="I1852" t="s">
        <v>13</v>
      </c>
      <c r="J1852" t="s">
        <v>117</v>
      </c>
      <c r="K1852" t="s">
        <v>15</v>
      </c>
      <c r="L1852" t="s">
        <v>1037</v>
      </c>
      <c r="M1852">
        <f>N1852/O1852</f>
        <v>0</v>
      </c>
      <c r="N1852">
        <v>0</v>
      </c>
      <c r="O1852">
        <v>110</v>
      </c>
    </row>
    <row r="1853" spans="1:15" ht="15">
      <c r="A1853" t="s">
        <v>462</v>
      </c>
      <c r="B1853" t="s">
        <v>2155</v>
      </c>
      <c r="C1853">
        <v>2018</v>
      </c>
      <c r="D1853" t="s">
        <v>192</v>
      </c>
      <c r="E1853" t="s">
        <v>2156</v>
      </c>
      <c r="F1853" t="s">
        <v>1021</v>
      </c>
      <c r="G1853" t="s">
        <v>945</v>
      </c>
      <c r="H1853" t="s">
        <v>150</v>
      </c>
      <c r="I1853" t="s">
        <v>13</v>
      </c>
      <c r="J1853" t="s">
        <v>117</v>
      </c>
      <c r="K1853" t="s">
        <v>15</v>
      </c>
      <c r="L1853" t="s">
        <v>1037</v>
      </c>
      <c r="M1853">
        <f>N1853/O1853</f>
        <v>0</v>
      </c>
      <c r="N1853">
        <v>0</v>
      </c>
      <c r="O1853">
        <v>29</v>
      </c>
    </row>
    <row r="1854" spans="1:15" ht="15">
      <c r="A1854" t="s">
        <v>462</v>
      </c>
      <c r="B1854" t="s">
        <v>2155</v>
      </c>
      <c r="C1854">
        <v>2018</v>
      </c>
      <c r="D1854" t="s">
        <v>192</v>
      </c>
      <c r="E1854" t="s">
        <v>2156</v>
      </c>
      <c r="F1854" t="s">
        <v>1021</v>
      </c>
      <c r="G1854" t="s">
        <v>945</v>
      </c>
      <c r="H1854" t="s">
        <v>150</v>
      </c>
      <c r="I1854" t="s">
        <v>13</v>
      </c>
      <c r="J1854" t="s">
        <v>117</v>
      </c>
      <c r="K1854" t="s">
        <v>15</v>
      </c>
      <c r="L1854" t="s">
        <v>560</v>
      </c>
      <c r="M1854">
        <v>0</v>
      </c>
      <c r="N1854">
        <v>0</v>
      </c>
      <c r="O1854">
        <v>122</v>
      </c>
    </row>
    <row r="1855" spans="1:15" ht="15">
      <c r="A1855" t="s">
        <v>462</v>
      </c>
      <c r="B1855" t="s">
        <v>2155</v>
      </c>
      <c r="C1855">
        <v>2018</v>
      </c>
      <c r="D1855" t="s">
        <v>192</v>
      </c>
      <c r="E1855" t="s">
        <v>2156</v>
      </c>
      <c r="F1855" t="s">
        <v>1021</v>
      </c>
      <c r="G1855" t="s">
        <v>945</v>
      </c>
      <c r="H1855" t="s">
        <v>150</v>
      </c>
      <c r="I1855" t="s">
        <v>13</v>
      </c>
      <c r="J1855" t="s">
        <v>117</v>
      </c>
      <c r="K1855" t="s">
        <v>15</v>
      </c>
      <c r="L1855" t="s">
        <v>555</v>
      </c>
      <c r="M1855">
        <v>0.83599999999999997</v>
      </c>
      <c r="N1855">
        <v>91.96</v>
      </c>
      <c r="O1855">
        <v>110</v>
      </c>
    </row>
    <row r="1856" spans="1:15" ht="15">
      <c r="A1856" t="s">
        <v>462</v>
      </c>
      <c r="B1856" t="s">
        <v>2155</v>
      </c>
      <c r="C1856">
        <v>2018</v>
      </c>
      <c r="D1856" t="s">
        <v>192</v>
      </c>
      <c r="E1856" t="s">
        <v>2156</v>
      </c>
      <c r="F1856" t="s">
        <v>1021</v>
      </c>
      <c r="G1856" t="s">
        <v>945</v>
      </c>
      <c r="H1856" t="s">
        <v>150</v>
      </c>
      <c r="I1856" t="s">
        <v>13</v>
      </c>
      <c r="J1856" t="s">
        <v>117</v>
      </c>
      <c r="K1856" t="s">
        <v>15</v>
      </c>
      <c r="L1856" t="s">
        <v>555</v>
      </c>
      <c r="M1856">
        <v>0.75900000000000001</v>
      </c>
      <c r="N1856">
        <v>22.010999999999999</v>
      </c>
      <c r="O1856">
        <v>29</v>
      </c>
    </row>
    <row r="1857" spans="1:15" ht="15">
      <c r="A1857" t="s">
        <v>462</v>
      </c>
      <c r="B1857" t="s">
        <v>2155</v>
      </c>
      <c r="C1857">
        <v>2018</v>
      </c>
      <c r="D1857" t="s">
        <v>192</v>
      </c>
      <c r="E1857" t="s">
        <v>2156</v>
      </c>
      <c r="F1857" t="s">
        <v>1021</v>
      </c>
      <c r="G1857" t="s">
        <v>945</v>
      </c>
      <c r="H1857" t="s">
        <v>150</v>
      </c>
      <c r="I1857" t="s">
        <v>13</v>
      </c>
      <c r="J1857" t="s">
        <v>117</v>
      </c>
      <c r="K1857" t="s">
        <v>15</v>
      </c>
      <c r="L1857" t="s">
        <v>555</v>
      </c>
      <c r="M1857">
        <v>0.67200000000000004</v>
      </c>
      <c r="N1857">
        <v>81.984000000000009</v>
      </c>
      <c r="O1857">
        <v>122</v>
      </c>
    </row>
    <row r="1858" spans="1:15" ht="15">
      <c r="A1858" t="s">
        <v>462</v>
      </c>
      <c r="B1858" t="s">
        <v>2155</v>
      </c>
      <c r="C1858">
        <v>2018</v>
      </c>
      <c r="D1858" t="s">
        <v>192</v>
      </c>
      <c r="E1858" t="s">
        <v>2156</v>
      </c>
      <c r="F1858" t="s">
        <v>1021</v>
      </c>
      <c r="G1858" t="s">
        <v>945</v>
      </c>
      <c r="H1858" t="s">
        <v>150</v>
      </c>
      <c r="I1858" t="s">
        <v>13</v>
      </c>
      <c r="J1858" t="s">
        <v>117</v>
      </c>
      <c r="K1858" t="s">
        <v>15</v>
      </c>
      <c r="L1858" t="s">
        <v>1032</v>
      </c>
      <c r="M1858">
        <v>0.33600000000000002</v>
      </c>
      <c r="N1858">
        <v>36.96</v>
      </c>
      <c r="O1858">
        <v>110</v>
      </c>
    </row>
    <row r="1859" spans="1:15" ht="15">
      <c r="A1859" t="s">
        <v>462</v>
      </c>
      <c r="B1859" t="s">
        <v>2155</v>
      </c>
      <c r="C1859">
        <v>2018</v>
      </c>
      <c r="D1859" t="s">
        <v>192</v>
      </c>
      <c r="E1859" t="s">
        <v>2156</v>
      </c>
      <c r="F1859" t="s">
        <v>1021</v>
      </c>
      <c r="G1859" t="s">
        <v>945</v>
      </c>
      <c r="H1859" t="s">
        <v>150</v>
      </c>
      <c r="I1859" t="s">
        <v>13</v>
      </c>
      <c r="J1859" t="s">
        <v>117</v>
      </c>
      <c r="K1859" t="s">
        <v>15</v>
      </c>
      <c r="L1859" t="s">
        <v>1032</v>
      </c>
      <c r="M1859">
        <v>0.115</v>
      </c>
      <c r="N1859">
        <v>14.03</v>
      </c>
      <c r="O1859">
        <v>122</v>
      </c>
    </row>
    <row r="1860" spans="1:15" ht="15">
      <c r="A1860" t="s">
        <v>462</v>
      </c>
      <c r="B1860" t="s">
        <v>2155</v>
      </c>
      <c r="C1860">
        <v>2018</v>
      </c>
      <c r="D1860" t="s">
        <v>192</v>
      </c>
      <c r="E1860" t="s">
        <v>2156</v>
      </c>
      <c r="F1860" t="s">
        <v>1021</v>
      </c>
      <c r="G1860" t="s">
        <v>945</v>
      </c>
      <c r="H1860" t="s">
        <v>150</v>
      </c>
      <c r="I1860" t="s">
        <v>13</v>
      </c>
      <c r="J1860" t="s">
        <v>117</v>
      </c>
      <c r="K1860" t="s">
        <v>15</v>
      </c>
      <c r="L1860" t="s">
        <v>1032</v>
      </c>
      <c r="M1860">
        <v>6.9000000000000006E-2</v>
      </c>
      <c r="N1860">
        <v>2.0009999999999999</v>
      </c>
      <c r="O1860">
        <v>29</v>
      </c>
    </row>
    <row r="1861" spans="1:15" ht="15">
      <c r="A1861" t="s">
        <v>462</v>
      </c>
      <c r="B1861" t="s">
        <v>2155</v>
      </c>
      <c r="C1861">
        <v>2018</v>
      </c>
      <c r="D1861" t="s">
        <v>192</v>
      </c>
      <c r="E1861" t="s">
        <v>2156</v>
      </c>
      <c r="F1861" t="s">
        <v>1021</v>
      </c>
      <c r="G1861" t="s">
        <v>945</v>
      </c>
      <c r="H1861" t="s">
        <v>150</v>
      </c>
      <c r="I1861" t="s">
        <v>13</v>
      </c>
      <c r="J1861" t="s">
        <v>117</v>
      </c>
      <c r="K1861" t="s">
        <v>15</v>
      </c>
      <c r="L1861" t="s">
        <v>1033</v>
      </c>
      <c r="M1861">
        <v>0.34499999999999997</v>
      </c>
      <c r="N1861">
        <v>10.005000000000001</v>
      </c>
      <c r="O1861">
        <v>29</v>
      </c>
    </row>
    <row r="1862" spans="1:15" ht="15">
      <c r="A1862" t="s">
        <v>462</v>
      </c>
      <c r="B1862" t="s">
        <v>2155</v>
      </c>
      <c r="C1862">
        <v>2018</v>
      </c>
      <c r="D1862" t="s">
        <v>192</v>
      </c>
      <c r="E1862" t="s">
        <v>2156</v>
      </c>
      <c r="F1862" t="s">
        <v>1021</v>
      </c>
      <c r="G1862" t="s">
        <v>945</v>
      </c>
      <c r="H1862" t="s">
        <v>150</v>
      </c>
      <c r="I1862" t="s">
        <v>13</v>
      </c>
      <c r="J1862" t="s">
        <v>117</v>
      </c>
      <c r="K1862" t="s">
        <v>15</v>
      </c>
      <c r="L1862" t="s">
        <v>1033</v>
      </c>
      <c r="M1862">
        <v>0.19</v>
      </c>
      <c r="N1862">
        <v>20.9</v>
      </c>
      <c r="O1862">
        <v>110</v>
      </c>
    </row>
    <row r="1863" spans="1:15" ht="15">
      <c r="A1863" t="s">
        <v>462</v>
      </c>
      <c r="B1863" t="s">
        <v>2155</v>
      </c>
      <c r="C1863">
        <v>2018</v>
      </c>
      <c r="D1863" t="s">
        <v>192</v>
      </c>
      <c r="E1863" t="s">
        <v>2156</v>
      </c>
      <c r="F1863" t="s">
        <v>1021</v>
      </c>
      <c r="G1863" t="s">
        <v>945</v>
      </c>
      <c r="H1863" t="s">
        <v>150</v>
      </c>
      <c r="I1863" t="s">
        <v>13</v>
      </c>
      <c r="J1863" t="s">
        <v>117</v>
      </c>
      <c r="K1863" t="s">
        <v>15</v>
      </c>
      <c r="L1863" t="s">
        <v>1033</v>
      </c>
      <c r="M1863">
        <v>0.14799999999999999</v>
      </c>
      <c r="N1863">
        <v>18.056000000000001</v>
      </c>
      <c r="O1863">
        <v>122</v>
      </c>
    </row>
    <row r="1864" spans="1:15" ht="15">
      <c r="A1864" t="s">
        <v>462</v>
      </c>
      <c r="B1864" t="s">
        <v>2155</v>
      </c>
      <c r="C1864">
        <v>2018</v>
      </c>
      <c r="D1864" t="s">
        <v>192</v>
      </c>
      <c r="E1864" t="s">
        <v>2156</v>
      </c>
      <c r="F1864" t="s">
        <v>1021</v>
      </c>
      <c r="G1864" t="s">
        <v>945</v>
      </c>
      <c r="H1864" t="s">
        <v>150</v>
      </c>
      <c r="I1864" t="s">
        <v>13</v>
      </c>
      <c r="J1864" t="s">
        <v>117</v>
      </c>
      <c r="K1864" t="s">
        <v>15</v>
      </c>
      <c r="L1864" t="s">
        <v>563</v>
      </c>
      <c r="M1864">
        <v>0.8</v>
      </c>
      <c r="N1864">
        <v>88</v>
      </c>
      <c r="O1864">
        <v>110</v>
      </c>
    </row>
    <row r="1865" spans="1:15" ht="15">
      <c r="A1865" t="s">
        <v>462</v>
      </c>
      <c r="B1865" t="s">
        <v>2155</v>
      </c>
      <c r="C1865">
        <v>2018</v>
      </c>
      <c r="D1865" t="s">
        <v>192</v>
      </c>
      <c r="E1865" t="s">
        <v>2156</v>
      </c>
      <c r="F1865" t="s">
        <v>1021</v>
      </c>
      <c r="G1865" t="s">
        <v>945</v>
      </c>
      <c r="H1865" t="s">
        <v>150</v>
      </c>
      <c r="I1865" t="s">
        <v>13</v>
      </c>
      <c r="J1865" t="s">
        <v>117</v>
      </c>
      <c r="K1865" t="s">
        <v>15</v>
      </c>
      <c r="L1865" t="s">
        <v>563</v>
      </c>
      <c r="M1865">
        <v>0.75900000000000001</v>
      </c>
      <c r="N1865">
        <v>22.010999999999999</v>
      </c>
      <c r="O1865">
        <v>29</v>
      </c>
    </row>
    <row r="1866" spans="1:15" ht="15">
      <c r="A1866" t="s">
        <v>462</v>
      </c>
      <c r="B1866" t="s">
        <v>2155</v>
      </c>
      <c r="C1866">
        <v>2018</v>
      </c>
      <c r="D1866" t="s">
        <v>192</v>
      </c>
      <c r="E1866" t="s">
        <v>2156</v>
      </c>
      <c r="F1866" t="s">
        <v>1021</v>
      </c>
      <c r="G1866" t="s">
        <v>945</v>
      </c>
      <c r="H1866" t="s">
        <v>150</v>
      </c>
      <c r="I1866" t="s">
        <v>13</v>
      </c>
      <c r="J1866" t="s">
        <v>117</v>
      </c>
      <c r="K1866" t="s">
        <v>15</v>
      </c>
      <c r="L1866" t="s">
        <v>563</v>
      </c>
      <c r="M1866">
        <v>0.61499999999999999</v>
      </c>
      <c r="N1866">
        <v>75.03</v>
      </c>
      <c r="O1866">
        <v>122</v>
      </c>
    </row>
    <row r="1867" spans="1:15" ht="15">
      <c r="A1867" t="s">
        <v>462</v>
      </c>
      <c r="B1867" t="s">
        <v>2155</v>
      </c>
      <c r="C1867">
        <v>2018</v>
      </c>
      <c r="D1867" t="s">
        <v>192</v>
      </c>
      <c r="E1867" t="s">
        <v>2156</v>
      </c>
      <c r="F1867" t="s">
        <v>1021</v>
      </c>
      <c r="G1867" t="s">
        <v>945</v>
      </c>
      <c r="H1867" t="s">
        <v>150</v>
      </c>
      <c r="I1867" t="s">
        <v>13</v>
      </c>
      <c r="J1867" t="s">
        <v>117</v>
      </c>
      <c r="K1867" t="s">
        <v>15</v>
      </c>
      <c r="L1867" t="s">
        <v>45</v>
      </c>
      <c r="M1867">
        <v>0.93100000000000005</v>
      </c>
      <c r="N1867">
        <v>26.998999999999999</v>
      </c>
      <c r="O1867">
        <v>29</v>
      </c>
    </row>
    <row r="1868" spans="1:15" ht="15">
      <c r="A1868" t="s">
        <v>462</v>
      </c>
      <c r="B1868" t="s">
        <v>2155</v>
      </c>
      <c r="C1868">
        <v>2018</v>
      </c>
      <c r="D1868" t="s">
        <v>192</v>
      </c>
      <c r="E1868" t="s">
        <v>2156</v>
      </c>
      <c r="F1868" t="s">
        <v>1021</v>
      </c>
      <c r="G1868" t="s">
        <v>945</v>
      </c>
      <c r="H1868" t="s">
        <v>150</v>
      </c>
      <c r="I1868" t="s">
        <v>13</v>
      </c>
      <c r="J1868" t="s">
        <v>117</v>
      </c>
      <c r="K1868" t="s">
        <v>15</v>
      </c>
      <c r="L1868" t="s">
        <v>45</v>
      </c>
      <c r="M1868">
        <v>0.873</v>
      </c>
      <c r="N1868">
        <v>96.03</v>
      </c>
      <c r="O1868">
        <v>110</v>
      </c>
    </row>
    <row r="1869" spans="1:15" ht="15">
      <c r="A1869" t="s">
        <v>462</v>
      </c>
      <c r="B1869" t="s">
        <v>2155</v>
      </c>
      <c r="C1869">
        <v>2018</v>
      </c>
      <c r="D1869" t="s">
        <v>192</v>
      </c>
      <c r="E1869" t="s">
        <v>2156</v>
      </c>
      <c r="F1869" t="s">
        <v>1021</v>
      </c>
      <c r="G1869" t="s">
        <v>945</v>
      </c>
      <c r="H1869" t="s">
        <v>150</v>
      </c>
      <c r="I1869" t="s">
        <v>13</v>
      </c>
      <c r="J1869" t="s">
        <v>117</v>
      </c>
      <c r="K1869" t="s">
        <v>15</v>
      </c>
      <c r="L1869" t="s">
        <v>45</v>
      </c>
      <c r="M1869">
        <v>0.79500000000000004</v>
      </c>
      <c r="N1869">
        <v>96.990000000000009</v>
      </c>
      <c r="O1869">
        <v>122</v>
      </c>
    </row>
    <row r="1870" spans="1:15" ht="15">
      <c r="A1870" t="s">
        <v>462</v>
      </c>
      <c r="B1870" t="s">
        <v>2155</v>
      </c>
      <c r="C1870">
        <v>2018</v>
      </c>
      <c r="D1870" t="s">
        <v>192</v>
      </c>
      <c r="E1870" t="s">
        <v>2156</v>
      </c>
      <c r="F1870" t="s">
        <v>1021</v>
      </c>
      <c r="G1870" t="s">
        <v>945</v>
      </c>
      <c r="H1870" t="s">
        <v>150</v>
      </c>
      <c r="I1870" t="s">
        <v>13</v>
      </c>
      <c r="J1870" t="s">
        <v>117</v>
      </c>
      <c r="K1870" t="s">
        <v>1019</v>
      </c>
      <c r="L1870" t="s">
        <v>1020</v>
      </c>
      <c r="M1870">
        <v>0.6</v>
      </c>
      <c r="N1870">
        <v>66</v>
      </c>
      <c r="O1870">
        <v>110</v>
      </c>
    </row>
    <row r="1871" spans="1:15" ht="15">
      <c r="A1871" t="s">
        <v>462</v>
      </c>
      <c r="B1871" t="s">
        <v>2155</v>
      </c>
      <c r="C1871">
        <v>2018</v>
      </c>
      <c r="D1871" t="s">
        <v>192</v>
      </c>
      <c r="E1871" t="s">
        <v>2156</v>
      </c>
      <c r="F1871" t="s">
        <v>1021</v>
      </c>
      <c r="G1871" t="s">
        <v>945</v>
      </c>
      <c r="H1871" t="s">
        <v>150</v>
      </c>
      <c r="I1871" t="s">
        <v>13</v>
      </c>
      <c r="J1871" t="s">
        <v>117</v>
      </c>
      <c r="K1871" t="s">
        <v>1019</v>
      </c>
      <c r="L1871" t="s">
        <v>1020</v>
      </c>
      <c r="M1871">
        <v>0.58599999999999997</v>
      </c>
      <c r="N1871">
        <v>16.994</v>
      </c>
      <c r="O1871">
        <v>29</v>
      </c>
    </row>
    <row r="1872" spans="1:15" ht="15">
      <c r="A1872" t="s">
        <v>462</v>
      </c>
      <c r="B1872" t="s">
        <v>2155</v>
      </c>
      <c r="C1872">
        <v>2018</v>
      </c>
      <c r="D1872" t="s">
        <v>192</v>
      </c>
      <c r="E1872" t="s">
        <v>2156</v>
      </c>
      <c r="F1872" t="s">
        <v>1021</v>
      </c>
      <c r="G1872" t="s">
        <v>945</v>
      </c>
      <c r="H1872" t="s">
        <v>150</v>
      </c>
      <c r="I1872" t="s">
        <v>13</v>
      </c>
      <c r="J1872" t="s">
        <v>117</v>
      </c>
      <c r="K1872" t="s">
        <v>1019</v>
      </c>
      <c r="L1872" t="s">
        <v>1020</v>
      </c>
      <c r="M1872">
        <v>0.53500000000000003</v>
      </c>
      <c r="N1872">
        <v>65.27000000000001</v>
      </c>
      <c r="O1872">
        <v>122</v>
      </c>
    </row>
    <row r="1873" spans="1:15" ht="15">
      <c r="A1873" t="s">
        <v>463</v>
      </c>
      <c r="B1873" t="s">
        <v>2157</v>
      </c>
      <c r="C1873">
        <v>2017</v>
      </c>
      <c r="D1873" t="s">
        <v>192</v>
      </c>
      <c r="E1873" t="s">
        <v>2158</v>
      </c>
      <c r="F1873" t="s">
        <v>1021</v>
      </c>
      <c r="G1873" t="s">
        <v>922</v>
      </c>
      <c r="H1873" t="s">
        <v>1035</v>
      </c>
      <c r="I1873" t="s">
        <v>13</v>
      </c>
      <c r="J1873" t="s">
        <v>117</v>
      </c>
      <c r="K1873" t="s">
        <v>15</v>
      </c>
      <c r="L1873" t="s">
        <v>1025</v>
      </c>
      <c r="M1873">
        <v>0.04</v>
      </c>
      <c r="N1873">
        <v>2.76</v>
      </c>
      <c r="O1873">
        <v>69</v>
      </c>
    </row>
    <row r="1874" spans="1:15" ht="15">
      <c r="A1874" t="s">
        <v>463</v>
      </c>
      <c r="B1874" t="s">
        <v>2157</v>
      </c>
      <c r="C1874">
        <v>2017</v>
      </c>
      <c r="D1874" t="s">
        <v>192</v>
      </c>
      <c r="E1874" t="s">
        <v>2158</v>
      </c>
      <c r="F1874" t="s">
        <v>1021</v>
      </c>
      <c r="G1874" t="s">
        <v>922</v>
      </c>
      <c r="H1874" t="s">
        <v>1035</v>
      </c>
      <c r="I1874" t="s">
        <v>13</v>
      </c>
      <c r="J1874" t="s">
        <v>117</v>
      </c>
      <c r="K1874" t="s">
        <v>15</v>
      </c>
      <c r="L1874" t="s">
        <v>1025</v>
      </c>
      <c r="M1874">
        <v>0.04</v>
      </c>
      <c r="N1874">
        <v>3.24</v>
      </c>
      <c r="O1874">
        <v>81</v>
      </c>
    </row>
    <row r="1875" spans="1:15" ht="15">
      <c r="A1875" t="s">
        <v>463</v>
      </c>
      <c r="B1875" t="s">
        <v>2157</v>
      </c>
      <c r="C1875">
        <v>2017</v>
      </c>
      <c r="D1875" t="s">
        <v>192</v>
      </c>
      <c r="E1875" t="s">
        <v>2158</v>
      </c>
      <c r="F1875" t="s">
        <v>1021</v>
      </c>
      <c r="G1875" t="s">
        <v>922</v>
      </c>
      <c r="H1875" t="s">
        <v>1035</v>
      </c>
      <c r="I1875" t="s">
        <v>13</v>
      </c>
      <c r="J1875" t="s">
        <v>117</v>
      </c>
      <c r="K1875" t="s">
        <v>15</v>
      </c>
      <c r="L1875" t="s">
        <v>1026</v>
      </c>
      <c r="M1875">
        <v>0.01</v>
      </c>
      <c r="N1875">
        <v>0.69000000000000006</v>
      </c>
      <c r="O1875">
        <v>69</v>
      </c>
    </row>
    <row r="1876" spans="1:15" ht="15">
      <c r="A1876" t="s">
        <v>463</v>
      </c>
      <c r="B1876" t="s">
        <v>2157</v>
      </c>
      <c r="C1876">
        <v>2017</v>
      </c>
      <c r="D1876" t="s">
        <v>192</v>
      </c>
      <c r="E1876" t="s">
        <v>2158</v>
      </c>
      <c r="F1876" t="s">
        <v>1021</v>
      </c>
      <c r="G1876" t="s">
        <v>922</v>
      </c>
      <c r="H1876" t="s">
        <v>1035</v>
      </c>
      <c r="I1876" t="s">
        <v>13</v>
      </c>
      <c r="J1876" t="s">
        <v>117</v>
      </c>
      <c r="K1876" t="s">
        <v>15</v>
      </c>
      <c r="L1876" t="s">
        <v>1026</v>
      </c>
      <c r="M1876">
        <v>0.01</v>
      </c>
      <c r="N1876">
        <v>0.81</v>
      </c>
      <c r="O1876">
        <v>81</v>
      </c>
    </row>
    <row r="1877" spans="1:15" ht="15">
      <c r="A1877" t="s">
        <v>463</v>
      </c>
      <c r="B1877" t="s">
        <v>2157</v>
      </c>
      <c r="C1877">
        <v>2017</v>
      </c>
      <c r="D1877" t="s">
        <v>192</v>
      </c>
      <c r="E1877" t="s">
        <v>2158</v>
      </c>
      <c r="F1877" t="s">
        <v>1021</v>
      </c>
      <c r="G1877" t="s">
        <v>922</v>
      </c>
      <c r="H1877" t="s">
        <v>1035</v>
      </c>
      <c r="I1877" t="s">
        <v>13</v>
      </c>
      <c r="J1877" t="s">
        <v>117</v>
      </c>
      <c r="K1877" t="s">
        <v>15</v>
      </c>
      <c r="L1877" t="s">
        <v>1016</v>
      </c>
      <c r="M1877">
        <v>0.77</v>
      </c>
      <c r="N1877">
        <v>62.37</v>
      </c>
      <c r="O1877">
        <v>81</v>
      </c>
    </row>
    <row r="1878" spans="1:15" ht="15">
      <c r="A1878" t="s">
        <v>463</v>
      </c>
      <c r="B1878" t="s">
        <v>2157</v>
      </c>
      <c r="C1878">
        <v>2017</v>
      </c>
      <c r="D1878" t="s">
        <v>192</v>
      </c>
      <c r="E1878" t="s">
        <v>2158</v>
      </c>
      <c r="F1878" t="s">
        <v>1021</v>
      </c>
      <c r="G1878" t="s">
        <v>922</v>
      </c>
      <c r="H1878" t="s">
        <v>1035</v>
      </c>
      <c r="I1878" t="s">
        <v>13</v>
      </c>
      <c r="J1878" t="s">
        <v>117</v>
      </c>
      <c r="K1878" t="s">
        <v>15</v>
      </c>
      <c r="L1878" t="s">
        <v>1016</v>
      </c>
      <c r="M1878">
        <v>0.38</v>
      </c>
      <c r="N1878">
        <v>26.22</v>
      </c>
      <c r="O1878">
        <v>69</v>
      </c>
    </row>
    <row r="1879" spans="1:15" ht="15">
      <c r="A1879" t="s">
        <v>463</v>
      </c>
      <c r="B1879" t="s">
        <v>2157</v>
      </c>
      <c r="C1879">
        <v>2017</v>
      </c>
      <c r="D1879" t="s">
        <v>192</v>
      </c>
      <c r="E1879" t="s">
        <v>2158</v>
      </c>
      <c r="F1879" t="s">
        <v>1021</v>
      </c>
      <c r="G1879" t="s">
        <v>922</v>
      </c>
      <c r="H1879" t="s">
        <v>1035</v>
      </c>
      <c r="I1879" t="s">
        <v>13</v>
      </c>
      <c r="J1879" t="s">
        <v>117</v>
      </c>
      <c r="K1879" t="s">
        <v>15</v>
      </c>
      <c r="L1879" t="s">
        <v>1016</v>
      </c>
      <c r="M1879">
        <v>0.11</v>
      </c>
      <c r="N1879">
        <v>7.59</v>
      </c>
      <c r="O1879">
        <v>69</v>
      </c>
    </row>
    <row r="1880" spans="1:15" ht="15">
      <c r="A1880" t="s">
        <v>463</v>
      </c>
      <c r="B1880" t="s">
        <v>2157</v>
      </c>
      <c r="C1880">
        <v>2017</v>
      </c>
      <c r="D1880" t="s">
        <v>192</v>
      </c>
      <c r="E1880" t="s">
        <v>2158</v>
      </c>
      <c r="F1880" t="s">
        <v>1021</v>
      </c>
      <c r="G1880" t="s">
        <v>922</v>
      </c>
      <c r="H1880" t="s">
        <v>1035</v>
      </c>
      <c r="I1880" t="s">
        <v>13</v>
      </c>
      <c r="J1880" t="s">
        <v>117</v>
      </c>
      <c r="K1880" t="s">
        <v>15</v>
      </c>
      <c r="L1880" t="s">
        <v>1016</v>
      </c>
      <c r="M1880">
        <v>7.0000000000000007E-2</v>
      </c>
      <c r="N1880">
        <v>5.6700000000000008</v>
      </c>
      <c r="O1880">
        <v>81</v>
      </c>
    </row>
    <row r="1881" spans="1:15" ht="15">
      <c r="A1881" t="s">
        <v>463</v>
      </c>
      <c r="B1881" t="s">
        <v>2157</v>
      </c>
      <c r="C1881">
        <v>2017</v>
      </c>
      <c r="D1881" t="s">
        <v>192</v>
      </c>
      <c r="E1881" t="s">
        <v>2158</v>
      </c>
      <c r="F1881" t="s">
        <v>1021</v>
      </c>
      <c r="G1881" t="s">
        <v>922</v>
      </c>
      <c r="H1881" t="s">
        <v>1035</v>
      </c>
      <c r="I1881" t="s">
        <v>13</v>
      </c>
      <c r="J1881" t="s">
        <v>117</v>
      </c>
      <c r="K1881" t="s">
        <v>15</v>
      </c>
      <c r="L1881" t="s">
        <v>1030</v>
      </c>
      <c r="M1881">
        <v>0.57999999999999996</v>
      </c>
      <c r="N1881">
        <v>46.98</v>
      </c>
      <c r="O1881">
        <v>81</v>
      </c>
    </row>
    <row r="1882" spans="1:15" ht="15">
      <c r="A1882" t="s">
        <v>463</v>
      </c>
      <c r="B1882" t="s">
        <v>2157</v>
      </c>
      <c r="C1882">
        <v>2017</v>
      </c>
      <c r="D1882" t="s">
        <v>192</v>
      </c>
      <c r="E1882" t="s">
        <v>2158</v>
      </c>
      <c r="F1882" t="s">
        <v>1021</v>
      </c>
      <c r="G1882" t="s">
        <v>922</v>
      </c>
      <c r="H1882" t="s">
        <v>1035</v>
      </c>
      <c r="I1882" t="s">
        <v>13</v>
      </c>
      <c r="J1882" t="s">
        <v>117</v>
      </c>
      <c r="K1882" t="s">
        <v>15</v>
      </c>
      <c r="L1882" t="s">
        <v>1030</v>
      </c>
      <c r="M1882">
        <v>0.39</v>
      </c>
      <c r="N1882">
        <v>26.91</v>
      </c>
      <c r="O1882">
        <v>69</v>
      </c>
    </row>
    <row r="1883" spans="1:15" ht="15">
      <c r="A1883" t="s">
        <v>463</v>
      </c>
      <c r="B1883" t="s">
        <v>2157</v>
      </c>
      <c r="C1883">
        <v>2017</v>
      </c>
      <c r="D1883" t="s">
        <v>192</v>
      </c>
      <c r="E1883" t="s">
        <v>2158</v>
      </c>
      <c r="F1883" t="s">
        <v>1021</v>
      </c>
      <c r="G1883" t="s">
        <v>922</v>
      </c>
      <c r="H1883" t="s">
        <v>1035</v>
      </c>
      <c r="I1883" t="s">
        <v>13</v>
      </c>
      <c r="J1883" t="s">
        <v>117</v>
      </c>
      <c r="K1883" t="s">
        <v>15</v>
      </c>
      <c r="L1883" t="s">
        <v>559</v>
      </c>
      <c r="M1883">
        <v>0.48</v>
      </c>
      <c r="N1883">
        <v>38.880000000000003</v>
      </c>
      <c r="O1883">
        <v>81</v>
      </c>
    </row>
    <row r="1884" spans="1:15" ht="15">
      <c r="A1884" t="s">
        <v>463</v>
      </c>
      <c r="B1884" t="s">
        <v>2157</v>
      </c>
      <c r="C1884">
        <v>2017</v>
      </c>
      <c r="D1884" t="s">
        <v>192</v>
      </c>
      <c r="E1884" t="s">
        <v>2158</v>
      </c>
      <c r="F1884" t="s">
        <v>1021</v>
      </c>
      <c r="G1884" t="s">
        <v>922</v>
      </c>
      <c r="H1884" t="s">
        <v>1035</v>
      </c>
      <c r="I1884" t="s">
        <v>13</v>
      </c>
      <c r="J1884" t="s">
        <v>117</v>
      </c>
      <c r="K1884" t="s">
        <v>15</v>
      </c>
      <c r="L1884" t="s">
        <v>559</v>
      </c>
      <c r="M1884">
        <v>0.41</v>
      </c>
      <c r="N1884">
        <v>28.29</v>
      </c>
      <c r="O1884">
        <v>69</v>
      </c>
    </row>
    <row r="1885" spans="1:15" ht="15">
      <c r="A1885" t="s">
        <v>463</v>
      </c>
      <c r="B1885" t="s">
        <v>2157</v>
      </c>
      <c r="C1885">
        <v>2017</v>
      </c>
      <c r="D1885" t="s">
        <v>192</v>
      </c>
      <c r="E1885" t="s">
        <v>2158</v>
      </c>
      <c r="F1885" t="s">
        <v>1021</v>
      </c>
      <c r="G1885" t="s">
        <v>922</v>
      </c>
      <c r="H1885" t="s">
        <v>1035</v>
      </c>
      <c r="I1885" t="s">
        <v>13</v>
      </c>
      <c r="J1885" t="s">
        <v>117</v>
      </c>
      <c r="K1885" t="s">
        <v>15</v>
      </c>
      <c r="L1885" t="s">
        <v>555</v>
      </c>
      <c r="M1885">
        <v>0.85</v>
      </c>
      <c r="N1885">
        <v>68.849999999999994</v>
      </c>
      <c r="O1885">
        <v>81</v>
      </c>
    </row>
    <row r="1886" spans="1:15" ht="15">
      <c r="A1886" t="s">
        <v>463</v>
      </c>
      <c r="B1886" t="s">
        <v>2157</v>
      </c>
      <c r="C1886">
        <v>2017</v>
      </c>
      <c r="D1886" t="s">
        <v>192</v>
      </c>
      <c r="E1886" t="s">
        <v>2158</v>
      </c>
      <c r="F1886" t="s">
        <v>1021</v>
      </c>
      <c r="G1886" t="s">
        <v>922</v>
      </c>
      <c r="H1886" t="s">
        <v>1035</v>
      </c>
      <c r="I1886" t="s">
        <v>13</v>
      </c>
      <c r="J1886" t="s">
        <v>117</v>
      </c>
      <c r="K1886" t="s">
        <v>15</v>
      </c>
      <c r="L1886" t="s">
        <v>555</v>
      </c>
      <c r="M1886">
        <v>0.7</v>
      </c>
      <c r="N1886">
        <v>48.3</v>
      </c>
      <c r="O1886">
        <v>69</v>
      </c>
    </row>
    <row r="1887" spans="1:15" ht="15">
      <c r="A1887" t="s">
        <v>463</v>
      </c>
      <c r="B1887" t="s">
        <v>2157</v>
      </c>
      <c r="C1887">
        <v>2017</v>
      </c>
      <c r="D1887" t="s">
        <v>192</v>
      </c>
      <c r="E1887" t="s">
        <v>2158</v>
      </c>
      <c r="F1887" t="s">
        <v>1021</v>
      </c>
      <c r="G1887" t="s">
        <v>922</v>
      </c>
      <c r="H1887" t="s">
        <v>1035</v>
      </c>
      <c r="I1887" t="s">
        <v>13</v>
      </c>
      <c r="J1887" t="s">
        <v>117</v>
      </c>
      <c r="K1887" t="s">
        <v>15</v>
      </c>
      <c r="L1887" t="s">
        <v>1032</v>
      </c>
      <c r="M1887">
        <v>0</v>
      </c>
      <c r="N1887">
        <v>0</v>
      </c>
      <c r="O1887">
        <v>69</v>
      </c>
    </row>
    <row r="1888" spans="1:15" ht="15">
      <c r="A1888" t="s">
        <v>463</v>
      </c>
      <c r="B1888" t="s">
        <v>2157</v>
      </c>
      <c r="C1888">
        <v>2017</v>
      </c>
      <c r="D1888" t="s">
        <v>192</v>
      </c>
      <c r="E1888" t="s">
        <v>2158</v>
      </c>
      <c r="F1888" t="s">
        <v>1021</v>
      </c>
      <c r="G1888" t="s">
        <v>922</v>
      </c>
      <c r="H1888" t="s">
        <v>1035</v>
      </c>
      <c r="I1888" t="s">
        <v>13</v>
      </c>
      <c r="J1888" t="s">
        <v>117</v>
      </c>
      <c r="K1888" t="s">
        <v>15</v>
      </c>
      <c r="L1888" t="s">
        <v>1032</v>
      </c>
      <c r="M1888">
        <v>0</v>
      </c>
      <c r="N1888">
        <v>0</v>
      </c>
      <c r="O1888">
        <v>81</v>
      </c>
    </row>
    <row r="1889" spans="1:15" ht="15">
      <c r="A1889" t="s">
        <v>463</v>
      </c>
      <c r="B1889" t="s">
        <v>2157</v>
      </c>
      <c r="C1889">
        <v>2017</v>
      </c>
      <c r="D1889" t="s">
        <v>192</v>
      </c>
      <c r="E1889" t="s">
        <v>2158</v>
      </c>
      <c r="F1889" t="s">
        <v>1021</v>
      </c>
      <c r="G1889" t="s">
        <v>922</v>
      </c>
      <c r="H1889" t="s">
        <v>1035</v>
      </c>
      <c r="I1889" t="s">
        <v>13</v>
      </c>
      <c r="J1889" t="s">
        <v>117</v>
      </c>
      <c r="K1889" t="s">
        <v>15</v>
      </c>
      <c r="L1889" t="s">
        <v>1033</v>
      </c>
      <c r="M1889">
        <v>0.31</v>
      </c>
      <c r="N1889">
        <v>25.11</v>
      </c>
      <c r="O1889">
        <v>81</v>
      </c>
    </row>
    <row r="1890" spans="1:15" ht="15">
      <c r="A1890" t="s">
        <v>463</v>
      </c>
      <c r="B1890" t="s">
        <v>2157</v>
      </c>
      <c r="C1890">
        <v>2017</v>
      </c>
      <c r="D1890" t="s">
        <v>192</v>
      </c>
      <c r="E1890" t="s">
        <v>2158</v>
      </c>
      <c r="F1890" t="s">
        <v>1021</v>
      </c>
      <c r="G1890" t="s">
        <v>922</v>
      </c>
      <c r="H1890" t="s">
        <v>1035</v>
      </c>
      <c r="I1890" t="s">
        <v>13</v>
      </c>
      <c r="J1890" t="s">
        <v>117</v>
      </c>
      <c r="K1890" t="s">
        <v>15</v>
      </c>
      <c r="L1890" t="s">
        <v>1033</v>
      </c>
      <c r="M1890">
        <v>0.2</v>
      </c>
      <c r="N1890">
        <v>13.8</v>
      </c>
      <c r="O1890">
        <v>69</v>
      </c>
    </row>
    <row r="1891" spans="1:15" ht="15">
      <c r="A1891" t="s">
        <v>463</v>
      </c>
      <c r="B1891" t="s">
        <v>2157</v>
      </c>
      <c r="C1891">
        <v>2017</v>
      </c>
      <c r="D1891" t="s">
        <v>192</v>
      </c>
      <c r="E1891" t="s">
        <v>2158</v>
      </c>
      <c r="F1891" t="s">
        <v>1021</v>
      </c>
      <c r="G1891" t="s">
        <v>922</v>
      </c>
      <c r="H1891" t="s">
        <v>1035</v>
      </c>
      <c r="I1891" t="s">
        <v>13</v>
      </c>
      <c r="J1891" t="s">
        <v>117</v>
      </c>
      <c r="K1891" t="s">
        <v>15</v>
      </c>
      <c r="L1891" t="s">
        <v>563</v>
      </c>
      <c r="M1891">
        <v>0.84</v>
      </c>
      <c r="N1891">
        <v>68.039999999999992</v>
      </c>
      <c r="O1891">
        <v>81</v>
      </c>
    </row>
    <row r="1892" spans="1:15" ht="15">
      <c r="A1892" t="s">
        <v>463</v>
      </c>
      <c r="B1892" t="s">
        <v>2157</v>
      </c>
      <c r="C1892">
        <v>2017</v>
      </c>
      <c r="D1892" t="s">
        <v>192</v>
      </c>
      <c r="E1892" t="s">
        <v>2158</v>
      </c>
      <c r="F1892" t="s">
        <v>1021</v>
      </c>
      <c r="G1892" t="s">
        <v>922</v>
      </c>
      <c r="H1892" t="s">
        <v>1035</v>
      </c>
      <c r="I1892" t="s">
        <v>13</v>
      </c>
      <c r="J1892" t="s">
        <v>117</v>
      </c>
      <c r="K1892" t="s">
        <v>15</v>
      </c>
      <c r="L1892" t="s">
        <v>563</v>
      </c>
      <c r="M1892">
        <v>0.61</v>
      </c>
      <c r="N1892">
        <v>42.09</v>
      </c>
      <c r="O1892">
        <v>69</v>
      </c>
    </row>
    <row r="1893" spans="1:15" ht="15">
      <c r="A1893" t="s">
        <v>463</v>
      </c>
      <c r="B1893" t="s">
        <v>2157</v>
      </c>
      <c r="C1893">
        <v>2017</v>
      </c>
      <c r="D1893" t="s">
        <v>192</v>
      </c>
      <c r="E1893" t="s">
        <v>2158</v>
      </c>
      <c r="F1893" t="s">
        <v>1021</v>
      </c>
      <c r="G1893" t="s">
        <v>922</v>
      </c>
      <c r="H1893" t="s">
        <v>1035</v>
      </c>
      <c r="I1893" t="s">
        <v>13</v>
      </c>
      <c r="J1893" t="s">
        <v>117</v>
      </c>
      <c r="K1893" t="s">
        <v>15</v>
      </c>
      <c r="L1893" t="s">
        <v>45</v>
      </c>
      <c r="M1893">
        <v>0.86</v>
      </c>
      <c r="N1893">
        <v>69.66</v>
      </c>
      <c r="O1893">
        <v>81</v>
      </c>
    </row>
    <row r="1894" spans="1:15" ht="15">
      <c r="A1894" t="s">
        <v>463</v>
      </c>
      <c r="B1894" t="s">
        <v>2157</v>
      </c>
      <c r="C1894">
        <v>2017</v>
      </c>
      <c r="D1894" t="s">
        <v>192</v>
      </c>
      <c r="E1894" t="s">
        <v>2158</v>
      </c>
      <c r="F1894" t="s">
        <v>1021</v>
      </c>
      <c r="G1894" t="s">
        <v>922</v>
      </c>
      <c r="H1894" t="s">
        <v>1035</v>
      </c>
      <c r="I1894" t="s">
        <v>13</v>
      </c>
      <c r="J1894" t="s">
        <v>117</v>
      </c>
      <c r="K1894" t="s">
        <v>15</v>
      </c>
      <c r="L1894" t="s">
        <v>45</v>
      </c>
      <c r="M1894">
        <v>0.75</v>
      </c>
      <c r="N1894">
        <v>51.75</v>
      </c>
      <c r="O1894">
        <v>69</v>
      </c>
    </row>
    <row r="1895" spans="1:15" ht="15">
      <c r="A1895" t="s">
        <v>463</v>
      </c>
      <c r="B1895" t="s">
        <v>2157</v>
      </c>
      <c r="C1895">
        <v>2017</v>
      </c>
      <c r="D1895" t="s">
        <v>192</v>
      </c>
      <c r="E1895" t="s">
        <v>2158</v>
      </c>
      <c r="F1895" t="s">
        <v>1021</v>
      </c>
      <c r="G1895" t="s">
        <v>922</v>
      </c>
      <c r="H1895" t="s">
        <v>1035</v>
      </c>
      <c r="I1895" t="s">
        <v>13</v>
      </c>
      <c r="J1895" t="s">
        <v>117</v>
      </c>
      <c r="K1895" t="s">
        <v>1019</v>
      </c>
      <c r="L1895" t="s">
        <v>1020</v>
      </c>
      <c r="M1895">
        <v>0.7</v>
      </c>
      <c r="N1895">
        <v>56.7</v>
      </c>
      <c r="O1895">
        <v>81</v>
      </c>
    </row>
    <row r="1896" spans="1:15" ht="15">
      <c r="A1896" t="s">
        <v>463</v>
      </c>
      <c r="B1896" t="s">
        <v>2157</v>
      </c>
      <c r="C1896">
        <v>2017</v>
      </c>
      <c r="D1896" t="s">
        <v>192</v>
      </c>
      <c r="E1896" t="s">
        <v>2158</v>
      </c>
      <c r="F1896" t="s">
        <v>1021</v>
      </c>
      <c r="G1896" t="s">
        <v>922</v>
      </c>
      <c r="H1896" t="s">
        <v>1035</v>
      </c>
      <c r="I1896" t="s">
        <v>13</v>
      </c>
      <c r="J1896" t="s">
        <v>117</v>
      </c>
      <c r="K1896" t="s">
        <v>1019</v>
      </c>
      <c r="L1896" t="s">
        <v>1020</v>
      </c>
      <c r="M1896">
        <v>0.42</v>
      </c>
      <c r="N1896">
        <v>28.98</v>
      </c>
      <c r="O1896">
        <v>69</v>
      </c>
    </row>
    <row r="1897" spans="1:15" ht="15">
      <c r="A1897" t="s">
        <v>464</v>
      </c>
      <c r="B1897" t="s">
        <v>2168</v>
      </c>
      <c r="C1897">
        <v>2019</v>
      </c>
      <c r="D1897" t="s">
        <v>102</v>
      </c>
      <c r="E1897" t="s">
        <v>2169</v>
      </c>
      <c r="F1897" t="s">
        <v>1021</v>
      </c>
      <c r="G1897" t="s">
        <v>1094</v>
      </c>
      <c r="H1897" t="s">
        <v>150</v>
      </c>
      <c r="I1897" t="s">
        <v>13</v>
      </c>
      <c r="J1897" t="s">
        <v>117</v>
      </c>
      <c r="K1897" t="s">
        <v>15</v>
      </c>
      <c r="L1897" t="s">
        <v>1032</v>
      </c>
      <c r="M1897">
        <v>0.2</v>
      </c>
      <c r="N1897">
        <v>52.2</v>
      </c>
      <c r="O1897">
        <v>261</v>
      </c>
    </row>
    <row r="1898" spans="1:15">
      <c r="A1898" t="s">
        <v>465</v>
      </c>
      <c r="B1898" t="s">
        <v>466</v>
      </c>
      <c r="C1898">
        <v>2016</v>
      </c>
      <c r="D1898" t="s">
        <v>384</v>
      </c>
      <c r="E1898" t="s">
        <v>467</v>
      </c>
      <c r="F1898" t="s">
        <v>1014</v>
      </c>
      <c r="G1898" t="s">
        <v>986</v>
      </c>
      <c r="H1898" t="s">
        <v>1023</v>
      </c>
      <c r="I1898" t="s">
        <v>110</v>
      </c>
      <c r="J1898" t="s">
        <v>27</v>
      </c>
      <c r="K1898" t="s">
        <v>25</v>
      </c>
      <c r="L1898" t="s">
        <v>1025</v>
      </c>
      <c r="M1898">
        <v>0.31578947368421051</v>
      </c>
      <c r="N1898">
        <v>6</v>
      </c>
      <c r="O1898">
        <v>19</v>
      </c>
    </row>
    <row r="1899" spans="1:15">
      <c r="A1899" t="s">
        <v>465</v>
      </c>
      <c r="B1899" t="s">
        <v>466</v>
      </c>
      <c r="C1899">
        <v>2016</v>
      </c>
      <c r="D1899" t="s">
        <v>384</v>
      </c>
      <c r="E1899" t="s">
        <v>467</v>
      </c>
      <c r="F1899" t="s">
        <v>1014</v>
      </c>
      <c r="G1899" t="s">
        <v>986</v>
      </c>
      <c r="H1899" t="s">
        <v>1023</v>
      </c>
      <c r="I1899" t="s">
        <v>110</v>
      </c>
      <c r="J1899" t="s">
        <v>27</v>
      </c>
      <c r="K1899" t="s">
        <v>25</v>
      </c>
      <c r="L1899" t="s">
        <v>1025</v>
      </c>
      <c r="M1899">
        <v>0.26315789473684209</v>
      </c>
      <c r="N1899">
        <v>5</v>
      </c>
      <c r="O1899">
        <v>19</v>
      </c>
    </row>
    <row r="1900" spans="1:15">
      <c r="A1900" t="s">
        <v>465</v>
      </c>
      <c r="B1900" t="s">
        <v>466</v>
      </c>
      <c r="C1900">
        <v>2016</v>
      </c>
      <c r="D1900" t="s">
        <v>384</v>
      </c>
      <c r="E1900" t="s">
        <v>467</v>
      </c>
      <c r="F1900" t="s">
        <v>1014</v>
      </c>
      <c r="G1900" t="s">
        <v>986</v>
      </c>
      <c r="H1900" t="s">
        <v>1023</v>
      </c>
      <c r="I1900" t="s">
        <v>110</v>
      </c>
      <c r="J1900" t="s">
        <v>27</v>
      </c>
      <c r="K1900" t="s">
        <v>25</v>
      </c>
      <c r="L1900" t="s">
        <v>1025</v>
      </c>
      <c r="M1900">
        <v>0.23076923076923081</v>
      </c>
      <c r="N1900">
        <v>3</v>
      </c>
      <c r="O1900">
        <v>13</v>
      </c>
    </row>
    <row r="1901" spans="1:15">
      <c r="A1901" t="s">
        <v>465</v>
      </c>
      <c r="B1901" t="s">
        <v>466</v>
      </c>
      <c r="C1901">
        <v>2016</v>
      </c>
      <c r="D1901" t="s">
        <v>384</v>
      </c>
      <c r="E1901" t="s">
        <v>467</v>
      </c>
      <c r="F1901" t="s">
        <v>1014</v>
      </c>
      <c r="G1901" t="s">
        <v>986</v>
      </c>
      <c r="H1901" t="s">
        <v>1023</v>
      </c>
      <c r="I1901" t="s">
        <v>110</v>
      </c>
      <c r="J1901" t="s">
        <v>27</v>
      </c>
      <c r="K1901" t="s">
        <v>25</v>
      </c>
      <c r="L1901" t="s">
        <v>1025</v>
      </c>
      <c r="M1901">
        <v>0.23076923076923081</v>
      </c>
      <c r="N1901">
        <v>3</v>
      </c>
      <c r="O1901">
        <v>13</v>
      </c>
    </row>
    <row r="1902" spans="1:15">
      <c r="A1902" t="s">
        <v>465</v>
      </c>
      <c r="B1902" t="s">
        <v>466</v>
      </c>
      <c r="C1902">
        <v>2016</v>
      </c>
      <c r="D1902" t="s">
        <v>384</v>
      </c>
      <c r="E1902" t="s">
        <v>467</v>
      </c>
      <c r="F1902" t="s">
        <v>1014</v>
      </c>
      <c r="G1902" t="s">
        <v>986</v>
      </c>
      <c r="H1902" t="s">
        <v>1023</v>
      </c>
      <c r="I1902" t="s">
        <v>110</v>
      </c>
      <c r="J1902" t="s">
        <v>27</v>
      </c>
      <c r="K1902" t="s">
        <v>25</v>
      </c>
      <c r="L1902" t="s">
        <v>1016</v>
      </c>
      <c r="M1902">
        <v>0.26315789473684209</v>
      </c>
      <c r="N1902">
        <v>5</v>
      </c>
      <c r="O1902">
        <v>19</v>
      </c>
    </row>
    <row r="1903" spans="1:15">
      <c r="A1903" t="s">
        <v>465</v>
      </c>
      <c r="B1903" t="s">
        <v>466</v>
      </c>
      <c r="C1903">
        <v>2016</v>
      </c>
      <c r="D1903" t="s">
        <v>384</v>
      </c>
      <c r="E1903" t="s">
        <v>467</v>
      </c>
      <c r="F1903" t="s">
        <v>1014</v>
      </c>
      <c r="G1903" t="s">
        <v>986</v>
      </c>
      <c r="H1903" t="s">
        <v>1023</v>
      </c>
      <c r="I1903" t="s">
        <v>110</v>
      </c>
      <c r="J1903" t="s">
        <v>27</v>
      </c>
      <c r="K1903" t="s">
        <v>25</v>
      </c>
      <c r="L1903" t="s">
        <v>556</v>
      </c>
      <c r="M1903">
        <v>0.23076923076923081</v>
      </c>
      <c r="N1903">
        <v>3</v>
      </c>
      <c r="O1903">
        <v>13</v>
      </c>
    </row>
    <row r="1904" spans="1:15">
      <c r="A1904" t="s">
        <v>465</v>
      </c>
      <c r="B1904" t="s">
        <v>466</v>
      </c>
      <c r="C1904">
        <v>2016</v>
      </c>
      <c r="D1904" t="s">
        <v>384</v>
      </c>
      <c r="E1904" t="s">
        <v>467</v>
      </c>
      <c r="F1904" t="s">
        <v>1014</v>
      </c>
      <c r="G1904" t="s">
        <v>986</v>
      </c>
      <c r="H1904" t="s">
        <v>1023</v>
      </c>
      <c r="I1904" t="s">
        <v>110</v>
      </c>
      <c r="J1904" t="s">
        <v>27</v>
      </c>
      <c r="K1904" t="s">
        <v>25</v>
      </c>
      <c r="L1904" t="s">
        <v>1016</v>
      </c>
      <c r="M1904">
        <v>0.23076923076923081</v>
      </c>
      <c r="N1904">
        <v>3</v>
      </c>
      <c r="O1904">
        <v>13</v>
      </c>
    </row>
    <row r="1905" spans="1:15">
      <c r="A1905" t="s">
        <v>465</v>
      </c>
      <c r="B1905" t="s">
        <v>466</v>
      </c>
      <c r="C1905">
        <v>2016</v>
      </c>
      <c r="D1905" t="s">
        <v>384</v>
      </c>
      <c r="E1905" t="s">
        <v>467</v>
      </c>
      <c r="F1905" t="s">
        <v>1014</v>
      </c>
      <c r="G1905" t="s">
        <v>986</v>
      </c>
      <c r="H1905" t="s">
        <v>1023</v>
      </c>
      <c r="I1905" t="s">
        <v>110</v>
      </c>
      <c r="J1905" t="s">
        <v>27</v>
      </c>
      <c r="K1905" t="s">
        <v>25</v>
      </c>
      <c r="L1905" t="s">
        <v>1016</v>
      </c>
      <c r="M1905">
        <v>0.15789473684210531</v>
      </c>
      <c r="N1905">
        <v>3</v>
      </c>
      <c r="O1905">
        <v>19</v>
      </c>
    </row>
    <row r="1906" spans="1:15">
      <c r="A1906" t="s">
        <v>465</v>
      </c>
      <c r="B1906" t="s">
        <v>466</v>
      </c>
      <c r="C1906">
        <v>2016</v>
      </c>
      <c r="D1906" t="s">
        <v>384</v>
      </c>
      <c r="E1906" t="s">
        <v>467</v>
      </c>
      <c r="F1906" t="s">
        <v>1014</v>
      </c>
      <c r="G1906" t="s">
        <v>986</v>
      </c>
      <c r="H1906" t="s">
        <v>1023</v>
      </c>
      <c r="I1906" t="s">
        <v>110</v>
      </c>
      <c r="J1906" t="s">
        <v>27</v>
      </c>
      <c r="K1906" t="s">
        <v>25</v>
      </c>
      <c r="L1906" t="s">
        <v>556</v>
      </c>
      <c r="M1906">
        <v>0.15789473684210531</v>
      </c>
      <c r="N1906">
        <v>3</v>
      </c>
      <c r="O1906">
        <v>19</v>
      </c>
    </row>
    <row r="1907" spans="1:15">
      <c r="A1907" t="s">
        <v>465</v>
      </c>
      <c r="B1907" t="s">
        <v>466</v>
      </c>
      <c r="C1907">
        <v>2016</v>
      </c>
      <c r="D1907" t="s">
        <v>384</v>
      </c>
      <c r="E1907" t="s">
        <v>467</v>
      </c>
      <c r="F1907" t="s">
        <v>1014</v>
      </c>
      <c r="G1907" t="s">
        <v>986</v>
      </c>
      <c r="H1907" t="s">
        <v>1023</v>
      </c>
      <c r="I1907" t="s">
        <v>110</v>
      </c>
      <c r="J1907" t="s">
        <v>27</v>
      </c>
      <c r="K1907" t="s">
        <v>25</v>
      </c>
      <c r="L1907" t="s">
        <v>1016</v>
      </c>
      <c r="M1907">
        <v>0</v>
      </c>
      <c r="N1907">
        <v>0</v>
      </c>
      <c r="O1907">
        <v>13</v>
      </c>
    </row>
    <row r="1908" spans="1:15">
      <c r="A1908" t="s">
        <v>465</v>
      </c>
      <c r="B1908" t="s">
        <v>466</v>
      </c>
      <c r="C1908">
        <v>2016</v>
      </c>
      <c r="D1908" t="s">
        <v>384</v>
      </c>
      <c r="E1908" t="s">
        <v>467</v>
      </c>
      <c r="F1908" t="s">
        <v>1014</v>
      </c>
      <c r="G1908" t="s">
        <v>986</v>
      </c>
      <c r="H1908" t="s">
        <v>1023</v>
      </c>
      <c r="I1908" t="s">
        <v>110</v>
      </c>
      <c r="J1908" t="s">
        <v>27</v>
      </c>
      <c r="K1908" t="s">
        <v>25</v>
      </c>
      <c r="L1908" t="s">
        <v>1030</v>
      </c>
      <c r="M1908">
        <v>0.38461538461538458</v>
      </c>
      <c r="N1908">
        <v>5</v>
      </c>
      <c r="O1908">
        <v>13</v>
      </c>
    </row>
    <row r="1909" spans="1:15">
      <c r="A1909" t="s">
        <v>465</v>
      </c>
      <c r="B1909" t="s">
        <v>466</v>
      </c>
      <c r="C1909">
        <v>2016</v>
      </c>
      <c r="D1909" t="s">
        <v>384</v>
      </c>
      <c r="E1909" t="s">
        <v>467</v>
      </c>
      <c r="F1909" t="s">
        <v>1014</v>
      </c>
      <c r="G1909" t="s">
        <v>986</v>
      </c>
      <c r="H1909" t="s">
        <v>1023</v>
      </c>
      <c r="I1909" t="s">
        <v>110</v>
      </c>
      <c r="J1909" t="s">
        <v>27</v>
      </c>
      <c r="K1909" t="s">
        <v>25</v>
      </c>
      <c r="L1909" t="s">
        <v>1030</v>
      </c>
      <c r="M1909">
        <v>0.15789473684210531</v>
      </c>
      <c r="N1909">
        <v>3</v>
      </c>
      <c r="O1909">
        <v>19</v>
      </c>
    </row>
    <row r="1910" spans="1:15">
      <c r="A1910" t="s">
        <v>465</v>
      </c>
      <c r="B1910" t="s">
        <v>466</v>
      </c>
      <c r="C1910">
        <v>2016</v>
      </c>
      <c r="D1910" t="s">
        <v>384</v>
      </c>
      <c r="E1910" t="s">
        <v>467</v>
      </c>
      <c r="F1910" t="s">
        <v>1014</v>
      </c>
      <c r="G1910" t="s">
        <v>986</v>
      </c>
      <c r="H1910" t="s">
        <v>1023</v>
      </c>
      <c r="I1910" t="s">
        <v>110</v>
      </c>
      <c r="J1910" t="s">
        <v>27</v>
      </c>
      <c r="K1910" t="s">
        <v>25</v>
      </c>
      <c r="L1910" t="s">
        <v>557</v>
      </c>
      <c r="M1910">
        <v>0.23076923076923081</v>
      </c>
      <c r="N1910">
        <v>3</v>
      </c>
      <c r="O1910">
        <v>13</v>
      </c>
    </row>
    <row r="1911" spans="1:15">
      <c r="A1911" t="s">
        <v>465</v>
      </c>
      <c r="B1911" t="s">
        <v>466</v>
      </c>
      <c r="C1911">
        <v>2016</v>
      </c>
      <c r="D1911" t="s">
        <v>384</v>
      </c>
      <c r="E1911" t="s">
        <v>467</v>
      </c>
      <c r="F1911" t="s">
        <v>1014</v>
      </c>
      <c r="G1911" t="s">
        <v>986</v>
      </c>
      <c r="H1911" t="s">
        <v>1023</v>
      </c>
      <c r="I1911" t="s">
        <v>110</v>
      </c>
      <c r="J1911" t="s">
        <v>27</v>
      </c>
      <c r="K1911" t="s">
        <v>25</v>
      </c>
      <c r="L1911" t="s">
        <v>557</v>
      </c>
      <c r="M1911">
        <v>0.2105263157894737</v>
      </c>
      <c r="N1911">
        <v>4</v>
      </c>
      <c r="O1911">
        <v>19</v>
      </c>
    </row>
    <row r="1912" spans="1:15">
      <c r="A1912" t="s">
        <v>465</v>
      </c>
      <c r="B1912" t="s">
        <v>466</v>
      </c>
      <c r="C1912">
        <v>2016</v>
      </c>
      <c r="D1912" t="s">
        <v>384</v>
      </c>
      <c r="E1912" t="s">
        <v>467</v>
      </c>
      <c r="F1912" t="s">
        <v>1014</v>
      </c>
      <c r="G1912" t="s">
        <v>986</v>
      </c>
      <c r="H1912" t="s">
        <v>1023</v>
      </c>
      <c r="I1912" t="s">
        <v>110</v>
      </c>
      <c r="J1912" t="s">
        <v>27</v>
      </c>
      <c r="K1912" t="s">
        <v>25</v>
      </c>
      <c r="L1912" t="s">
        <v>559</v>
      </c>
      <c r="M1912">
        <v>0.15789473684210531</v>
      </c>
      <c r="N1912">
        <v>3</v>
      </c>
      <c r="O1912">
        <v>19</v>
      </c>
    </row>
    <row r="1913" spans="1:15">
      <c r="A1913" t="s">
        <v>465</v>
      </c>
      <c r="B1913" t="s">
        <v>466</v>
      </c>
      <c r="C1913">
        <v>2016</v>
      </c>
      <c r="D1913" t="s">
        <v>384</v>
      </c>
      <c r="E1913" t="s">
        <v>467</v>
      </c>
      <c r="F1913" t="s">
        <v>1014</v>
      </c>
      <c r="G1913" t="s">
        <v>986</v>
      </c>
      <c r="H1913" t="s">
        <v>1023</v>
      </c>
      <c r="I1913" t="s">
        <v>110</v>
      </c>
      <c r="J1913" t="s">
        <v>27</v>
      </c>
      <c r="K1913" t="s">
        <v>25</v>
      </c>
      <c r="L1913" t="s">
        <v>559</v>
      </c>
      <c r="M1913">
        <v>0</v>
      </c>
      <c r="N1913">
        <v>0</v>
      </c>
      <c r="O1913">
        <v>13</v>
      </c>
    </row>
    <row r="1914" spans="1:15">
      <c r="A1914" t="s">
        <v>465</v>
      </c>
      <c r="B1914" t="s">
        <v>466</v>
      </c>
      <c r="C1914">
        <v>2016</v>
      </c>
      <c r="D1914" t="s">
        <v>384</v>
      </c>
      <c r="E1914" t="s">
        <v>467</v>
      </c>
      <c r="F1914" t="s">
        <v>1014</v>
      </c>
      <c r="G1914" t="s">
        <v>986</v>
      </c>
      <c r="H1914" t="s">
        <v>1023</v>
      </c>
      <c r="I1914" t="s">
        <v>110</v>
      </c>
      <c r="J1914" t="s">
        <v>27</v>
      </c>
      <c r="K1914" t="s">
        <v>25</v>
      </c>
      <c r="L1914" t="s">
        <v>555</v>
      </c>
      <c r="M1914">
        <v>0.31578947368421051</v>
      </c>
      <c r="N1914">
        <v>6</v>
      </c>
      <c r="O1914">
        <v>19</v>
      </c>
    </row>
    <row r="1915" spans="1:15">
      <c r="A1915" t="s">
        <v>465</v>
      </c>
      <c r="B1915" t="s">
        <v>466</v>
      </c>
      <c r="C1915">
        <v>2016</v>
      </c>
      <c r="D1915" t="s">
        <v>384</v>
      </c>
      <c r="E1915" t="s">
        <v>467</v>
      </c>
      <c r="F1915" t="s">
        <v>1014</v>
      </c>
      <c r="G1915" t="s">
        <v>986</v>
      </c>
      <c r="H1915" t="s">
        <v>1023</v>
      </c>
      <c r="I1915" t="s">
        <v>110</v>
      </c>
      <c r="J1915" t="s">
        <v>27</v>
      </c>
      <c r="K1915" t="s">
        <v>25</v>
      </c>
      <c r="L1915" t="s">
        <v>555</v>
      </c>
      <c r="M1915">
        <v>0.30769230769230771</v>
      </c>
      <c r="N1915">
        <v>4</v>
      </c>
      <c r="O1915">
        <v>13</v>
      </c>
    </row>
    <row r="1916" spans="1:15">
      <c r="A1916" t="s">
        <v>465</v>
      </c>
      <c r="B1916" t="s">
        <v>466</v>
      </c>
      <c r="C1916">
        <v>2016</v>
      </c>
      <c r="D1916" t="s">
        <v>384</v>
      </c>
      <c r="E1916" t="s">
        <v>467</v>
      </c>
      <c r="F1916" t="s">
        <v>1014</v>
      </c>
      <c r="G1916" t="s">
        <v>986</v>
      </c>
      <c r="H1916" t="s">
        <v>1023</v>
      </c>
      <c r="I1916" t="s">
        <v>110</v>
      </c>
      <c r="J1916" t="s">
        <v>27</v>
      </c>
      <c r="K1916" t="s">
        <v>25</v>
      </c>
      <c r="L1916" t="s">
        <v>1033</v>
      </c>
      <c r="M1916">
        <v>0.31578947368421051</v>
      </c>
      <c r="N1916">
        <v>6</v>
      </c>
      <c r="O1916">
        <v>19</v>
      </c>
    </row>
    <row r="1917" spans="1:15">
      <c r="A1917" t="s">
        <v>465</v>
      </c>
      <c r="B1917" t="s">
        <v>466</v>
      </c>
      <c r="C1917">
        <v>2016</v>
      </c>
      <c r="D1917" t="s">
        <v>384</v>
      </c>
      <c r="E1917" t="s">
        <v>467</v>
      </c>
      <c r="F1917" t="s">
        <v>1014</v>
      </c>
      <c r="G1917" t="s">
        <v>986</v>
      </c>
      <c r="H1917" t="s">
        <v>1023</v>
      </c>
      <c r="I1917" t="s">
        <v>110</v>
      </c>
      <c r="J1917" t="s">
        <v>27</v>
      </c>
      <c r="K1917" t="s">
        <v>25</v>
      </c>
      <c r="L1917" t="s">
        <v>1033</v>
      </c>
      <c r="M1917">
        <v>0.15384615384615391</v>
      </c>
      <c r="N1917">
        <v>2</v>
      </c>
      <c r="O1917">
        <v>13</v>
      </c>
    </row>
    <row r="1918" spans="1:15">
      <c r="A1918" t="s">
        <v>465</v>
      </c>
      <c r="B1918" t="s">
        <v>466</v>
      </c>
      <c r="C1918">
        <v>2016</v>
      </c>
      <c r="D1918" t="s">
        <v>384</v>
      </c>
      <c r="E1918" t="s">
        <v>467</v>
      </c>
      <c r="F1918" t="s">
        <v>1014</v>
      </c>
      <c r="G1918" t="s">
        <v>986</v>
      </c>
      <c r="H1918" t="s">
        <v>1023</v>
      </c>
      <c r="I1918" t="s">
        <v>110</v>
      </c>
      <c r="J1918" t="s">
        <v>27</v>
      </c>
      <c r="K1918" t="s">
        <v>25</v>
      </c>
      <c r="L1918" t="s">
        <v>563</v>
      </c>
      <c r="M1918">
        <v>0.69230769230769229</v>
      </c>
      <c r="N1918">
        <v>9</v>
      </c>
      <c r="O1918">
        <v>13</v>
      </c>
    </row>
    <row r="1919" spans="1:15">
      <c r="A1919" t="s">
        <v>465</v>
      </c>
      <c r="B1919" t="s">
        <v>466</v>
      </c>
      <c r="C1919">
        <v>2016</v>
      </c>
      <c r="D1919" t="s">
        <v>384</v>
      </c>
      <c r="E1919" t="s">
        <v>467</v>
      </c>
      <c r="F1919" t="s">
        <v>1014</v>
      </c>
      <c r="G1919" t="s">
        <v>986</v>
      </c>
      <c r="H1919" t="s">
        <v>1023</v>
      </c>
      <c r="I1919" t="s">
        <v>110</v>
      </c>
      <c r="J1919" t="s">
        <v>27</v>
      </c>
      <c r="K1919" t="s">
        <v>25</v>
      </c>
      <c r="L1919" t="s">
        <v>563</v>
      </c>
      <c r="M1919">
        <v>0.38461538461538458</v>
      </c>
      <c r="N1919">
        <v>5</v>
      </c>
      <c r="O1919">
        <v>13</v>
      </c>
    </row>
    <row r="1920" spans="1:15">
      <c r="A1920" t="s">
        <v>465</v>
      </c>
      <c r="B1920" t="s">
        <v>466</v>
      </c>
      <c r="C1920">
        <v>2016</v>
      </c>
      <c r="D1920" t="s">
        <v>384</v>
      </c>
      <c r="E1920" t="s">
        <v>467</v>
      </c>
      <c r="F1920" t="s">
        <v>1014</v>
      </c>
      <c r="G1920" t="s">
        <v>986</v>
      </c>
      <c r="H1920" t="s">
        <v>1023</v>
      </c>
      <c r="I1920" t="s">
        <v>110</v>
      </c>
      <c r="J1920" t="s">
        <v>27</v>
      </c>
      <c r="K1920" t="s">
        <v>25</v>
      </c>
      <c r="L1920" t="s">
        <v>563</v>
      </c>
      <c r="M1920">
        <v>0.36842105263157893</v>
      </c>
      <c r="N1920">
        <v>7</v>
      </c>
      <c r="O1920">
        <v>19</v>
      </c>
    </row>
    <row r="1921" spans="1:15">
      <c r="A1921" t="s">
        <v>465</v>
      </c>
      <c r="B1921" t="s">
        <v>466</v>
      </c>
      <c r="C1921">
        <v>2016</v>
      </c>
      <c r="D1921" t="s">
        <v>384</v>
      </c>
      <c r="E1921" t="s">
        <v>467</v>
      </c>
      <c r="F1921" t="s">
        <v>1014</v>
      </c>
      <c r="G1921" t="s">
        <v>986</v>
      </c>
      <c r="H1921" t="s">
        <v>1023</v>
      </c>
      <c r="I1921" t="s">
        <v>110</v>
      </c>
      <c r="J1921" t="s">
        <v>27</v>
      </c>
      <c r="K1921" t="s">
        <v>25</v>
      </c>
      <c r="L1921" t="s">
        <v>563</v>
      </c>
      <c r="M1921">
        <v>0.15789473684210531</v>
      </c>
      <c r="N1921">
        <v>3</v>
      </c>
      <c r="O1921">
        <v>19</v>
      </c>
    </row>
    <row r="1922" spans="1:15">
      <c r="A1922" t="s">
        <v>465</v>
      </c>
      <c r="B1922" t="s">
        <v>466</v>
      </c>
      <c r="C1922">
        <v>2016</v>
      </c>
      <c r="D1922" t="s">
        <v>384</v>
      </c>
      <c r="E1922" t="s">
        <v>467</v>
      </c>
      <c r="F1922" t="s">
        <v>1014</v>
      </c>
      <c r="G1922" t="s">
        <v>986</v>
      </c>
      <c r="H1922" t="s">
        <v>1023</v>
      </c>
      <c r="I1922" t="s">
        <v>110</v>
      </c>
      <c r="J1922" t="s">
        <v>27</v>
      </c>
      <c r="K1922" t="s">
        <v>25</v>
      </c>
      <c r="L1922" t="s">
        <v>45</v>
      </c>
      <c r="M1922">
        <v>0.46153846153846162</v>
      </c>
      <c r="N1922">
        <v>6</v>
      </c>
      <c r="O1922">
        <v>13</v>
      </c>
    </row>
    <row r="1923" spans="1:15">
      <c r="A1923" t="s">
        <v>465</v>
      </c>
      <c r="B1923" t="s">
        <v>466</v>
      </c>
      <c r="C1923">
        <v>2016</v>
      </c>
      <c r="D1923" t="s">
        <v>384</v>
      </c>
      <c r="E1923" t="s">
        <v>467</v>
      </c>
      <c r="F1923" t="s">
        <v>1014</v>
      </c>
      <c r="G1923" t="s">
        <v>986</v>
      </c>
      <c r="H1923" t="s">
        <v>1023</v>
      </c>
      <c r="I1923" t="s">
        <v>110</v>
      </c>
      <c r="J1923" t="s">
        <v>27</v>
      </c>
      <c r="K1923" t="s">
        <v>25</v>
      </c>
      <c r="L1923" t="s">
        <v>45</v>
      </c>
      <c r="M1923">
        <v>0.15789473684210531</v>
      </c>
      <c r="N1923">
        <v>3</v>
      </c>
      <c r="O1923">
        <v>19</v>
      </c>
    </row>
    <row r="1924" spans="1:15">
      <c r="A1924" t="s">
        <v>469</v>
      </c>
      <c r="B1924" t="s">
        <v>470</v>
      </c>
      <c r="C1924">
        <v>2022</v>
      </c>
      <c r="D1924" t="s">
        <v>49</v>
      </c>
      <c r="E1924" t="s">
        <v>471</v>
      </c>
      <c r="F1924" t="s">
        <v>1021</v>
      </c>
      <c r="G1924" t="s">
        <v>935</v>
      </c>
      <c r="H1924" t="s">
        <v>1035</v>
      </c>
      <c r="I1924" t="s">
        <v>13</v>
      </c>
      <c r="J1924" t="s">
        <v>53</v>
      </c>
      <c r="K1924" t="s">
        <v>15</v>
      </c>
      <c r="L1924" t="s">
        <v>1025</v>
      </c>
      <c r="M1924">
        <v>0.625</v>
      </c>
      <c r="N1924">
        <v>168</v>
      </c>
      <c r="O1924">
        <v>269</v>
      </c>
    </row>
    <row r="1925" spans="1:15">
      <c r="A1925" t="s">
        <v>469</v>
      </c>
      <c r="B1925" t="s">
        <v>470</v>
      </c>
      <c r="C1925">
        <v>2022</v>
      </c>
      <c r="D1925" t="s">
        <v>49</v>
      </c>
      <c r="E1925" t="s">
        <v>471</v>
      </c>
      <c r="F1925" t="s">
        <v>1021</v>
      </c>
      <c r="G1925" t="s">
        <v>935</v>
      </c>
      <c r="H1925" t="s">
        <v>1035</v>
      </c>
      <c r="I1925" t="s">
        <v>156</v>
      </c>
      <c r="J1925" t="s">
        <v>53</v>
      </c>
      <c r="K1925" t="s">
        <v>15</v>
      </c>
      <c r="L1925" t="s">
        <v>1025</v>
      </c>
      <c r="M1925">
        <v>0.113</v>
      </c>
      <c r="N1925">
        <v>36</v>
      </c>
      <c r="O1925">
        <v>318</v>
      </c>
    </row>
    <row r="1926" spans="1:15">
      <c r="A1926" t="s">
        <v>469</v>
      </c>
      <c r="B1926" t="s">
        <v>470</v>
      </c>
      <c r="C1926">
        <v>2022</v>
      </c>
      <c r="D1926" t="s">
        <v>49</v>
      </c>
      <c r="E1926" t="s">
        <v>471</v>
      </c>
      <c r="F1926" t="s">
        <v>1021</v>
      </c>
      <c r="G1926" t="s">
        <v>935</v>
      </c>
      <c r="H1926" t="s">
        <v>1035</v>
      </c>
      <c r="I1926" t="s">
        <v>65</v>
      </c>
      <c r="J1926" t="s">
        <v>53</v>
      </c>
      <c r="K1926" t="s">
        <v>15</v>
      </c>
      <c r="L1926" t="s">
        <v>1025</v>
      </c>
      <c r="M1926">
        <v>4.1000000000000002E-2</v>
      </c>
      <c r="N1926">
        <v>8</v>
      </c>
      <c r="O1926">
        <v>196</v>
      </c>
    </row>
    <row r="1927" spans="1:15">
      <c r="A1927" t="s">
        <v>469</v>
      </c>
      <c r="B1927" t="s">
        <v>470</v>
      </c>
      <c r="C1927">
        <v>2022</v>
      </c>
      <c r="D1927" t="s">
        <v>49</v>
      </c>
      <c r="E1927" t="s">
        <v>471</v>
      </c>
      <c r="F1927" t="s">
        <v>1021</v>
      </c>
      <c r="G1927" t="s">
        <v>935</v>
      </c>
      <c r="H1927" t="s">
        <v>1035</v>
      </c>
      <c r="I1927" t="s">
        <v>13</v>
      </c>
      <c r="J1927" t="s">
        <v>53</v>
      </c>
      <c r="K1927" t="s">
        <v>104</v>
      </c>
      <c r="L1927" t="s">
        <v>1025</v>
      </c>
      <c r="M1927">
        <v>1.9E-2</v>
      </c>
      <c r="N1927">
        <v>5</v>
      </c>
      <c r="O1927">
        <v>269</v>
      </c>
    </row>
    <row r="1928" spans="1:15">
      <c r="A1928" t="s">
        <v>469</v>
      </c>
      <c r="B1928" t="s">
        <v>470</v>
      </c>
      <c r="C1928">
        <v>2022</v>
      </c>
      <c r="D1928" t="s">
        <v>49</v>
      </c>
      <c r="E1928" t="s">
        <v>471</v>
      </c>
      <c r="F1928" t="s">
        <v>1021</v>
      </c>
      <c r="G1928" t="s">
        <v>935</v>
      </c>
      <c r="H1928" t="s">
        <v>1035</v>
      </c>
      <c r="I1928" t="s">
        <v>156</v>
      </c>
      <c r="J1928" t="s">
        <v>53</v>
      </c>
      <c r="K1928" t="s">
        <v>104</v>
      </c>
      <c r="L1928" t="s">
        <v>1025</v>
      </c>
      <c r="M1928">
        <v>1.6E-2</v>
      </c>
      <c r="N1928">
        <v>5</v>
      </c>
      <c r="O1928">
        <v>318</v>
      </c>
    </row>
    <row r="1929" spans="1:15">
      <c r="A1929" t="s">
        <v>469</v>
      </c>
      <c r="B1929" t="s">
        <v>470</v>
      </c>
      <c r="C1929">
        <v>2022</v>
      </c>
      <c r="D1929" t="s">
        <v>49</v>
      </c>
      <c r="E1929" t="s">
        <v>471</v>
      </c>
      <c r="F1929" t="s">
        <v>1021</v>
      </c>
      <c r="G1929" t="s">
        <v>935</v>
      </c>
      <c r="H1929" t="s">
        <v>1035</v>
      </c>
      <c r="I1929" t="s">
        <v>65</v>
      </c>
      <c r="J1929" t="s">
        <v>53</v>
      </c>
      <c r="K1929" t="s">
        <v>104</v>
      </c>
      <c r="L1929" t="s">
        <v>1025</v>
      </c>
      <c r="M1929">
        <v>0</v>
      </c>
      <c r="N1929">
        <v>0</v>
      </c>
      <c r="O1929">
        <v>196</v>
      </c>
    </row>
    <row r="1930" spans="1:15">
      <c r="A1930" t="s">
        <v>469</v>
      </c>
      <c r="B1930" t="s">
        <v>470</v>
      </c>
      <c r="C1930">
        <v>2022</v>
      </c>
      <c r="D1930" t="s">
        <v>49</v>
      </c>
      <c r="E1930" t="s">
        <v>471</v>
      </c>
      <c r="F1930" t="s">
        <v>1024</v>
      </c>
      <c r="G1930" t="s">
        <v>935</v>
      </c>
      <c r="H1930" t="s">
        <v>1035</v>
      </c>
      <c r="I1930" t="s">
        <v>13</v>
      </c>
      <c r="J1930" t="s">
        <v>117</v>
      </c>
      <c r="K1930" t="s">
        <v>15</v>
      </c>
      <c r="L1930" t="s">
        <v>1025</v>
      </c>
      <c r="M1930">
        <v>0.53600000000000003</v>
      </c>
      <c r="N1930">
        <v>37</v>
      </c>
      <c r="O1930">
        <v>69</v>
      </c>
    </row>
    <row r="1931" spans="1:15">
      <c r="A1931" t="s">
        <v>469</v>
      </c>
      <c r="B1931" t="s">
        <v>470</v>
      </c>
      <c r="C1931">
        <v>2022</v>
      </c>
      <c r="D1931" t="s">
        <v>49</v>
      </c>
      <c r="E1931" t="s">
        <v>471</v>
      </c>
      <c r="F1931" t="s">
        <v>1024</v>
      </c>
      <c r="G1931" t="s">
        <v>935</v>
      </c>
      <c r="H1931" t="s">
        <v>1035</v>
      </c>
      <c r="I1931" t="s">
        <v>156</v>
      </c>
      <c r="J1931" t="s">
        <v>117</v>
      </c>
      <c r="K1931" t="s">
        <v>15</v>
      </c>
      <c r="L1931" t="s">
        <v>1025</v>
      </c>
      <c r="M1931">
        <v>0.374</v>
      </c>
      <c r="N1931">
        <v>58</v>
      </c>
      <c r="O1931">
        <v>155</v>
      </c>
    </row>
    <row r="1932" spans="1:15">
      <c r="A1932" t="s">
        <v>469</v>
      </c>
      <c r="B1932" t="s">
        <v>470</v>
      </c>
      <c r="C1932">
        <v>2022</v>
      </c>
      <c r="D1932" t="s">
        <v>49</v>
      </c>
      <c r="E1932" t="s">
        <v>471</v>
      </c>
      <c r="F1932" t="s">
        <v>1024</v>
      </c>
      <c r="G1932" t="s">
        <v>935</v>
      </c>
      <c r="H1932" t="s">
        <v>1035</v>
      </c>
      <c r="I1932" t="s">
        <v>65</v>
      </c>
      <c r="J1932" t="s">
        <v>117</v>
      </c>
      <c r="K1932" t="s">
        <v>15</v>
      </c>
      <c r="L1932" t="s">
        <v>1025</v>
      </c>
      <c r="M1932">
        <v>0.312</v>
      </c>
      <c r="N1932">
        <v>19</v>
      </c>
      <c r="O1932">
        <v>61</v>
      </c>
    </row>
    <row r="1933" spans="1:15">
      <c r="A1933" t="s">
        <v>469</v>
      </c>
      <c r="B1933" t="s">
        <v>470</v>
      </c>
      <c r="C1933">
        <v>2022</v>
      </c>
      <c r="D1933" t="s">
        <v>49</v>
      </c>
      <c r="E1933" t="s">
        <v>471</v>
      </c>
      <c r="F1933" t="s">
        <v>1024</v>
      </c>
      <c r="G1933" t="s">
        <v>935</v>
      </c>
      <c r="H1933" t="s">
        <v>1035</v>
      </c>
      <c r="I1933" t="s">
        <v>65</v>
      </c>
      <c r="J1933" t="s">
        <v>117</v>
      </c>
      <c r="K1933" t="s">
        <v>104</v>
      </c>
      <c r="L1933" t="s">
        <v>1025</v>
      </c>
      <c r="M1933">
        <v>4.9000000000000002E-2</v>
      </c>
      <c r="N1933">
        <v>3</v>
      </c>
      <c r="O1933">
        <v>61</v>
      </c>
    </row>
    <row r="1934" spans="1:15">
      <c r="A1934" t="s">
        <v>469</v>
      </c>
      <c r="B1934" t="s">
        <v>470</v>
      </c>
      <c r="C1934">
        <v>2022</v>
      </c>
      <c r="D1934" t="s">
        <v>49</v>
      </c>
      <c r="E1934" t="s">
        <v>471</v>
      </c>
      <c r="F1934" t="s">
        <v>1024</v>
      </c>
      <c r="G1934" t="s">
        <v>935</v>
      </c>
      <c r="H1934" t="s">
        <v>1035</v>
      </c>
      <c r="I1934" t="s">
        <v>13</v>
      </c>
      <c r="J1934" t="s">
        <v>117</v>
      </c>
      <c r="K1934" t="s">
        <v>104</v>
      </c>
      <c r="L1934" t="s">
        <v>1025</v>
      </c>
      <c r="M1934">
        <v>1.4999999999999999E-2</v>
      </c>
      <c r="N1934">
        <v>1</v>
      </c>
      <c r="O1934">
        <v>69</v>
      </c>
    </row>
    <row r="1935" spans="1:15">
      <c r="A1935" t="s">
        <v>469</v>
      </c>
      <c r="B1935" t="s">
        <v>470</v>
      </c>
      <c r="C1935">
        <v>2022</v>
      </c>
      <c r="D1935" t="s">
        <v>49</v>
      </c>
      <c r="E1935" t="s">
        <v>471</v>
      </c>
      <c r="F1935" t="s">
        <v>1024</v>
      </c>
      <c r="G1935" t="s">
        <v>935</v>
      </c>
      <c r="H1935" t="s">
        <v>1035</v>
      </c>
      <c r="I1935" t="s">
        <v>156</v>
      </c>
      <c r="J1935" t="s">
        <v>117</v>
      </c>
      <c r="K1935" t="s">
        <v>104</v>
      </c>
      <c r="L1935" t="s">
        <v>1025</v>
      </c>
      <c r="M1935">
        <v>1.2999999999999999E-2</v>
      </c>
      <c r="N1935">
        <v>2</v>
      </c>
      <c r="O1935">
        <v>155</v>
      </c>
    </row>
    <row r="1936" spans="1:15">
      <c r="A1936" t="s">
        <v>469</v>
      </c>
      <c r="B1936" t="s">
        <v>470</v>
      </c>
      <c r="C1936">
        <v>2022</v>
      </c>
      <c r="D1936" t="s">
        <v>49</v>
      </c>
      <c r="E1936" t="s">
        <v>471</v>
      </c>
      <c r="F1936" t="s">
        <v>1021</v>
      </c>
      <c r="G1936" t="s">
        <v>935</v>
      </c>
      <c r="H1936" t="s">
        <v>1035</v>
      </c>
      <c r="I1936" t="s">
        <v>13</v>
      </c>
      <c r="J1936" t="s">
        <v>53</v>
      </c>
      <c r="K1936" t="s">
        <v>15</v>
      </c>
      <c r="L1936" t="s">
        <v>1032</v>
      </c>
      <c r="M1936">
        <v>0.40500000000000003</v>
      </c>
      <c r="N1936">
        <v>109</v>
      </c>
      <c r="O1936">
        <v>269</v>
      </c>
    </row>
    <row r="1937" spans="1:15">
      <c r="A1937" t="s">
        <v>469</v>
      </c>
      <c r="B1937" t="s">
        <v>470</v>
      </c>
      <c r="C1937">
        <v>2022</v>
      </c>
      <c r="D1937" t="s">
        <v>49</v>
      </c>
      <c r="E1937" t="s">
        <v>471</v>
      </c>
      <c r="F1937" t="s">
        <v>1024</v>
      </c>
      <c r="G1937" t="s">
        <v>935</v>
      </c>
      <c r="H1937" t="s">
        <v>1035</v>
      </c>
      <c r="I1937" t="s">
        <v>13</v>
      </c>
      <c r="J1937" t="s">
        <v>117</v>
      </c>
      <c r="K1937" t="s">
        <v>15</v>
      </c>
      <c r="L1937" t="s">
        <v>1032</v>
      </c>
      <c r="M1937">
        <v>0.33300000000000002</v>
      </c>
      <c r="N1937">
        <v>23</v>
      </c>
      <c r="O1937">
        <v>69</v>
      </c>
    </row>
    <row r="1938" spans="1:15">
      <c r="A1938" t="s">
        <v>469</v>
      </c>
      <c r="B1938" t="s">
        <v>470</v>
      </c>
      <c r="C1938">
        <v>2022</v>
      </c>
      <c r="D1938" t="s">
        <v>49</v>
      </c>
      <c r="E1938" t="s">
        <v>471</v>
      </c>
      <c r="F1938" t="s">
        <v>1024</v>
      </c>
      <c r="G1938" t="s">
        <v>935</v>
      </c>
      <c r="H1938" t="s">
        <v>1035</v>
      </c>
      <c r="I1938" t="s">
        <v>156</v>
      </c>
      <c r="J1938" t="s">
        <v>117</v>
      </c>
      <c r="K1938" t="s">
        <v>15</v>
      </c>
      <c r="L1938" t="s">
        <v>1032</v>
      </c>
      <c r="M1938">
        <v>0.31</v>
      </c>
      <c r="N1938">
        <v>48</v>
      </c>
      <c r="O1938">
        <v>155</v>
      </c>
    </row>
    <row r="1939" spans="1:15">
      <c r="A1939" t="s">
        <v>469</v>
      </c>
      <c r="B1939" t="s">
        <v>470</v>
      </c>
      <c r="C1939">
        <v>2022</v>
      </c>
      <c r="D1939" t="s">
        <v>49</v>
      </c>
      <c r="E1939" t="s">
        <v>471</v>
      </c>
      <c r="F1939" t="s">
        <v>1024</v>
      </c>
      <c r="G1939" t="s">
        <v>935</v>
      </c>
      <c r="H1939" t="s">
        <v>1035</v>
      </c>
      <c r="I1939" t="s">
        <v>65</v>
      </c>
      <c r="J1939" t="s">
        <v>117</v>
      </c>
      <c r="K1939" t="s">
        <v>15</v>
      </c>
      <c r="L1939" t="s">
        <v>1032</v>
      </c>
      <c r="M1939">
        <v>0.23</v>
      </c>
      <c r="N1939">
        <v>14</v>
      </c>
      <c r="O1939">
        <v>61</v>
      </c>
    </row>
    <row r="1940" spans="1:15">
      <c r="A1940" t="s">
        <v>469</v>
      </c>
      <c r="B1940" t="s">
        <v>470</v>
      </c>
      <c r="C1940">
        <v>2022</v>
      </c>
      <c r="D1940" t="s">
        <v>49</v>
      </c>
      <c r="E1940" t="s">
        <v>471</v>
      </c>
      <c r="F1940" t="s">
        <v>1021</v>
      </c>
      <c r="G1940" t="s">
        <v>935</v>
      </c>
      <c r="H1940" t="s">
        <v>1035</v>
      </c>
      <c r="I1940" t="s">
        <v>156</v>
      </c>
      <c r="J1940" t="s">
        <v>53</v>
      </c>
      <c r="K1940" t="s">
        <v>15</v>
      </c>
      <c r="L1940" t="s">
        <v>1032</v>
      </c>
      <c r="M1940">
        <v>9.0999999999999998E-2</v>
      </c>
      <c r="N1940">
        <v>29</v>
      </c>
      <c r="O1940">
        <v>318</v>
      </c>
    </row>
    <row r="1941" spans="1:15">
      <c r="A1941" t="s">
        <v>469</v>
      </c>
      <c r="B1941" t="s">
        <v>470</v>
      </c>
      <c r="C1941">
        <v>2022</v>
      </c>
      <c r="D1941" t="s">
        <v>49</v>
      </c>
      <c r="E1941" t="s">
        <v>471</v>
      </c>
      <c r="F1941" t="s">
        <v>1021</v>
      </c>
      <c r="G1941" t="s">
        <v>935</v>
      </c>
      <c r="H1941" t="s">
        <v>1035</v>
      </c>
      <c r="I1941" t="s">
        <v>65</v>
      </c>
      <c r="J1941" t="s">
        <v>53</v>
      </c>
      <c r="K1941" t="s">
        <v>15</v>
      </c>
      <c r="L1941" t="s">
        <v>1032</v>
      </c>
      <c r="M1941">
        <v>4.5999999999999999E-2</v>
      </c>
      <c r="N1941">
        <v>9</v>
      </c>
      <c r="O1941">
        <v>196</v>
      </c>
    </row>
    <row r="1942" spans="1:15">
      <c r="A1942" t="s">
        <v>469</v>
      </c>
      <c r="B1942" t="s">
        <v>470</v>
      </c>
      <c r="C1942">
        <v>2022</v>
      </c>
      <c r="D1942" t="s">
        <v>49</v>
      </c>
      <c r="E1942" t="s">
        <v>471</v>
      </c>
      <c r="F1942" t="s">
        <v>1024</v>
      </c>
      <c r="G1942" t="s">
        <v>935</v>
      </c>
      <c r="H1942" t="s">
        <v>1035</v>
      </c>
      <c r="I1942" t="s">
        <v>65</v>
      </c>
      <c r="J1942" t="s">
        <v>117</v>
      </c>
      <c r="K1942" t="s">
        <v>104</v>
      </c>
      <c r="L1942" t="s">
        <v>1032</v>
      </c>
      <c r="M1942">
        <v>1.6E-2</v>
      </c>
      <c r="N1942">
        <v>1</v>
      </c>
      <c r="O1942">
        <v>61</v>
      </c>
    </row>
    <row r="1943" spans="1:15">
      <c r="A1943" t="s">
        <v>469</v>
      </c>
      <c r="B1943" t="s">
        <v>470</v>
      </c>
      <c r="C1943">
        <v>2022</v>
      </c>
      <c r="D1943" t="s">
        <v>49</v>
      </c>
      <c r="E1943" t="s">
        <v>471</v>
      </c>
      <c r="F1943" t="s">
        <v>1024</v>
      </c>
      <c r="G1943" t="s">
        <v>935</v>
      </c>
      <c r="H1943" t="s">
        <v>1035</v>
      </c>
      <c r="I1943" t="s">
        <v>13</v>
      </c>
      <c r="J1943" t="s">
        <v>117</v>
      </c>
      <c r="K1943" t="s">
        <v>104</v>
      </c>
      <c r="L1943" t="s">
        <v>1032</v>
      </c>
      <c r="M1943">
        <v>1.4999999999999999E-2</v>
      </c>
      <c r="N1943">
        <v>1</v>
      </c>
      <c r="O1943">
        <v>69</v>
      </c>
    </row>
    <row r="1944" spans="1:15">
      <c r="A1944" t="s">
        <v>469</v>
      </c>
      <c r="B1944" t="s">
        <v>470</v>
      </c>
      <c r="C1944">
        <v>2022</v>
      </c>
      <c r="D1944" t="s">
        <v>49</v>
      </c>
      <c r="E1944" t="s">
        <v>471</v>
      </c>
      <c r="F1944" t="s">
        <v>1021</v>
      </c>
      <c r="G1944" t="s">
        <v>935</v>
      </c>
      <c r="H1944" t="s">
        <v>1035</v>
      </c>
      <c r="I1944" t="s">
        <v>13</v>
      </c>
      <c r="J1944" t="s">
        <v>53</v>
      </c>
      <c r="K1944" t="s">
        <v>104</v>
      </c>
      <c r="L1944" t="s">
        <v>1032</v>
      </c>
      <c r="M1944">
        <v>7.0000000000000001E-3</v>
      </c>
      <c r="N1944">
        <v>2</v>
      </c>
      <c r="O1944">
        <v>269</v>
      </c>
    </row>
    <row r="1945" spans="1:15">
      <c r="A1945" t="s">
        <v>469</v>
      </c>
      <c r="B1945" t="s">
        <v>470</v>
      </c>
      <c r="C1945">
        <v>2022</v>
      </c>
      <c r="D1945" t="s">
        <v>49</v>
      </c>
      <c r="E1945" t="s">
        <v>471</v>
      </c>
      <c r="F1945" t="s">
        <v>1024</v>
      </c>
      <c r="G1945" t="s">
        <v>935</v>
      </c>
      <c r="H1945" t="s">
        <v>1035</v>
      </c>
      <c r="I1945" t="s">
        <v>156</v>
      </c>
      <c r="J1945" t="s">
        <v>117</v>
      </c>
      <c r="K1945" t="s">
        <v>104</v>
      </c>
      <c r="L1945" t="s">
        <v>1032</v>
      </c>
      <c r="M1945">
        <v>6.0000000000000001E-3</v>
      </c>
      <c r="N1945">
        <v>1</v>
      </c>
      <c r="O1945">
        <v>155</v>
      </c>
    </row>
    <row r="1946" spans="1:15">
      <c r="A1946" t="s">
        <v>469</v>
      </c>
      <c r="B1946" t="s">
        <v>470</v>
      </c>
      <c r="C1946">
        <v>2022</v>
      </c>
      <c r="D1946" t="s">
        <v>49</v>
      </c>
      <c r="E1946" t="s">
        <v>471</v>
      </c>
      <c r="F1946" t="s">
        <v>1021</v>
      </c>
      <c r="G1946" t="s">
        <v>935</v>
      </c>
      <c r="H1946" t="s">
        <v>1035</v>
      </c>
      <c r="I1946" t="s">
        <v>156</v>
      </c>
      <c r="J1946" t="s">
        <v>53</v>
      </c>
      <c r="K1946" t="s">
        <v>104</v>
      </c>
      <c r="L1946" t="s">
        <v>1032</v>
      </c>
      <c r="M1946">
        <v>6.0000000000000001E-3</v>
      </c>
      <c r="N1946">
        <v>2</v>
      </c>
      <c r="O1946">
        <v>318</v>
      </c>
    </row>
    <row r="1947" spans="1:15">
      <c r="A1947" t="s">
        <v>469</v>
      </c>
      <c r="B1947" t="s">
        <v>470</v>
      </c>
      <c r="C1947">
        <v>2022</v>
      </c>
      <c r="D1947" t="s">
        <v>49</v>
      </c>
      <c r="E1947" t="s">
        <v>471</v>
      </c>
      <c r="F1947" t="s">
        <v>1021</v>
      </c>
      <c r="G1947" t="s">
        <v>935</v>
      </c>
      <c r="H1947" t="s">
        <v>1035</v>
      </c>
      <c r="I1947" t="s">
        <v>65</v>
      </c>
      <c r="J1947" t="s">
        <v>53</v>
      </c>
      <c r="K1947" t="s">
        <v>104</v>
      </c>
      <c r="L1947" t="s">
        <v>1032</v>
      </c>
      <c r="M1947">
        <v>0</v>
      </c>
      <c r="N1947">
        <v>0</v>
      </c>
      <c r="O1947">
        <v>196</v>
      </c>
    </row>
    <row r="1948" spans="1:15">
      <c r="A1948" t="s">
        <v>343</v>
      </c>
      <c r="B1948" t="s">
        <v>344</v>
      </c>
      <c r="C1948">
        <v>2017</v>
      </c>
      <c r="D1948" t="s">
        <v>345</v>
      </c>
      <c r="E1948" t="s">
        <v>346</v>
      </c>
      <c r="F1948" t="s">
        <v>1024</v>
      </c>
      <c r="G1948" t="s">
        <v>987</v>
      </c>
      <c r="H1948" t="s">
        <v>12</v>
      </c>
      <c r="I1948" t="s">
        <v>23</v>
      </c>
      <c r="J1948" t="s">
        <v>24</v>
      </c>
      <c r="K1948" t="s">
        <v>15</v>
      </c>
      <c r="L1948" t="s">
        <v>1025</v>
      </c>
      <c r="M1948">
        <v>0.88778423236514525</v>
      </c>
      <c r="N1948">
        <v>213.95599999999999</v>
      </c>
      <c r="O1948">
        <v>241</v>
      </c>
    </row>
    <row r="1949" spans="1:15">
      <c r="A1949" t="s">
        <v>343</v>
      </c>
      <c r="B1949" t="s">
        <v>344</v>
      </c>
      <c r="C1949">
        <v>2017</v>
      </c>
      <c r="D1949" t="s">
        <v>345</v>
      </c>
      <c r="E1949" t="s">
        <v>346</v>
      </c>
      <c r="F1949" t="s">
        <v>1024</v>
      </c>
      <c r="G1949" t="s">
        <v>987</v>
      </c>
      <c r="H1949" t="s">
        <v>12</v>
      </c>
      <c r="I1949" t="s">
        <v>23</v>
      </c>
      <c r="J1949" t="s">
        <v>24</v>
      </c>
      <c r="K1949" t="s">
        <v>15</v>
      </c>
      <c r="L1949" t="s">
        <v>1025</v>
      </c>
      <c r="M1949">
        <v>0.8630871369294606</v>
      </c>
      <c r="N1949">
        <v>208.00399999999999</v>
      </c>
      <c r="O1949">
        <v>241</v>
      </c>
    </row>
    <row r="1950" spans="1:15">
      <c r="A1950" t="s">
        <v>343</v>
      </c>
      <c r="B1950" t="s">
        <v>344</v>
      </c>
      <c r="C1950">
        <v>2017</v>
      </c>
      <c r="D1950" t="s">
        <v>345</v>
      </c>
      <c r="E1950" t="s">
        <v>346</v>
      </c>
      <c r="F1950" t="s">
        <v>1024</v>
      </c>
      <c r="G1950" t="s">
        <v>987</v>
      </c>
      <c r="H1950" t="s">
        <v>12</v>
      </c>
      <c r="I1950" t="s">
        <v>23</v>
      </c>
      <c r="J1950" t="s">
        <v>24</v>
      </c>
      <c r="K1950" t="s">
        <v>106</v>
      </c>
      <c r="L1950" t="s">
        <v>1025</v>
      </c>
      <c r="M1950">
        <v>0.8621875</v>
      </c>
      <c r="N1950">
        <v>68.974999999999994</v>
      </c>
      <c r="O1950">
        <v>80</v>
      </c>
    </row>
    <row r="1951" spans="1:15">
      <c r="A1951" t="s">
        <v>343</v>
      </c>
      <c r="B1951" t="s">
        <v>344</v>
      </c>
      <c r="C1951">
        <v>2017</v>
      </c>
      <c r="D1951" t="s">
        <v>345</v>
      </c>
      <c r="E1951" t="s">
        <v>346</v>
      </c>
      <c r="F1951" t="s">
        <v>1024</v>
      </c>
      <c r="G1951" t="s">
        <v>987</v>
      </c>
      <c r="H1951" t="s">
        <v>12</v>
      </c>
      <c r="I1951" t="s">
        <v>23</v>
      </c>
      <c r="J1951" t="s">
        <v>24</v>
      </c>
      <c r="K1951" t="s">
        <v>106</v>
      </c>
      <c r="L1951" t="s">
        <v>1025</v>
      </c>
      <c r="M1951">
        <v>0.8621875</v>
      </c>
      <c r="N1951">
        <v>68.974999999999994</v>
      </c>
      <c r="O1951">
        <v>80</v>
      </c>
    </row>
    <row r="1952" spans="1:15">
      <c r="A1952" t="s">
        <v>343</v>
      </c>
      <c r="B1952" t="s">
        <v>344</v>
      </c>
      <c r="C1952">
        <v>2017</v>
      </c>
      <c r="D1952" t="s">
        <v>345</v>
      </c>
      <c r="E1952" t="s">
        <v>346</v>
      </c>
      <c r="F1952" t="s">
        <v>1024</v>
      </c>
      <c r="G1952" t="s">
        <v>987</v>
      </c>
      <c r="H1952" t="s">
        <v>12</v>
      </c>
      <c r="I1952" t="s">
        <v>23</v>
      </c>
      <c r="J1952" t="s">
        <v>24</v>
      </c>
      <c r="K1952" t="s">
        <v>106</v>
      </c>
      <c r="L1952" t="s">
        <v>1025</v>
      </c>
      <c r="M1952">
        <v>0.67882142857142858</v>
      </c>
      <c r="N1952">
        <v>38.014000000000003</v>
      </c>
      <c r="O1952">
        <v>56</v>
      </c>
    </row>
    <row r="1953" spans="1:15">
      <c r="A1953" t="s">
        <v>343</v>
      </c>
      <c r="B1953" t="s">
        <v>344</v>
      </c>
      <c r="C1953">
        <v>2017</v>
      </c>
      <c r="D1953" t="s">
        <v>345</v>
      </c>
      <c r="E1953" t="s">
        <v>346</v>
      </c>
      <c r="F1953" t="s">
        <v>1024</v>
      </c>
      <c r="G1953" t="s">
        <v>987</v>
      </c>
      <c r="H1953" t="s">
        <v>12</v>
      </c>
      <c r="I1953" t="s">
        <v>23</v>
      </c>
      <c r="J1953" t="s">
        <v>24</v>
      </c>
      <c r="K1953" t="s">
        <v>106</v>
      </c>
      <c r="L1953" t="s">
        <v>1025</v>
      </c>
      <c r="M1953">
        <v>0.6607857142857142</v>
      </c>
      <c r="N1953">
        <v>37.003999999999998</v>
      </c>
      <c r="O1953">
        <v>56</v>
      </c>
    </row>
    <row r="1954" spans="1:15">
      <c r="A1954" t="s">
        <v>343</v>
      </c>
      <c r="B1954" t="s">
        <v>344</v>
      </c>
      <c r="C1954">
        <v>2017</v>
      </c>
      <c r="D1954" t="s">
        <v>345</v>
      </c>
      <c r="E1954" t="s">
        <v>346</v>
      </c>
      <c r="F1954" t="s">
        <v>1024</v>
      </c>
      <c r="G1954" t="s">
        <v>987</v>
      </c>
      <c r="H1954" t="s">
        <v>12</v>
      </c>
      <c r="I1954" t="s">
        <v>23</v>
      </c>
      <c r="J1954" t="s">
        <v>24</v>
      </c>
      <c r="K1954" t="s">
        <v>15</v>
      </c>
      <c r="L1954" t="s">
        <v>1025</v>
      </c>
      <c r="M1954">
        <v>0.54992857142857143</v>
      </c>
      <c r="N1954">
        <v>153.97999999999999</v>
      </c>
      <c r="O1954">
        <v>280</v>
      </c>
    </row>
    <row r="1955" spans="1:15">
      <c r="A1955" t="s">
        <v>343</v>
      </c>
      <c r="B1955" t="s">
        <v>344</v>
      </c>
      <c r="C1955">
        <v>2017</v>
      </c>
      <c r="D1955" t="s">
        <v>345</v>
      </c>
      <c r="E1955" t="s">
        <v>346</v>
      </c>
      <c r="F1955" t="s">
        <v>1024</v>
      </c>
      <c r="G1955" t="s">
        <v>987</v>
      </c>
      <c r="H1955" t="s">
        <v>12</v>
      </c>
      <c r="I1955" t="s">
        <v>23</v>
      </c>
      <c r="J1955" t="s">
        <v>24</v>
      </c>
      <c r="K1955" t="s">
        <v>15</v>
      </c>
      <c r="L1955" t="s">
        <v>1025</v>
      </c>
      <c r="M1955">
        <v>0.52852142857142859</v>
      </c>
      <c r="N1955">
        <v>147.98599999999999</v>
      </c>
      <c r="O1955">
        <v>280</v>
      </c>
    </row>
    <row r="1956" spans="1:15">
      <c r="A1956" t="s">
        <v>343</v>
      </c>
      <c r="B1956" t="s">
        <v>344</v>
      </c>
      <c r="C1956">
        <v>2017</v>
      </c>
      <c r="D1956" t="s">
        <v>345</v>
      </c>
      <c r="E1956" t="s">
        <v>346</v>
      </c>
      <c r="F1956" t="s">
        <v>1024</v>
      </c>
      <c r="G1956" t="s">
        <v>987</v>
      </c>
      <c r="H1956" t="s">
        <v>12</v>
      </c>
      <c r="I1956" t="s">
        <v>23</v>
      </c>
      <c r="J1956" t="s">
        <v>24</v>
      </c>
      <c r="K1956" t="s">
        <v>15</v>
      </c>
      <c r="L1956" t="s">
        <v>1027</v>
      </c>
      <c r="M1956">
        <v>0.8630871369294606</v>
      </c>
      <c r="N1956">
        <v>208.00399999999999</v>
      </c>
      <c r="O1956">
        <v>241</v>
      </c>
    </row>
    <row r="1957" spans="1:15">
      <c r="A1957" t="s">
        <v>343</v>
      </c>
      <c r="B1957" t="s">
        <v>344</v>
      </c>
      <c r="C1957">
        <v>2017</v>
      </c>
      <c r="D1957" t="s">
        <v>345</v>
      </c>
      <c r="E1957" t="s">
        <v>346</v>
      </c>
      <c r="F1957" t="s">
        <v>1024</v>
      </c>
      <c r="G1957" t="s">
        <v>987</v>
      </c>
      <c r="H1957" t="s">
        <v>12</v>
      </c>
      <c r="I1957" t="s">
        <v>23</v>
      </c>
      <c r="J1957" t="s">
        <v>24</v>
      </c>
      <c r="K1957" t="s">
        <v>15</v>
      </c>
      <c r="L1957" t="s">
        <v>1027</v>
      </c>
      <c r="M1957">
        <v>0.83387551867219933</v>
      </c>
      <c r="N1957">
        <v>200.964</v>
      </c>
      <c r="O1957">
        <v>241</v>
      </c>
    </row>
    <row r="1958" spans="1:15">
      <c r="A1958" t="s">
        <v>343</v>
      </c>
      <c r="B1958" t="s">
        <v>344</v>
      </c>
      <c r="C1958">
        <v>2017</v>
      </c>
      <c r="D1958" t="s">
        <v>345</v>
      </c>
      <c r="E1958" t="s">
        <v>346</v>
      </c>
      <c r="F1958" t="s">
        <v>1024</v>
      </c>
      <c r="G1958" t="s">
        <v>987</v>
      </c>
      <c r="H1958" t="s">
        <v>12</v>
      </c>
      <c r="I1958" t="s">
        <v>23</v>
      </c>
      <c r="J1958" t="s">
        <v>24</v>
      </c>
      <c r="K1958" t="s">
        <v>106</v>
      </c>
      <c r="L1958" t="s">
        <v>1027</v>
      </c>
      <c r="M1958">
        <v>0.82468750000000002</v>
      </c>
      <c r="N1958">
        <v>65.974999999999994</v>
      </c>
      <c r="O1958">
        <v>80</v>
      </c>
    </row>
    <row r="1959" spans="1:15">
      <c r="A1959" t="s">
        <v>343</v>
      </c>
      <c r="B1959" t="s">
        <v>344</v>
      </c>
      <c r="C1959">
        <v>2017</v>
      </c>
      <c r="D1959" t="s">
        <v>345</v>
      </c>
      <c r="E1959" t="s">
        <v>346</v>
      </c>
      <c r="F1959" t="s">
        <v>1024</v>
      </c>
      <c r="G1959" t="s">
        <v>987</v>
      </c>
      <c r="H1959" t="s">
        <v>12</v>
      </c>
      <c r="I1959" t="s">
        <v>23</v>
      </c>
      <c r="J1959" t="s">
        <v>24</v>
      </c>
      <c r="K1959" t="s">
        <v>106</v>
      </c>
      <c r="L1959" t="s">
        <v>1027</v>
      </c>
      <c r="M1959">
        <v>0.65031249999999996</v>
      </c>
      <c r="N1959">
        <v>52.024999999999999</v>
      </c>
      <c r="O1959">
        <v>80</v>
      </c>
    </row>
    <row r="1960" spans="1:15">
      <c r="A1960" t="s">
        <v>343</v>
      </c>
      <c r="B1960" t="s">
        <v>344</v>
      </c>
      <c r="C1960">
        <v>2017</v>
      </c>
      <c r="D1960" t="s">
        <v>345</v>
      </c>
      <c r="E1960" t="s">
        <v>346</v>
      </c>
      <c r="F1960" t="s">
        <v>1024</v>
      </c>
      <c r="G1960" t="s">
        <v>987</v>
      </c>
      <c r="H1960" t="s">
        <v>12</v>
      </c>
      <c r="I1960" t="s">
        <v>23</v>
      </c>
      <c r="J1960" t="s">
        <v>24</v>
      </c>
      <c r="K1960" t="s">
        <v>15</v>
      </c>
      <c r="L1960" t="s">
        <v>1027</v>
      </c>
      <c r="M1960">
        <v>0.63600000000000001</v>
      </c>
      <c r="N1960">
        <v>178.08</v>
      </c>
      <c r="O1960">
        <v>280</v>
      </c>
    </row>
    <row r="1961" spans="1:15">
      <c r="A1961" t="s">
        <v>343</v>
      </c>
      <c r="B1961" t="s">
        <v>344</v>
      </c>
      <c r="C1961">
        <v>2017</v>
      </c>
      <c r="D1961" t="s">
        <v>345</v>
      </c>
      <c r="E1961" t="s">
        <v>346</v>
      </c>
      <c r="F1961" t="s">
        <v>1024</v>
      </c>
      <c r="G1961" t="s">
        <v>987</v>
      </c>
      <c r="H1961" t="s">
        <v>12</v>
      </c>
      <c r="I1961" t="s">
        <v>23</v>
      </c>
      <c r="J1961" t="s">
        <v>24</v>
      </c>
      <c r="K1961" t="s">
        <v>106</v>
      </c>
      <c r="L1961" t="s">
        <v>1027</v>
      </c>
      <c r="M1961">
        <v>0.58953571428571416</v>
      </c>
      <c r="N1961">
        <v>33.014000000000003</v>
      </c>
      <c r="O1961">
        <v>56</v>
      </c>
    </row>
    <row r="1962" spans="1:15">
      <c r="A1962" t="s">
        <v>343</v>
      </c>
      <c r="B1962" t="s">
        <v>344</v>
      </c>
      <c r="C1962">
        <v>2017</v>
      </c>
      <c r="D1962" t="s">
        <v>345</v>
      </c>
      <c r="E1962" t="s">
        <v>346</v>
      </c>
      <c r="F1962" t="s">
        <v>1024</v>
      </c>
      <c r="G1962" t="s">
        <v>987</v>
      </c>
      <c r="H1962" t="s">
        <v>12</v>
      </c>
      <c r="I1962" t="s">
        <v>23</v>
      </c>
      <c r="J1962" t="s">
        <v>24</v>
      </c>
      <c r="K1962" t="s">
        <v>106</v>
      </c>
      <c r="L1962" t="s">
        <v>1027</v>
      </c>
      <c r="M1962">
        <v>0.57160714285714298</v>
      </c>
      <c r="N1962">
        <v>32.010000000000012</v>
      </c>
      <c r="O1962">
        <v>56</v>
      </c>
    </row>
    <row r="1963" spans="1:15">
      <c r="A1963" t="s">
        <v>343</v>
      </c>
      <c r="B1963" t="s">
        <v>344</v>
      </c>
      <c r="C1963">
        <v>2017</v>
      </c>
      <c r="D1963" t="s">
        <v>345</v>
      </c>
      <c r="E1963" t="s">
        <v>346</v>
      </c>
      <c r="F1963" t="s">
        <v>1024</v>
      </c>
      <c r="G1963" t="s">
        <v>987</v>
      </c>
      <c r="H1963" t="s">
        <v>12</v>
      </c>
      <c r="I1963" t="s">
        <v>23</v>
      </c>
      <c r="J1963" t="s">
        <v>24</v>
      </c>
      <c r="K1963" t="s">
        <v>15</v>
      </c>
      <c r="L1963" t="s">
        <v>1027</v>
      </c>
      <c r="M1963">
        <v>0.44965714285714292</v>
      </c>
      <c r="N1963">
        <v>125.904</v>
      </c>
      <c r="O1963">
        <v>280</v>
      </c>
    </row>
    <row r="1964" spans="1:15">
      <c r="A1964" t="s">
        <v>343</v>
      </c>
      <c r="B1964" t="s">
        <v>344</v>
      </c>
      <c r="C1964">
        <v>2017</v>
      </c>
      <c r="D1964" t="s">
        <v>345</v>
      </c>
      <c r="E1964" t="s">
        <v>346</v>
      </c>
      <c r="F1964" t="s">
        <v>1024</v>
      </c>
      <c r="G1964" t="s">
        <v>987</v>
      </c>
      <c r="H1964" t="s">
        <v>12</v>
      </c>
      <c r="I1964" t="s">
        <v>23</v>
      </c>
      <c r="J1964" t="s">
        <v>24</v>
      </c>
      <c r="K1964" t="s">
        <v>106</v>
      </c>
      <c r="L1964" t="s">
        <v>1016</v>
      </c>
      <c r="M1964">
        <v>0.58718749999999997</v>
      </c>
      <c r="N1964">
        <v>46.974999999999987</v>
      </c>
      <c r="O1964">
        <v>80</v>
      </c>
    </row>
    <row r="1965" spans="1:15">
      <c r="A1965" t="s">
        <v>343</v>
      </c>
      <c r="B1965" t="s">
        <v>344</v>
      </c>
      <c r="C1965">
        <v>2017</v>
      </c>
      <c r="D1965" t="s">
        <v>345</v>
      </c>
      <c r="E1965" t="s">
        <v>346</v>
      </c>
      <c r="F1965" t="s">
        <v>1024</v>
      </c>
      <c r="G1965" t="s">
        <v>987</v>
      </c>
      <c r="H1965" t="s">
        <v>12</v>
      </c>
      <c r="I1965" t="s">
        <v>23</v>
      </c>
      <c r="J1965" t="s">
        <v>24</v>
      </c>
      <c r="K1965" t="s">
        <v>15</v>
      </c>
      <c r="L1965" t="s">
        <v>1016</v>
      </c>
      <c r="M1965">
        <v>0.55989211618257251</v>
      </c>
      <c r="N1965">
        <v>134.934</v>
      </c>
      <c r="O1965">
        <v>241</v>
      </c>
    </row>
    <row r="1966" spans="1:15">
      <c r="A1966" t="s">
        <v>343</v>
      </c>
      <c r="B1966" t="s">
        <v>344</v>
      </c>
      <c r="C1966">
        <v>2017</v>
      </c>
      <c r="D1966" t="s">
        <v>345</v>
      </c>
      <c r="E1966" t="s">
        <v>346</v>
      </c>
      <c r="F1966" t="s">
        <v>1024</v>
      </c>
      <c r="G1966" t="s">
        <v>987</v>
      </c>
      <c r="H1966" t="s">
        <v>12</v>
      </c>
      <c r="I1966" t="s">
        <v>23</v>
      </c>
      <c r="J1966" t="s">
        <v>24</v>
      </c>
      <c r="K1966" t="s">
        <v>106</v>
      </c>
      <c r="L1966" t="s">
        <v>1016</v>
      </c>
      <c r="M1966">
        <v>0.3211964285714286</v>
      </c>
      <c r="N1966">
        <v>17.986999999999998</v>
      </c>
      <c r="O1966">
        <v>56</v>
      </c>
    </row>
    <row r="1967" spans="1:15">
      <c r="A1967" t="s">
        <v>343</v>
      </c>
      <c r="B1967" t="s">
        <v>344</v>
      </c>
      <c r="C1967">
        <v>2017</v>
      </c>
      <c r="D1967" t="s">
        <v>345</v>
      </c>
      <c r="E1967" t="s">
        <v>346</v>
      </c>
      <c r="F1967" t="s">
        <v>1024</v>
      </c>
      <c r="G1967" t="s">
        <v>987</v>
      </c>
      <c r="H1967" t="s">
        <v>12</v>
      </c>
      <c r="I1967" t="s">
        <v>23</v>
      </c>
      <c r="J1967" t="s">
        <v>24</v>
      </c>
      <c r="K1967" t="s">
        <v>15</v>
      </c>
      <c r="L1967" t="s">
        <v>1016</v>
      </c>
      <c r="M1967">
        <v>0.31440714285714289</v>
      </c>
      <c r="N1967">
        <v>88.034000000000006</v>
      </c>
      <c r="O1967">
        <v>280</v>
      </c>
    </row>
    <row r="1968" spans="1:15">
      <c r="A1968" t="s">
        <v>343</v>
      </c>
      <c r="B1968" t="s">
        <v>344</v>
      </c>
      <c r="C1968">
        <v>2017</v>
      </c>
      <c r="D1968" t="s">
        <v>345</v>
      </c>
      <c r="E1968" t="s">
        <v>346</v>
      </c>
      <c r="F1968" t="s">
        <v>1024</v>
      </c>
      <c r="G1968" t="s">
        <v>987</v>
      </c>
      <c r="H1968" t="s">
        <v>12</v>
      </c>
      <c r="I1968" t="s">
        <v>23</v>
      </c>
      <c r="J1968" t="s">
        <v>24</v>
      </c>
      <c r="K1968" t="s">
        <v>106</v>
      </c>
      <c r="L1968" t="s">
        <v>556</v>
      </c>
      <c r="M1968">
        <v>0.27500000000000002</v>
      </c>
      <c r="N1968">
        <v>22</v>
      </c>
      <c r="O1968">
        <v>80</v>
      </c>
    </row>
    <row r="1969" spans="1:15">
      <c r="A1969" t="s">
        <v>343</v>
      </c>
      <c r="B1969" t="s">
        <v>344</v>
      </c>
      <c r="C1969">
        <v>2017</v>
      </c>
      <c r="D1969" t="s">
        <v>345</v>
      </c>
      <c r="E1969" t="s">
        <v>346</v>
      </c>
      <c r="F1969" t="s">
        <v>1024</v>
      </c>
      <c r="G1969" t="s">
        <v>987</v>
      </c>
      <c r="H1969" t="s">
        <v>12</v>
      </c>
      <c r="I1969" t="s">
        <v>23</v>
      </c>
      <c r="J1969" t="s">
        <v>24</v>
      </c>
      <c r="K1969" t="s">
        <v>15</v>
      </c>
      <c r="L1969" t="s">
        <v>556</v>
      </c>
      <c r="M1969">
        <v>0.1617261410788382</v>
      </c>
      <c r="N1969">
        <v>38.975999999999999</v>
      </c>
      <c r="O1969">
        <v>241</v>
      </c>
    </row>
    <row r="1970" spans="1:15">
      <c r="A1970" t="s">
        <v>343</v>
      </c>
      <c r="B1970" t="s">
        <v>344</v>
      </c>
      <c r="C1970">
        <v>2017</v>
      </c>
      <c r="D1970" t="s">
        <v>345</v>
      </c>
      <c r="E1970" t="s">
        <v>346</v>
      </c>
      <c r="F1970" t="s">
        <v>1024</v>
      </c>
      <c r="G1970" t="s">
        <v>987</v>
      </c>
      <c r="H1970" t="s">
        <v>12</v>
      </c>
      <c r="I1970" t="s">
        <v>23</v>
      </c>
      <c r="J1970" t="s">
        <v>24</v>
      </c>
      <c r="K1970" t="s">
        <v>15</v>
      </c>
      <c r="L1970" t="s">
        <v>556</v>
      </c>
      <c r="M1970">
        <v>9.2671428571428585E-2</v>
      </c>
      <c r="N1970">
        <v>25.948</v>
      </c>
      <c r="O1970">
        <v>280</v>
      </c>
    </row>
    <row r="1971" spans="1:15">
      <c r="A1971" t="s">
        <v>343</v>
      </c>
      <c r="B1971" t="s">
        <v>344</v>
      </c>
      <c r="C1971">
        <v>2017</v>
      </c>
      <c r="D1971" t="s">
        <v>345</v>
      </c>
      <c r="E1971" t="s">
        <v>346</v>
      </c>
      <c r="F1971" t="s">
        <v>1024</v>
      </c>
      <c r="G1971" t="s">
        <v>987</v>
      </c>
      <c r="H1971" t="s">
        <v>12</v>
      </c>
      <c r="I1971" t="s">
        <v>23</v>
      </c>
      <c r="J1971" t="s">
        <v>24</v>
      </c>
      <c r="K1971" t="s">
        <v>106</v>
      </c>
      <c r="L1971" t="s">
        <v>556</v>
      </c>
      <c r="M1971">
        <v>1.7839285714285721E-2</v>
      </c>
      <c r="N1971">
        <v>0.99900000000000011</v>
      </c>
      <c r="O1971">
        <v>56</v>
      </c>
    </row>
    <row r="1972" spans="1:15">
      <c r="A1972" t="s">
        <v>343</v>
      </c>
      <c r="B1972" t="s">
        <v>344</v>
      </c>
      <c r="C1972">
        <v>2017</v>
      </c>
      <c r="D1972" t="s">
        <v>345</v>
      </c>
      <c r="E1972" t="s">
        <v>346</v>
      </c>
      <c r="F1972" t="s">
        <v>1024</v>
      </c>
      <c r="G1972" t="s">
        <v>987</v>
      </c>
      <c r="H1972" t="s">
        <v>12</v>
      </c>
      <c r="I1972" t="s">
        <v>23</v>
      </c>
      <c r="J1972" t="s">
        <v>24</v>
      </c>
      <c r="K1972" t="s">
        <v>106</v>
      </c>
      <c r="L1972" t="s">
        <v>557</v>
      </c>
      <c r="M1972">
        <v>0.91281250000000003</v>
      </c>
      <c r="N1972">
        <v>73.025000000000006</v>
      </c>
      <c r="O1972">
        <v>80</v>
      </c>
    </row>
    <row r="1973" spans="1:15">
      <c r="A1973" t="s">
        <v>343</v>
      </c>
      <c r="B1973" t="s">
        <v>344</v>
      </c>
      <c r="C1973">
        <v>2017</v>
      </c>
      <c r="D1973" t="s">
        <v>345</v>
      </c>
      <c r="E1973" t="s">
        <v>346</v>
      </c>
      <c r="F1973" t="s">
        <v>1024</v>
      </c>
      <c r="G1973" t="s">
        <v>987</v>
      </c>
      <c r="H1973" t="s">
        <v>12</v>
      </c>
      <c r="I1973" t="s">
        <v>23</v>
      </c>
      <c r="J1973" t="s">
        <v>24</v>
      </c>
      <c r="K1973" t="s">
        <v>15</v>
      </c>
      <c r="L1973" t="s">
        <v>557</v>
      </c>
      <c r="M1973">
        <v>0.87560165975103732</v>
      </c>
      <c r="N1973">
        <v>211.02</v>
      </c>
      <c r="O1973">
        <v>241</v>
      </c>
    </row>
    <row r="1974" spans="1:15">
      <c r="A1974" t="s">
        <v>343</v>
      </c>
      <c r="B1974" t="s">
        <v>344</v>
      </c>
      <c r="C1974">
        <v>2017</v>
      </c>
      <c r="D1974" t="s">
        <v>345</v>
      </c>
      <c r="E1974" t="s">
        <v>346</v>
      </c>
      <c r="F1974" t="s">
        <v>1024</v>
      </c>
      <c r="G1974" t="s">
        <v>987</v>
      </c>
      <c r="H1974" t="s">
        <v>12</v>
      </c>
      <c r="I1974" t="s">
        <v>23</v>
      </c>
      <c r="J1974" t="s">
        <v>24</v>
      </c>
      <c r="K1974" t="s">
        <v>106</v>
      </c>
      <c r="L1974" t="s">
        <v>557</v>
      </c>
      <c r="M1974">
        <v>0.85062499999999996</v>
      </c>
      <c r="N1974">
        <v>68.05</v>
      </c>
      <c r="O1974">
        <v>80</v>
      </c>
    </row>
    <row r="1975" spans="1:15">
      <c r="A1975" t="s">
        <v>343</v>
      </c>
      <c r="B1975" t="s">
        <v>344</v>
      </c>
      <c r="C1975">
        <v>2017</v>
      </c>
      <c r="D1975" t="s">
        <v>345</v>
      </c>
      <c r="E1975" t="s">
        <v>346</v>
      </c>
      <c r="F1975" t="s">
        <v>1024</v>
      </c>
      <c r="G1975" t="s">
        <v>987</v>
      </c>
      <c r="H1975" t="s">
        <v>12</v>
      </c>
      <c r="I1975" t="s">
        <v>23</v>
      </c>
      <c r="J1975" t="s">
        <v>24</v>
      </c>
      <c r="K1975" t="s">
        <v>15</v>
      </c>
      <c r="L1975" t="s">
        <v>557</v>
      </c>
      <c r="M1975">
        <v>0.79633195020746894</v>
      </c>
      <c r="N1975">
        <v>191.916</v>
      </c>
      <c r="O1975">
        <v>241</v>
      </c>
    </row>
    <row r="1976" spans="1:15">
      <c r="A1976" t="s">
        <v>343</v>
      </c>
      <c r="B1976" t="s">
        <v>344</v>
      </c>
      <c r="C1976">
        <v>2017</v>
      </c>
      <c r="D1976" t="s">
        <v>345</v>
      </c>
      <c r="E1976" t="s">
        <v>346</v>
      </c>
      <c r="F1976" t="s">
        <v>1024</v>
      </c>
      <c r="G1976" t="s">
        <v>987</v>
      </c>
      <c r="H1976" t="s">
        <v>12</v>
      </c>
      <c r="I1976" t="s">
        <v>23</v>
      </c>
      <c r="J1976" t="s">
        <v>24</v>
      </c>
      <c r="K1976" t="s">
        <v>106</v>
      </c>
      <c r="L1976" t="s">
        <v>557</v>
      </c>
      <c r="M1976">
        <v>0.73233928571428575</v>
      </c>
      <c r="N1976">
        <v>41.011000000000003</v>
      </c>
      <c r="O1976">
        <v>56</v>
      </c>
    </row>
    <row r="1977" spans="1:15">
      <c r="A1977" t="s">
        <v>343</v>
      </c>
      <c r="B1977" t="s">
        <v>344</v>
      </c>
      <c r="C1977">
        <v>2017</v>
      </c>
      <c r="D1977" t="s">
        <v>345</v>
      </c>
      <c r="E1977" t="s">
        <v>346</v>
      </c>
      <c r="F1977" t="s">
        <v>1024</v>
      </c>
      <c r="G1977" t="s">
        <v>987</v>
      </c>
      <c r="H1977" t="s">
        <v>12</v>
      </c>
      <c r="I1977" t="s">
        <v>23</v>
      </c>
      <c r="J1977" t="s">
        <v>24</v>
      </c>
      <c r="K1977" t="s">
        <v>15</v>
      </c>
      <c r="L1977" t="s">
        <v>557</v>
      </c>
      <c r="M1977">
        <v>0.59999285714285711</v>
      </c>
      <c r="N1977">
        <v>167.99799999999999</v>
      </c>
      <c r="O1977">
        <v>280</v>
      </c>
    </row>
    <row r="1978" spans="1:15">
      <c r="A1978" t="s">
        <v>343</v>
      </c>
      <c r="B1978" t="s">
        <v>344</v>
      </c>
      <c r="C1978">
        <v>2017</v>
      </c>
      <c r="D1978" t="s">
        <v>345</v>
      </c>
      <c r="E1978" t="s">
        <v>346</v>
      </c>
      <c r="F1978" t="s">
        <v>1024</v>
      </c>
      <c r="G1978" t="s">
        <v>987</v>
      </c>
      <c r="H1978" t="s">
        <v>12</v>
      </c>
      <c r="I1978" t="s">
        <v>23</v>
      </c>
      <c r="J1978" t="s">
        <v>24</v>
      </c>
      <c r="K1978" t="s">
        <v>106</v>
      </c>
      <c r="L1978" t="s">
        <v>557</v>
      </c>
      <c r="M1978">
        <v>0.59968750000000004</v>
      </c>
      <c r="N1978">
        <v>47.975000000000001</v>
      </c>
      <c r="O1978">
        <v>80</v>
      </c>
    </row>
    <row r="1979" spans="1:15">
      <c r="A1979" t="s">
        <v>343</v>
      </c>
      <c r="B1979" t="s">
        <v>344</v>
      </c>
      <c r="C1979">
        <v>2017</v>
      </c>
      <c r="D1979" t="s">
        <v>345</v>
      </c>
      <c r="E1979" t="s">
        <v>346</v>
      </c>
      <c r="F1979" t="s">
        <v>1024</v>
      </c>
      <c r="G1979" t="s">
        <v>987</v>
      </c>
      <c r="H1979" t="s">
        <v>12</v>
      </c>
      <c r="I1979" t="s">
        <v>23</v>
      </c>
      <c r="J1979" t="s">
        <v>24</v>
      </c>
      <c r="K1979" t="s">
        <v>106</v>
      </c>
      <c r="L1979" t="s">
        <v>557</v>
      </c>
      <c r="M1979">
        <v>0.58948214285714273</v>
      </c>
      <c r="N1979">
        <v>33.011000000000003</v>
      </c>
      <c r="O1979">
        <v>56</v>
      </c>
    </row>
    <row r="1980" spans="1:15">
      <c r="A1980" t="s">
        <v>343</v>
      </c>
      <c r="B1980" t="s">
        <v>344</v>
      </c>
      <c r="C1980">
        <v>2017</v>
      </c>
      <c r="D1980" t="s">
        <v>345</v>
      </c>
      <c r="E1980" t="s">
        <v>346</v>
      </c>
      <c r="F1980" t="s">
        <v>1024</v>
      </c>
      <c r="G1980" t="s">
        <v>987</v>
      </c>
      <c r="H1980" t="s">
        <v>12</v>
      </c>
      <c r="I1980" t="s">
        <v>23</v>
      </c>
      <c r="J1980" t="s">
        <v>24</v>
      </c>
      <c r="K1980" t="s">
        <v>106</v>
      </c>
      <c r="L1980" t="s">
        <v>557</v>
      </c>
      <c r="M1980">
        <v>0.57155357142857144</v>
      </c>
      <c r="N1980">
        <v>32.006999999999998</v>
      </c>
      <c r="O1980">
        <v>56</v>
      </c>
    </row>
    <row r="1981" spans="1:15">
      <c r="A1981" t="s">
        <v>343</v>
      </c>
      <c r="B1981" t="s">
        <v>344</v>
      </c>
      <c r="C1981">
        <v>2017</v>
      </c>
      <c r="D1981" t="s">
        <v>345</v>
      </c>
      <c r="E1981" t="s">
        <v>346</v>
      </c>
      <c r="F1981" t="s">
        <v>1024</v>
      </c>
      <c r="G1981" t="s">
        <v>987</v>
      </c>
      <c r="H1981" t="s">
        <v>12</v>
      </c>
      <c r="I1981" t="s">
        <v>23</v>
      </c>
      <c r="J1981" t="s">
        <v>24</v>
      </c>
      <c r="K1981" t="s">
        <v>15</v>
      </c>
      <c r="L1981" t="s">
        <v>557</v>
      </c>
      <c r="M1981">
        <v>0.53908713692946064</v>
      </c>
      <c r="N1981">
        <v>129.91999999999999</v>
      </c>
      <c r="O1981">
        <v>241</v>
      </c>
    </row>
    <row r="1982" spans="1:15">
      <c r="A1982" t="s">
        <v>343</v>
      </c>
      <c r="B1982" t="s">
        <v>344</v>
      </c>
      <c r="C1982">
        <v>2017</v>
      </c>
      <c r="D1982" t="s">
        <v>345</v>
      </c>
      <c r="E1982" t="s">
        <v>346</v>
      </c>
      <c r="F1982" t="s">
        <v>1024</v>
      </c>
      <c r="G1982" t="s">
        <v>987</v>
      </c>
      <c r="H1982" t="s">
        <v>12</v>
      </c>
      <c r="I1982" t="s">
        <v>23</v>
      </c>
      <c r="J1982" t="s">
        <v>24</v>
      </c>
      <c r="K1982" t="s">
        <v>15</v>
      </c>
      <c r="L1982" t="s">
        <v>557</v>
      </c>
      <c r="M1982">
        <v>0.47537857142857137</v>
      </c>
      <c r="N1982">
        <v>133.10599999999999</v>
      </c>
      <c r="O1982">
        <v>280</v>
      </c>
    </row>
    <row r="1983" spans="1:15">
      <c r="A1983" t="s">
        <v>343</v>
      </c>
      <c r="B1983" t="s">
        <v>344</v>
      </c>
      <c r="C1983">
        <v>2017</v>
      </c>
      <c r="D1983" t="s">
        <v>345</v>
      </c>
      <c r="E1983" t="s">
        <v>346</v>
      </c>
      <c r="F1983" t="s">
        <v>1024</v>
      </c>
      <c r="G1983" t="s">
        <v>987</v>
      </c>
      <c r="H1983" t="s">
        <v>12</v>
      </c>
      <c r="I1983" t="s">
        <v>23</v>
      </c>
      <c r="J1983" t="s">
        <v>24</v>
      </c>
      <c r="K1983" t="s">
        <v>15</v>
      </c>
      <c r="L1983" t="s">
        <v>557</v>
      </c>
      <c r="M1983">
        <v>0.22477142857142859</v>
      </c>
      <c r="N1983">
        <v>62.936</v>
      </c>
      <c r="O1983">
        <v>280</v>
      </c>
    </row>
    <row r="1984" spans="1:15">
      <c r="A1984" t="s">
        <v>343</v>
      </c>
      <c r="B1984" t="s">
        <v>344</v>
      </c>
      <c r="C1984">
        <v>2017</v>
      </c>
      <c r="D1984" t="s">
        <v>345</v>
      </c>
      <c r="E1984" t="s">
        <v>346</v>
      </c>
      <c r="F1984" t="s">
        <v>1024</v>
      </c>
      <c r="G1984" t="s">
        <v>987</v>
      </c>
      <c r="H1984" t="s">
        <v>12</v>
      </c>
      <c r="I1984" t="s">
        <v>23</v>
      </c>
      <c r="J1984" t="s">
        <v>24</v>
      </c>
      <c r="K1984" t="s">
        <v>106</v>
      </c>
      <c r="L1984" t="s">
        <v>558</v>
      </c>
      <c r="M1984">
        <v>0.28749999999999998</v>
      </c>
      <c r="N1984">
        <v>23</v>
      </c>
      <c r="O1984">
        <v>80</v>
      </c>
    </row>
    <row r="1985" spans="1:15">
      <c r="A1985" t="s">
        <v>343</v>
      </c>
      <c r="B1985" t="s">
        <v>344</v>
      </c>
      <c r="C1985">
        <v>2017</v>
      </c>
      <c r="D1985" t="s">
        <v>345</v>
      </c>
      <c r="E1985" t="s">
        <v>346</v>
      </c>
      <c r="F1985" t="s">
        <v>1024</v>
      </c>
      <c r="G1985" t="s">
        <v>987</v>
      </c>
      <c r="H1985" t="s">
        <v>12</v>
      </c>
      <c r="I1985" t="s">
        <v>23</v>
      </c>
      <c r="J1985" t="s">
        <v>24</v>
      </c>
      <c r="K1985" t="s">
        <v>15</v>
      </c>
      <c r="L1985" t="s">
        <v>558</v>
      </c>
      <c r="M1985">
        <v>0.28235269709543559</v>
      </c>
      <c r="N1985">
        <v>68.046999999999997</v>
      </c>
      <c r="O1985">
        <v>241</v>
      </c>
    </row>
    <row r="1986" spans="1:15">
      <c r="A1986" t="s">
        <v>343</v>
      </c>
      <c r="B1986" t="s">
        <v>344</v>
      </c>
      <c r="C1986">
        <v>2017</v>
      </c>
      <c r="D1986" t="s">
        <v>345</v>
      </c>
      <c r="E1986" t="s">
        <v>346</v>
      </c>
      <c r="F1986" t="s">
        <v>1024</v>
      </c>
      <c r="G1986" t="s">
        <v>987</v>
      </c>
      <c r="H1986" t="s">
        <v>12</v>
      </c>
      <c r="I1986" t="s">
        <v>23</v>
      </c>
      <c r="J1986" t="s">
        <v>24</v>
      </c>
      <c r="K1986" t="s">
        <v>106</v>
      </c>
      <c r="L1986" t="s">
        <v>558</v>
      </c>
      <c r="M1986">
        <v>0.2121875</v>
      </c>
      <c r="N1986">
        <v>16.975000000000001</v>
      </c>
      <c r="O1986">
        <v>80</v>
      </c>
    </row>
    <row r="1987" spans="1:15">
      <c r="A1987" t="s">
        <v>343</v>
      </c>
      <c r="B1987" t="s">
        <v>344</v>
      </c>
      <c r="C1987">
        <v>2017</v>
      </c>
      <c r="D1987" t="s">
        <v>345</v>
      </c>
      <c r="E1987" t="s">
        <v>346</v>
      </c>
      <c r="F1987" t="s">
        <v>1024</v>
      </c>
      <c r="G1987" t="s">
        <v>987</v>
      </c>
      <c r="H1987" t="s">
        <v>12</v>
      </c>
      <c r="I1987" t="s">
        <v>23</v>
      </c>
      <c r="J1987" t="s">
        <v>24</v>
      </c>
      <c r="K1987" t="s">
        <v>106</v>
      </c>
      <c r="L1987" t="s">
        <v>558</v>
      </c>
      <c r="M1987">
        <v>0.1070357142857143</v>
      </c>
      <c r="N1987">
        <v>5.9939999999999998</v>
      </c>
      <c r="O1987">
        <v>56</v>
      </c>
    </row>
    <row r="1988" spans="1:15">
      <c r="A1988" t="s">
        <v>343</v>
      </c>
      <c r="B1988" t="s">
        <v>344</v>
      </c>
      <c r="C1988">
        <v>2017</v>
      </c>
      <c r="D1988" t="s">
        <v>345</v>
      </c>
      <c r="E1988" t="s">
        <v>346</v>
      </c>
      <c r="F1988" t="s">
        <v>1024</v>
      </c>
      <c r="G1988" t="s">
        <v>987</v>
      </c>
      <c r="H1988" t="s">
        <v>12</v>
      </c>
      <c r="I1988" t="s">
        <v>23</v>
      </c>
      <c r="J1988" t="s">
        <v>24</v>
      </c>
      <c r="K1988" t="s">
        <v>15</v>
      </c>
      <c r="L1988" t="s">
        <v>558</v>
      </c>
      <c r="M1988">
        <v>9.2671428571428585E-2</v>
      </c>
      <c r="N1988">
        <v>25.948</v>
      </c>
      <c r="O1988">
        <v>280</v>
      </c>
    </row>
    <row r="1989" spans="1:15">
      <c r="A1989" t="s">
        <v>343</v>
      </c>
      <c r="B1989" t="s">
        <v>344</v>
      </c>
      <c r="C1989">
        <v>2017</v>
      </c>
      <c r="D1989" t="s">
        <v>345</v>
      </c>
      <c r="E1989" t="s">
        <v>346</v>
      </c>
      <c r="F1989" t="s">
        <v>1024</v>
      </c>
      <c r="G1989" t="s">
        <v>987</v>
      </c>
      <c r="H1989" t="s">
        <v>12</v>
      </c>
      <c r="I1989" t="s">
        <v>23</v>
      </c>
      <c r="J1989" t="s">
        <v>24</v>
      </c>
      <c r="K1989" t="s">
        <v>15</v>
      </c>
      <c r="L1989" t="s">
        <v>558</v>
      </c>
      <c r="M1989">
        <v>3.7543568464730288E-2</v>
      </c>
      <c r="N1989">
        <v>9.048</v>
      </c>
      <c r="O1989">
        <v>241</v>
      </c>
    </row>
    <row r="1990" spans="1:15">
      <c r="A1990" t="s">
        <v>343</v>
      </c>
      <c r="B1990" t="s">
        <v>344</v>
      </c>
      <c r="C1990">
        <v>2017</v>
      </c>
      <c r="D1990" t="s">
        <v>345</v>
      </c>
      <c r="E1990" t="s">
        <v>346</v>
      </c>
      <c r="F1990" t="s">
        <v>1024</v>
      </c>
      <c r="G1990" t="s">
        <v>987</v>
      </c>
      <c r="H1990" t="s">
        <v>12</v>
      </c>
      <c r="I1990" t="s">
        <v>23</v>
      </c>
      <c r="J1990" t="s">
        <v>24</v>
      </c>
      <c r="K1990" t="s">
        <v>15</v>
      </c>
      <c r="L1990" t="s">
        <v>558</v>
      </c>
      <c r="M1990">
        <v>3.6028571428571417E-2</v>
      </c>
      <c r="N1990">
        <v>10.087999999999999</v>
      </c>
      <c r="O1990">
        <v>280</v>
      </c>
    </row>
    <row r="1991" spans="1:15">
      <c r="A1991" t="s">
        <v>343</v>
      </c>
      <c r="B1991" t="s">
        <v>344</v>
      </c>
      <c r="C1991">
        <v>2017</v>
      </c>
      <c r="D1991" t="s">
        <v>345</v>
      </c>
      <c r="E1991" t="s">
        <v>346</v>
      </c>
      <c r="F1991" t="s">
        <v>1024</v>
      </c>
      <c r="G1991" t="s">
        <v>987</v>
      </c>
      <c r="H1991" t="s">
        <v>12</v>
      </c>
      <c r="I1991" t="s">
        <v>23</v>
      </c>
      <c r="J1991" t="s">
        <v>24</v>
      </c>
      <c r="K1991" t="s">
        <v>106</v>
      </c>
      <c r="L1991" t="s">
        <v>558</v>
      </c>
      <c r="M1991">
        <v>3.5678571428571428E-2</v>
      </c>
      <c r="N1991">
        <v>1.998</v>
      </c>
      <c r="O1991">
        <v>56</v>
      </c>
    </row>
    <row r="1992" spans="1:15">
      <c r="A1992" t="s">
        <v>343</v>
      </c>
      <c r="B1992" t="s">
        <v>344</v>
      </c>
      <c r="C1992">
        <v>2017</v>
      </c>
      <c r="D1992" t="s">
        <v>345</v>
      </c>
      <c r="E1992" t="s">
        <v>346</v>
      </c>
      <c r="F1992" t="s">
        <v>1024</v>
      </c>
      <c r="G1992" t="s">
        <v>987</v>
      </c>
      <c r="H1992" t="s">
        <v>12</v>
      </c>
      <c r="I1992" t="s">
        <v>23</v>
      </c>
      <c r="J1992" t="s">
        <v>24</v>
      </c>
      <c r="K1992" t="s">
        <v>15</v>
      </c>
      <c r="L1992" t="s">
        <v>559</v>
      </c>
      <c r="M1992">
        <v>0.879746887966805</v>
      </c>
      <c r="N1992">
        <v>212.01900000000001</v>
      </c>
      <c r="O1992">
        <v>241</v>
      </c>
    </row>
    <row r="1993" spans="1:15">
      <c r="A1993" t="s">
        <v>343</v>
      </c>
      <c r="B1993" t="s">
        <v>344</v>
      </c>
      <c r="C1993">
        <v>2017</v>
      </c>
      <c r="D1993" t="s">
        <v>345</v>
      </c>
      <c r="E1993" t="s">
        <v>346</v>
      </c>
      <c r="F1993" t="s">
        <v>1024</v>
      </c>
      <c r="G1993" t="s">
        <v>987</v>
      </c>
      <c r="H1993" t="s">
        <v>12</v>
      </c>
      <c r="I1993" t="s">
        <v>23</v>
      </c>
      <c r="J1993" t="s">
        <v>24</v>
      </c>
      <c r="K1993" t="s">
        <v>106</v>
      </c>
      <c r="L1993" t="s">
        <v>559</v>
      </c>
      <c r="M1993">
        <v>0.81281250000000005</v>
      </c>
      <c r="N1993">
        <v>65.025000000000006</v>
      </c>
      <c r="O1993">
        <v>80</v>
      </c>
    </row>
    <row r="1994" spans="1:15">
      <c r="A1994" t="s">
        <v>343</v>
      </c>
      <c r="B1994" t="s">
        <v>344</v>
      </c>
      <c r="C1994">
        <v>2017</v>
      </c>
      <c r="D1994" t="s">
        <v>345</v>
      </c>
      <c r="E1994" t="s">
        <v>346</v>
      </c>
      <c r="F1994" t="s">
        <v>1024</v>
      </c>
      <c r="G1994" t="s">
        <v>987</v>
      </c>
      <c r="H1994" t="s">
        <v>12</v>
      </c>
      <c r="I1994" t="s">
        <v>23</v>
      </c>
      <c r="J1994" t="s">
        <v>24</v>
      </c>
      <c r="K1994" t="s">
        <v>15</v>
      </c>
      <c r="L1994" t="s">
        <v>559</v>
      </c>
      <c r="M1994">
        <v>0.66773571428571432</v>
      </c>
      <c r="N1994">
        <v>186.96600000000001</v>
      </c>
      <c r="O1994">
        <v>280</v>
      </c>
    </row>
    <row r="1995" spans="1:15">
      <c r="A1995" t="s">
        <v>343</v>
      </c>
      <c r="B1995" t="s">
        <v>344</v>
      </c>
      <c r="C1995">
        <v>2017</v>
      </c>
      <c r="D1995" t="s">
        <v>345</v>
      </c>
      <c r="E1995" t="s">
        <v>346</v>
      </c>
      <c r="F1995" t="s">
        <v>1024</v>
      </c>
      <c r="G1995" t="s">
        <v>987</v>
      </c>
      <c r="H1995" t="s">
        <v>12</v>
      </c>
      <c r="I1995" t="s">
        <v>23</v>
      </c>
      <c r="J1995" t="s">
        <v>24</v>
      </c>
      <c r="K1995" t="s">
        <v>106</v>
      </c>
      <c r="L1995" t="s">
        <v>559</v>
      </c>
      <c r="M1995">
        <v>0.64291071428571434</v>
      </c>
      <c r="N1995">
        <v>36.003</v>
      </c>
      <c r="O1995">
        <v>56</v>
      </c>
    </row>
    <row r="1996" spans="1:15">
      <c r="A1996" t="s">
        <v>343</v>
      </c>
      <c r="B1996" t="s">
        <v>344</v>
      </c>
      <c r="C1996">
        <v>2017</v>
      </c>
      <c r="D1996" t="s">
        <v>345</v>
      </c>
      <c r="E1996" t="s">
        <v>346</v>
      </c>
      <c r="F1996" t="s">
        <v>1024</v>
      </c>
      <c r="G1996" t="s">
        <v>987</v>
      </c>
      <c r="H1996" t="s">
        <v>12</v>
      </c>
      <c r="I1996" t="s">
        <v>23</v>
      </c>
      <c r="J1996" t="s">
        <v>24</v>
      </c>
      <c r="K1996" t="s">
        <v>106</v>
      </c>
      <c r="L1996" t="s">
        <v>1055</v>
      </c>
      <c r="M1996">
        <v>0.27531250000000002</v>
      </c>
      <c r="N1996">
        <v>22.024999999999999</v>
      </c>
      <c r="O1996">
        <v>80</v>
      </c>
    </row>
    <row r="1997" spans="1:15">
      <c r="A1997" t="s">
        <v>343</v>
      </c>
      <c r="B1997" t="s">
        <v>344</v>
      </c>
      <c r="C1997">
        <v>2017</v>
      </c>
      <c r="D1997" t="s">
        <v>345</v>
      </c>
      <c r="E1997" t="s">
        <v>346</v>
      </c>
      <c r="F1997" t="s">
        <v>1024</v>
      </c>
      <c r="G1997" t="s">
        <v>987</v>
      </c>
      <c r="H1997" t="s">
        <v>12</v>
      </c>
      <c r="I1997" t="s">
        <v>23</v>
      </c>
      <c r="J1997" t="s">
        <v>24</v>
      </c>
      <c r="K1997" t="s">
        <v>106</v>
      </c>
      <c r="L1997" t="s">
        <v>1055</v>
      </c>
      <c r="M1997">
        <v>0.21416071428571429</v>
      </c>
      <c r="N1997">
        <v>11.993</v>
      </c>
      <c r="O1997">
        <v>56</v>
      </c>
    </row>
    <row r="1998" spans="1:15">
      <c r="A1998" t="s">
        <v>343</v>
      </c>
      <c r="B1998" t="s">
        <v>344</v>
      </c>
      <c r="C1998">
        <v>2017</v>
      </c>
      <c r="D1998" t="s">
        <v>345</v>
      </c>
      <c r="E1998" t="s">
        <v>346</v>
      </c>
      <c r="F1998" t="s">
        <v>1024</v>
      </c>
      <c r="G1998" t="s">
        <v>987</v>
      </c>
      <c r="H1998" t="s">
        <v>12</v>
      </c>
      <c r="I1998" t="s">
        <v>23</v>
      </c>
      <c r="J1998" t="s">
        <v>24</v>
      </c>
      <c r="K1998" t="s">
        <v>15</v>
      </c>
      <c r="L1998" t="s">
        <v>1055</v>
      </c>
      <c r="M1998">
        <v>1.8235714285714289E-2</v>
      </c>
      <c r="N1998">
        <v>5.1059999999999999</v>
      </c>
      <c r="O1998">
        <v>280</v>
      </c>
    </row>
    <row r="1999" spans="1:15">
      <c r="A1999" t="s">
        <v>343</v>
      </c>
      <c r="B1999" t="s">
        <v>344</v>
      </c>
      <c r="C1999">
        <v>2017</v>
      </c>
      <c r="D1999" t="s">
        <v>345</v>
      </c>
      <c r="E1999" t="s">
        <v>346</v>
      </c>
      <c r="F1999" t="s">
        <v>1024</v>
      </c>
      <c r="G1999" t="s">
        <v>987</v>
      </c>
      <c r="H1999" t="s">
        <v>12</v>
      </c>
      <c r="I1999" t="s">
        <v>23</v>
      </c>
      <c r="J1999" t="s">
        <v>24</v>
      </c>
      <c r="K1999" t="s">
        <v>15</v>
      </c>
      <c r="L1999" t="s">
        <v>1055</v>
      </c>
      <c r="M1999">
        <v>1.636514522821577E-2</v>
      </c>
      <c r="N1999">
        <v>3.9440000000000008</v>
      </c>
      <c r="O1999">
        <v>241</v>
      </c>
    </row>
    <row r="2000" spans="1:15">
      <c r="A2000" t="s">
        <v>343</v>
      </c>
      <c r="B2000" t="s">
        <v>344</v>
      </c>
      <c r="C2000">
        <v>2017</v>
      </c>
      <c r="D2000" t="s">
        <v>345</v>
      </c>
      <c r="E2000" t="s">
        <v>346</v>
      </c>
      <c r="F2000" t="s">
        <v>1024</v>
      </c>
      <c r="G2000" t="s">
        <v>987</v>
      </c>
      <c r="H2000" t="s">
        <v>12</v>
      </c>
      <c r="I2000" t="s">
        <v>23</v>
      </c>
      <c r="J2000" t="s">
        <v>24</v>
      </c>
      <c r="K2000" t="s">
        <v>106</v>
      </c>
      <c r="L2000" t="s">
        <v>565</v>
      </c>
      <c r="M2000">
        <v>0.76810714285714288</v>
      </c>
      <c r="N2000">
        <v>43.014000000000003</v>
      </c>
      <c r="O2000">
        <v>56</v>
      </c>
    </row>
    <row r="2001" spans="1:15">
      <c r="A2001" t="s">
        <v>343</v>
      </c>
      <c r="B2001" t="s">
        <v>344</v>
      </c>
      <c r="C2001">
        <v>2017</v>
      </c>
      <c r="D2001" t="s">
        <v>345</v>
      </c>
      <c r="E2001" t="s">
        <v>346</v>
      </c>
      <c r="F2001" t="s">
        <v>1024</v>
      </c>
      <c r="G2001" t="s">
        <v>987</v>
      </c>
      <c r="H2001" t="s">
        <v>12</v>
      </c>
      <c r="I2001" t="s">
        <v>23</v>
      </c>
      <c r="J2001" t="s">
        <v>24</v>
      </c>
      <c r="K2001" t="s">
        <v>106</v>
      </c>
      <c r="L2001" t="s">
        <v>565</v>
      </c>
      <c r="M2001">
        <v>0.7628125</v>
      </c>
      <c r="N2001">
        <v>61.024999999999999</v>
      </c>
      <c r="O2001">
        <v>80</v>
      </c>
    </row>
    <row r="2002" spans="1:15">
      <c r="A2002" t="s">
        <v>343</v>
      </c>
      <c r="B2002" t="s">
        <v>344</v>
      </c>
      <c r="C2002">
        <v>2017</v>
      </c>
      <c r="D2002" t="s">
        <v>345</v>
      </c>
      <c r="E2002" t="s">
        <v>346</v>
      </c>
      <c r="F2002" t="s">
        <v>1024</v>
      </c>
      <c r="G2002" t="s">
        <v>987</v>
      </c>
      <c r="H2002" t="s">
        <v>12</v>
      </c>
      <c r="I2002" t="s">
        <v>23</v>
      </c>
      <c r="J2002" t="s">
        <v>24</v>
      </c>
      <c r="K2002" t="s">
        <v>15</v>
      </c>
      <c r="L2002" t="s">
        <v>565</v>
      </c>
      <c r="M2002">
        <v>0.26569294605809141</v>
      </c>
      <c r="N2002">
        <v>64.032000000000011</v>
      </c>
      <c r="O2002">
        <v>241</v>
      </c>
    </row>
    <row r="2003" spans="1:15">
      <c r="A2003" t="s">
        <v>343</v>
      </c>
      <c r="B2003" t="s">
        <v>344</v>
      </c>
      <c r="C2003">
        <v>2017</v>
      </c>
      <c r="D2003" t="s">
        <v>345</v>
      </c>
      <c r="E2003" t="s">
        <v>346</v>
      </c>
      <c r="F2003" t="s">
        <v>1024</v>
      </c>
      <c r="G2003" t="s">
        <v>987</v>
      </c>
      <c r="H2003" t="s">
        <v>12</v>
      </c>
      <c r="I2003" t="s">
        <v>23</v>
      </c>
      <c r="J2003" t="s">
        <v>24</v>
      </c>
      <c r="K2003" t="s">
        <v>15</v>
      </c>
      <c r="L2003" t="s">
        <v>565</v>
      </c>
      <c r="M2003">
        <v>0.1359714285714286</v>
      </c>
      <c r="N2003">
        <v>38.072000000000003</v>
      </c>
      <c r="O2003">
        <v>280</v>
      </c>
    </row>
    <row r="2004" spans="1:15">
      <c r="A2004" t="s">
        <v>343</v>
      </c>
      <c r="B2004" t="s">
        <v>344</v>
      </c>
      <c r="C2004">
        <v>2017</v>
      </c>
      <c r="D2004" t="s">
        <v>345</v>
      </c>
      <c r="E2004" t="s">
        <v>346</v>
      </c>
      <c r="F2004" t="s">
        <v>1024</v>
      </c>
      <c r="G2004" t="s">
        <v>987</v>
      </c>
      <c r="H2004" t="s">
        <v>12</v>
      </c>
      <c r="I2004" t="s">
        <v>23</v>
      </c>
      <c r="J2004" t="s">
        <v>24</v>
      </c>
      <c r="K2004" t="s">
        <v>15</v>
      </c>
      <c r="L2004" t="s">
        <v>555</v>
      </c>
      <c r="M2004">
        <v>0.98273706896551727</v>
      </c>
      <c r="N2004">
        <v>227.995</v>
      </c>
      <c r="O2004">
        <v>232</v>
      </c>
    </row>
    <row r="2005" spans="1:15">
      <c r="A2005" t="s">
        <v>343</v>
      </c>
      <c r="B2005" t="s">
        <v>344</v>
      </c>
      <c r="C2005">
        <v>2017</v>
      </c>
      <c r="D2005" t="s">
        <v>345</v>
      </c>
      <c r="E2005" t="s">
        <v>346</v>
      </c>
      <c r="F2005" t="s">
        <v>1024</v>
      </c>
      <c r="G2005" t="s">
        <v>987</v>
      </c>
      <c r="H2005" t="s">
        <v>12</v>
      </c>
      <c r="I2005" t="s">
        <v>23</v>
      </c>
      <c r="J2005" t="s">
        <v>24</v>
      </c>
      <c r="K2005" t="s">
        <v>15</v>
      </c>
      <c r="L2005" t="s">
        <v>555</v>
      </c>
      <c r="M2005">
        <v>0.85292114695340493</v>
      </c>
      <c r="N2005">
        <v>237.965</v>
      </c>
      <c r="O2005">
        <v>279</v>
      </c>
    </row>
    <row r="2006" spans="1:15">
      <c r="A2006" t="s">
        <v>343</v>
      </c>
      <c r="B2006" t="s">
        <v>344</v>
      </c>
      <c r="C2006">
        <v>2017</v>
      </c>
      <c r="D2006" t="s">
        <v>345</v>
      </c>
      <c r="E2006" t="s">
        <v>346</v>
      </c>
      <c r="F2006" t="s">
        <v>1024</v>
      </c>
      <c r="G2006" t="s">
        <v>987</v>
      </c>
      <c r="H2006" t="s">
        <v>12</v>
      </c>
      <c r="I2006" t="s">
        <v>23</v>
      </c>
      <c r="J2006" t="s">
        <v>24</v>
      </c>
      <c r="K2006" t="s">
        <v>106</v>
      </c>
      <c r="L2006" t="s">
        <v>1028</v>
      </c>
      <c r="M2006">
        <v>0.17097142900000001</v>
      </c>
      <c r="N2006">
        <v>5.9840000150000003</v>
      </c>
      <c r="O2006">
        <v>35</v>
      </c>
    </row>
    <row r="2007" spans="1:15">
      <c r="A2007" t="s">
        <v>343</v>
      </c>
      <c r="B2007" t="s">
        <v>344</v>
      </c>
      <c r="C2007">
        <v>2017</v>
      </c>
      <c r="D2007" t="s">
        <v>345</v>
      </c>
      <c r="E2007" t="s">
        <v>346</v>
      </c>
      <c r="F2007" t="s">
        <v>1024</v>
      </c>
      <c r="G2007" t="s">
        <v>987</v>
      </c>
      <c r="H2007" t="s">
        <v>12</v>
      </c>
      <c r="I2007" t="s">
        <v>23</v>
      </c>
      <c r="J2007" t="s">
        <v>24</v>
      </c>
      <c r="K2007" t="s">
        <v>106</v>
      </c>
      <c r="L2007" t="s">
        <v>1028</v>
      </c>
      <c r="M2007">
        <v>5.5833333333333339E-2</v>
      </c>
      <c r="N2007">
        <v>1.0049999999999999</v>
      </c>
      <c r="O2007">
        <v>18</v>
      </c>
    </row>
    <row r="2008" spans="1:15">
      <c r="A2008" t="s">
        <v>343</v>
      </c>
      <c r="B2008" t="s">
        <v>344</v>
      </c>
      <c r="C2008">
        <v>2017</v>
      </c>
      <c r="D2008" t="s">
        <v>345</v>
      </c>
      <c r="E2008" t="s">
        <v>346</v>
      </c>
      <c r="F2008" t="s">
        <v>1024</v>
      </c>
      <c r="G2008" t="s">
        <v>987</v>
      </c>
      <c r="H2008" t="s">
        <v>12</v>
      </c>
      <c r="I2008" t="s">
        <v>23</v>
      </c>
      <c r="J2008" t="s">
        <v>24</v>
      </c>
      <c r="K2008" t="s">
        <v>15</v>
      </c>
      <c r="L2008" t="s">
        <v>1028</v>
      </c>
      <c r="M2008">
        <v>2.1846715328467149E-2</v>
      </c>
      <c r="N2008">
        <v>6.0515401459854008</v>
      </c>
      <c r="O2008">
        <v>277</v>
      </c>
    </row>
    <row r="2009" spans="1:15">
      <c r="A2009" t="s">
        <v>343</v>
      </c>
      <c r="B2009" t="s">
        <v>344</v>
      </c>
      <c r="C2009">
        <v>2017</v>
      </c>
      <c r="D2009" t="s">
        <v>345</v>
      </c>
      <c r="E2009" t="s">
        <v>346</v>
      </c>
      <c r="F2009" t="s">
        <v>1024</v>
      </c>
      <c r="G2009" t="s">
        <v>987</v>
      </c>
      <c r="H2009" t="s">
        <v>12</v>
      </c>
      <c r="I2009" t="s">
        <v>23</v>
      </c>
      <c r="J2009" t="s">
        <v>24</v>
      </c>
      <c r="K2009" t="s">
        <v>15</v>
      </c>
      <c r="L2009" t="s">
        <v>1028</v>
      </c>
      <c r="M2009">
        <v>1.3442477876106191E-2</v>
      </c>
      <c r="N2009">
        <v>3.0379999999999998</v>
      </c>
      <c r="O2009">
        <v>226</v>
      </c>
    </row>
    <row r="2010" spans="1:15">
      <c r="A2010" t="s">
        <v>343</v>
      </c>
      <c r="B2010" t="s">
        <v>344</v>
      </c>
      <c r="C2010">
        <v>2017</v>
      </c>
      <c r="D2010" t="s">
        <v>345</v>
      </c>
      <c r="E2010" t="s">
        <v>346</v>
      </c>
      <c r="F2010" t="s">
        <v>1024</v>
      </c>
      <c r="G2010" t="s">
        <v>987</v>
      </c>
      <c r="H2010" t="s">
        <v>12</v>
      </c>
      <c r="I2010" t="s">
        <v>23</v>
      </c>
      <c r="J2010" t="s">
        <v>24</v>
      </c>
      <c r="K2010" t="s">
        <v>106</v>
      </c>
      <c r="L2010" t="s">
        <v>563</v>
      </c>
      <c r="M2010">
        <v>0.84968750000000004</v>
      </c>
      <c r="N2010">
        <v>67.975000000000009</v>
      </c>
      <c r="O2010">
        <v>80</v>
      </c>
    </row>
    <row r="2011" spans="1:15">
      <c r="A2011" t="s">
        <v>343</v>
      </c>
      <c r="B2011" t="s">
        <v>344</v>
      </c>
      <c r="C2011">
        <v>2017</v>
      </c>
      <c r="D2011" t="s">
        <v>345</v>
      </c>
      <c r="E2011" t="s">
        <v>346</v>
      </c>
      <c r="F2011" t="s">
        <v>1024</v>
      </c>
      <c r="G2011" t="s">
        <v>987</v>
      </c>
      <c r="H2011" t="s">
        <v>12</v>
      </c>
      <c r="I2011" t="s">
        <v>23</v>
      </c>
      <c r="J2011" t="s">
        <v>24</v>
      </c>
      <c r="K2011" t="s">
        <v>106</v>
      </c>
      <c r="L2011" t="s">
        <v>563</v>
      </c>
      <c r="M2011">
        <v>0.76796428571428577</v>
      </c>
      <c r="N2011">
        <v>43.006</v>
      </c>
      <c r="O2011">
        <v>56</v>
      </c>
    </row>
    <row r="2012" spans="1:15">
      <c r="A2012" t="s">
        <v>343</v>
      </c>
      <c r="B2012" t="s">
        <v>344</v>
      </c>
      <c r="C2012">
        <v>2017</v>
      </c>
      <c r="D2012" t="s">
        <v>345</v>
      </c>
      <c r="E2012" t="s">
        <v>346</v>
      </c>
      <c r="F2012" t="s">
        <v>1024</v>
      </c>
      <c r="G2012" t="s">
        <v>987</v>
      </c>
      <c r="H2012" t="s">
        <v>12</v>
      </c>
      <c r="I2012" t="s">
        <v>23</v>
      </c>
      <c r="J2012" t="s">
        <v>24</v>
      </c>
      <c r="K2012" t="s">
        <v>15</v>
      </c>
      <c r="L2012" t="s">
        <v>563</v>
      </c>
      <c r="M2012">
        <v>0.73409128630705389</v>
      </c>
      <c r="N2012">
        <v>176.916</v>
      </c>
      <c r="O2012">
        <v>241</v>
      </c>
    </row>
    <row r="2013" spans="1:15">
      <c r="A2013" t="s">
        <v>343</v>
      </c>
      <c r="B2013" t="s">
        <v>344</v>
      </c>
      <c r="C2013">
        <v>2017</v>
      </c>
      <c r="D2013" t="s">
        <v>345</v>
      </c>
      <c r="E2013" t="s">
        <v>346</v>
      </c>
      <c r="F2013" t="s">
        <v>1024</v>
      </c>
      <c r="G2013" t="s">
        <v>987</v>
      </c>
      <c r="H2013" t="s">
        <v>12</v>
      </c>
      <c r="I2013" t="s">
        <v>23</v>
      </c>
      <c r="J2013" t="s">
        <v>24</v>
      </c>
      <c r="K2013" t="s">
        <v>15</v>
      </c>
      <c r="L2013" t="s">
        <v>563</v>
      </c>
      <c r="M2013">
        <v>0.56095714285714282</v>
      </c>
      <c r="N2013">
        <v>157.06800000000001</v>
      </c>
      <c r="O2013">
        <v>280</v>
      </c>
    </row>
    <row r="2014" spans="1:15">
      <c r="A2014" t="s">
        <v>476</v>
      </c>
      <c r="B2014" t="s">
        <v>477</v>
      </c>
      <c r="C2014">
        <v>2022</v>
      </c>
      <c r="D2014" t="s">
        <v>49</v>
      </c>
      <c r="E2014" t="s">
        <v>478</v>
      </c>
      <c r="F2014" t="s">
        <v>1029</v>
      </c>
      <c r="G2014">
        <v>44317</v>
      </c>
      <c r="H2014" t="s">
        <v>1035</v>
      </c>
      <c r="I2014" t="s">
        <v>235</v>
      </c>
      <c r="J2014" t="s">
        <v>116</v>
      </c>
      <c r="K2014" t="s">
        <v>15</v>
      </c>
      <c r="L2014" t="s">
        <v>558</v>
      </c>
      <c r="M2014">
        <v>2.1739130434782612E-2</v>
      </c>
      <c r="N2014">
        <v>2</v>
      </c>
      <c r="O2014">
        <v>92</v>
      </c>
    </row>
    <row r="2015" spans="1:15">
      <c r="A2015" t="s">
        <v>476</v>
      </c>
      <c r="B2015" t="s">
        <v>477</v>
      </c>
      <c r="C2015">
        <v>2022</v>
      </c>
      <c r="D2015" t="s">
        <v>49</v>
      </c>
      <c r="E2015" t="s">
        <v>478</v>
      </c>
      <c r="F2015" t="s">
        <v>1029</v>
      </c>
      <c r="G2015">
        <v>44197</v>
      </c>
      <c r="H2015" t="s">
        <v>1035</v>
      </c>
      <c r="I2015" t="s">
        <v>235</v>
      </c>
      <c r="J2015" t="s">
        <v>116</v>
      </c>
      <c r="K2015" t="s">
        <v>15</v>
      </c>
      <c r="L2015" t="s">
        <v>558</v>
      </c>
      <c r="M2015">
        <v>4.7619047619047623E-2</v>
      </c>
      <c r="N2015">
        <v>1</v>
      </c>
      <c r="O2015">
        <v>21</v>
      </c>
    </row>
    <row r="2016" spans="1:15">
      <c r="A2016" t="s">
        <v>476</v>
      </c>
      <c r="B2016" t="s">
        <v>477</v>
      </c>
      <c r="C2016">
        <v>2022</v>
      </c>
      <c r="D2016" t="s">
        <v>49</v>
      </c>
      <c r="E2016" t="s">
        <v>478</v>
      </c>
      <c r="F2016" t="s">
        <v>1029</v>
      </c>
      <c r="G2016">
        <v>44317</v>
      </c>
      <c r="H2016" t="s">
        <v>1035</v>
      </c>
      <c r="I2016" t="s">
        <v>235</v>
      </c>
      <c r="J2016" t="s">
        <v>116</v>
      </c>
      <c r="K2016" t="s">
        <v>15</v>
      </c>
      <c r="L2016" t="s">
        <v>559</v>
      </c>
      <c r="M2016">
        <v>0.20652173913043481</v>
      </c>
      <c r="N2016">
        <v>19</v>
      </c>
      <c r="O2016">
        <v>92</v>
      </c>
    </row>
    <row r="2017" spans="1:15">
      <c r="A2017" t="s">
        <v>476</v>
      </c>
      <c r="B2017" t="s">
        <v>477</v>
      </c>
      <c r="C2017">
        <v>2022</v>
      </c>
      <c r="D2017" t="s">
        <v>49</v>
      </c>
      <c r="E2017" t="s">
        <v>478</v>
      </c>
      <c r="F2017" t="s">
        <v>1029</v>
      </c>
      <c r="G2017">
        <v>44197</v>
      </c>
      <c r="H2017" t="s">
        <v>1035</v>
      </c>
      <c r="I2017" t="s">
        <v>235</v>
      </c>
      <c r="J2017" t="s">
        <v>116</v>
      </c>
      <c r="K2017" t="s">
        <v>15</v>
      </c>
      <c r="L2017" t="s">
        <v>559</v>
      </c>
      <c r="M2017">
        <v>0.19047619047619049</v>
      </c>
      <c r="N2017">
        <v>4</v>
      </c>
      <c r="O2017">
        <v>21</v>
      </c>
    </row>
    <row r="2018" spans="1:15">
      <c r="A2018" t="s">
        <v>476</v>
      </c>
      <c r="B2018" t="s">
        <v>477</v>
      </c>
      <c r="C2018">
        <v>2022</v>
      </c>
      <c r="D2018" t="s">
        <v>49</v>
      </c>
      <c r="E2018" t="s">
        <v>478</v>
      </c>
      <c r="F2018" t="s">
        <v>1029</v>
      </c>
      <c r="G2018">
        <v>44317</v>
      </c>
      <c r="H2018" t="s">
        <v>1035</v>
      </c>
      <c r="I2018" t="s">
        <v>235</v>
      </c>
      <c r="J2018" t="s">
        <v>116</v>
      </c>
      <c r="K2018" t="s">
        <v>15</v>
      </c>
      <c r="L2018" t="s">
        <v>1032</v>
      </c>
      <c r="M2018">
        <v>8.6956521739130432E-2</v>
      </c>
      <c r="N2018">
        <v>8</v>
      </c>
      <c r="O2018">
        <v>92</v>
      </c>
    </row>
    <row r="2019" spans="1:15">
      <c r="A2019" t="s">
        <v>476</v>
      </c>
      <c r="B2019" t="s">
        <v>477</v>
      </c>
      <c r="C2019">
        <v>2022</v>
      </c>
      <c r="D2019" t="s">
        <v>49</v>
      </c>
      <c r="E2019" t="s">
        <v>478</v>
      </c>
      <c r="F2019" t="s">
        <v>1029</v>
      </c>
      <c r="G2019">
        <v>44197</v>
      </c>
      <c r="H2019" t="s">
        <v>1035</v>
      </c>
      <c r="I2019" t="s">
        <v>235</v>
      </c>
      <c r="J2019" t="s">
        <v>116</v>
      </c>
      <c r="K2019" t="s">
        <v>15</v>
      </c>
      <c r="L2019" t="s">
        <v>1032</v>
      </c>
      <c r="M2019">
        <v>0.2857142857142857</v>
      </c>
      <c r="N2019">
        <v>6</v>
      </c>
      <c r="O2019">
        <v>21</v>
      </c>
    </row>
    <row r="2020" spans="1:15">
      <c r="A2020" t="s">
        <v>479</v>
      </c>
      <c r="B2020" t="s">
        <v>480</v>
      </c>
      <c r="C2020">
        <v>2022</v>
      </c>
      <c r="D2020" t="s">
        <v>404</v>
      </c>
      <c r="E2020" t="s">
        <v>481</v>
      </c>
      <c r="F2020" t="s">
        <v>1021</v>
      </c>
      <c r="G2020">
        <v>2018</v>
      </c>
      <c r="H2020" t="s">
        <v>12</v>
      </c>
      <c r="I2020" t="s">
        <v>110</v>
      </c>
      <c r="J2020" t="s">
        <v>53</v>
      </c>
      <c r="K2020" t="s">
        <v>2142</v>
      </c>
      <c r="L2020" t="s">
        <v>1025</v>
      </c>
      <c r="M2020">
        <v>0</v>
      </c>
      <c r="N2020">
        <v>0</v>
      </c>
      <c r="O2020">
        <v>50</v>
      </c>
    </row>
    <row r="2021" spans="1:15">
      <c r="A2021" t="s">
        <v>479</v>
      </c>
      <c r="B2021" t="s">
        <v>480</v>
      </c>
      <c r="C2021">
        <v>2022</v>
      </c>
      <c r="D2021" t="s">
        <v>404</v>
      </c>
      <c r="E2021" t="s">
        <v>481</v>
      </c>
      <c r="F2021" t="s">
        <v>1021</v>
      </c>
      <c r="G2021">
        <v>2018</v>
      </c>
      <c r="H2021" t="s">
        <v>12</v>
      </c>
      <c r="I2021" t="s">
        <v>110</v>
      </c>
      <c r="J2021" t="s">
        <v>53</v>
      </c>
      <c r="K2021" t="s">
        <v>2142</v>
      </c>
      <c r="L2021" t="s">
        <v>556</v>
      </c>
      <c r="M2021">
        <v>0.16</v>
      </c>
      <c r="N2021">
        <v>8</v>
      </c>
      <c r="O2021">
        <v>50</v>
      </c>
    </row>
    <row r="2022" spans="1:15">
      <c r="A2022" t="s">
        <v>479</v>
      </c>
      <c r="B2022" t="s">
        <v>480</v>
      </c>
      <c r="C2022">
        <v>2022</v>
      </c>
      <c r="D2022" t="s">
        <v>404</v>
      </c>
      <c r="E2022" t="s">
        <v>481</v>
      </c>
      <c r="F2022" t="s">
        <v>1021</v>
      </c>
      <c r="G2022">
        <v>2018</v>
      </c>
      <c r="H2022" t="s">
        <v>12</v>
      </c>
      <c r="I2022" t="s">
        <v>110</v>
      </c>
      <c r="J2022" t="s">
        <v>53</v>
      </c>
      <c r="K2022" t="s">
        <v>2142</v>
      </c>
      <c r="L2022" t="s">
        <v>1016</v>
      </c>
      <c r="M2022">
        <v>0.12</v>
      </c>
      <c r="N2022">
        <v>6</v>
      </c>
      <c r="O2022">
        <v>50</v>
      </c>
    </row>
    <row r="2023" spans="1:15">
      <c r="A2023" t="s">
        <v>479</v>
      </c>
      <c r="B2023" t="s">
        <v>480</v>
      </c>
      <c r="C2023">
        <v>2022</v>
      </c>
      <c r="D2023" t="s">
        <v>404</v>
      </c>
      <c r="E2023" t="s">
        <v>481</v>
      </c>
      <c r="F2023" t="s">
        <v>1021</v>
      </c>
      <c r="G2023">
        <v>2018</v>
      </c>
      <c r="H2023" t="s">
        <v>12</v>
      </c>
      <c r="I2023" t="s">
        <v>110</v>
      </c>
      <c r="J2023" t="s">
        <v>53</v>
      </c>
      <c r="K2023" t="s">
        <v>2142</v>
      </c>
      <c r="L2023" t="s">
        <v>1030</v>
      </c>
      <c r="M2023">
        <v>0</v>
      </c>
      <c r="N2023">
        <v>0</v>
      </c>
      <c r="O2023">
        <v>50</v>
      </c>
    </row>
    <row r="2024" spans="1:15">
      <c r="A2024" t="s">
        <v>479</v>
      </c>
      <c r="B2024" t="s">
        <v>480</v>
      </c>
      <c r="C2024">
        <v>2022</v>
      </c>
      <c r="D2024" t="s">
        <v>404</v>
      </c>
      <c r="E2024" t="s">
        <v>481</v>
      </c>
      <c r="F2024" t="s">
        <v>1021</v>
      </c>
      <c r="G2024">
        <v>2018</v>
      </c>
      <c r="H2024" t="s">
        <v>12</v>
      </c>
      <c r="I2024" t="s">
        <v>110</v>
      </c>
      <c r="J2024" t="s">
        <v>53</v>
      </c>
      <c r="K2024" t="s">
        <v>2142</v>
      </c>
      <c r="L2024" t="s">
        <v>557</v>
      </c>
      <c r="M2024">
        <v>0.06</v>
      </c>
      <c r="N2024">
        <v>3</v>
      </c>
      <c r="O2024">
        <v>50</v>
      </c>
    </row>
    <row r="2025" spans="1:15">
      <c r="A2025" t="s">
        <v>479</v>
      </c>
      <c r="B2025" t="s">
        <v>480</v>
      </c>
      <c r="C2025">
        <v>2022</v>
      </c>
      <c r="D2025" t="s">
        <v>404</v>
      </c>
      <c r="E2025" t="s">
        <v>481</v>
      </c>
      <c r="F2025" t="s">
        <v>1021</v>
      </c>
      <c r="G2025">
        <v>2018</v>
      </c>
      <c r="H2025" t="s">
        <v>12</v>
      </c>
      <c r="I2025" t="s">
        <v>110</v>
      </c>
      <c r="J2025" t="s">
        <v>53</v>
      </c>
      <c r="K2025" t="s">
        <v>2142</v>
      </c>
      <c r="L2025" t="s">
        <v>558</v>
      </c>
      <c r="M2025">
        <v>0</v>
      </c>
      <c r="N2025">
        <v>0</v>
      </c>
      <c r="O2025">
        <v>50</v>
      </c>
    </row>
    <row r="2026" spans="1:15">
      <c r="A2026" t="s">
        <v>479</v>
      </c>
      <c r="B2026" t="s">
        <v>480</v>
      </c>
      <c r="C2026">
        <v>2022</v>
      </c>
      <c r="D2026" t="s">
        <v>404</v>
      </c>
      <c r="E2026" t="s">
        <v>481</v>
      </c>
      <c r="F2026" t="s">
        <v>1021</v>
      </c>
      <c r="G2026">
        <v>2018</v>
      </c>
      <c r="H2026" t="s">
        <v>12</v>
      </c>
      <c r="I2026" t="s">
        <v>110</v>
      </c>
      <c r="J2026" t="s">
        <v>53</v>
      </c>
      <c r="K2026" t="s">
        <v>2142</v>
      </c>
      <c r="L2026" t="s">
        <v>559</v>
      </c>
      <c r="M2026">
        <v>0.1</v>
      </c>
      <c r="N2026">
        <v>5</v>
      </c>
      <c r="O2026">
        <v>50</v>
      </c>
    </row>
    <row r="2027" spans="1:15">
      <c r="A2027" t="s">
        <v>479</v>
      </c>
      <c r="B2027" t="s">
        <v>480</v>
      </c>
      <c r="C2027">
        <v>2022</v>
      </c>
      <c r="D2027" t="s">
        <v>404</v>
      </c>
      <c r="E2027" t="s">
        <v>481</v>
      </c>
      <c r="F2027" t="s">
        <v>1021</v>
      </c>
      <c r="G2027">
        <v>2018</v>
      </c>
      <c r="H2027" t="s">
        <v>12</v>
      </c>
      <c r="I2027" t="s">
        <v>110</v>
      </c>
      <c r="J2027" t="s">
        <v>53</v>
      </c>
      <c r="K2027" t="s">
        <v>2142</v>
      </c>
      <c r="L2027" t="s">
        <v>560</v>
      </c>
      <c r="M2027">
        <v>0</v>
      </c>
      <c r="N2027">
        <v>0</v>
      </c>
      <c r="O2027">
        <v>50</v>
      </c>
    </row>
    <row r="2028" spans="1:15">
      <c r="A2028" t="s">
        <v>479</v>
      </c>
      <c r="B2028" t="s">
        <v>480</v>
      </c>
      <c r="C2028">
        <v>2022</v>
      </c>
      <c r="D2028" t="s">
        <v>404</v>
      </c>
      <c r="E2028" t="s">
        <v>481</v>
      </c>
      <c r="F2028" t="s">
        <v>1021</v>
      </c>
      <c r="G2028">
        <v>2018</v>
      </c>
      <c r="H2028" t="s">
        <v>12</v>
      </c>
      <c r="I2028" t="s">
        <v>110</v>
      </c>
      <c r="J2028" t="s">
        <v>53</v>
      </c>
      <c r="K2028" t="s">
        <v>2142</v>
      </c>
      <c r="L2028" t="s">
        <v>555</v>
      </c>
      <c r="M2028">
        <v>0.26</v>
      </c>
      <c r="N2028">
        <v>13</v>
      </c>
      <c r="O2028">
        <v>50</v>
      </c>
    </row>
    <row r="2029" spans="1:15">
      <c r="A2029" t="s">
        <v>479</v>
      </c>
      <c r="B2029" t="s">
        <v>480</v>
      </c>
      <c r="C2029">
        <v>2022</v>
      </c>
      <c r="D2029" t="s">
        <v>404</v>
      </c>
      <c r="E2029" t="s">
        <v>481</v>
      </c>
      <c r="F2029" t="s">
        <v>1021</v>
      </c>
      <c r="G2029">
        <v>2018</v>
      </c>
      <c r="H2029" t="s">
        <v>12</v>
      </c>
      <c r="I2029" t="s">
        <v>110</v>
      </c>
      <c r="J2029" t="s">
        <v>53</v>
      </c>
      <c r="K2029" t="s">
        <v>2142</v>
      </c>
      <c r="L2029" t="s">
        <v>568</v>
      </c>
      <c r="M2029">
        <v>0.6</v>
      </c>
      <c r="N2029">
        <v>30</v>
      </c>
      <c r="O2029">
        <v>50</v>
      </c>
    </row>
    <row r="2030" spans="1:15">
      <c r="A2030" t="s">
        <v>479</v>
      </c>
      <c r="B2030" t="s">
        <v>480</v>
      </c>
      <c r="C2030">
        <v>2022</v>
      </c>
      <c r="D2030" t="s">
        <v>404</v>
      </c>
      <c r="E2030" t="s">
        <v>481</v>
      </c>
      <c r="F2030" t="s">
        <v>1021</v>
      </c>
      <c r="G2030">
        <v>2018</v>
      </c>
      <c r="H2030" t="s">
        <v>12</v>
      </c>
      <c r="I2030" t="s">
        <v>110</v>
      </c>
      <c r="J2030" t="s">
        <v>53</v>
      </c>
      <c r="K2030" t="s">
        <v>2142</v>
      </c>
      <c r="L2030" t="s">
        <v>45</v>
      </c>
      <c r="M2030">
        <v>0.54</v>
      </c>
      <c r="N2030">
        <v>27</v>
      </c>
      <c r="O2030">
        <v>50</v>
      </c>
    </row>
    <row r="2031" spans="1:15">
      <c r="A2031" t="s">
        <v>482</v>
      </c>
      <c r="B2031" t="s">
        <v>483</v>
      </c>
      <c r="C2031">
        <v>2020</v>
      </c>
      <c r="D2031" t="s">
        <v>209</v>
      </c>
      <c r="E2031" t="s">
        <v>484</v>
      </c>
      <c r="F2031" t="s">
        <v>1024</v>
      </c>
      <c r="G2031" t="s">
        <v>981</v>
      </c>
      <c r="H2031" t="s">
        <v>1035</v>
      </c>
      <c r="I2031" t="s">
        <v>23</v>
      </c>
      <c r="J2031" t="s">
        <v>24</v>
      </c>
      <c r="K2031" t="s">
        <v>15</v>
      </c>
      <c r="L2031" t="s">
        <v>1025</v>
      </c>
      <c r="M2031">
        <v>0.43799999999999989</v>
      </c>
      <c r="N2031">
        <v>91.103999999999985</v>
      </c>
      <c r="O2031">
        <v>208</v>
      </c>
    </row>
    <row r="2032" spans="1:15">
      <c r="A2032" t="s">
        <v>482</v>
      </c>
      <c r="B2032" t="s">
        <v>483</v>
      </c>
      <c r="C2032">
        <v>2020</v>
      </c>
      <c r="D2032" t="s">
        <v>209</v>
      </c>
      <c r="E2032" t="s">
        <v>484</v>
      </c>
      <c r="F2032" t="s">
        <v>1024</v>
      </c>
      <c r="G2032" t="s">
        <v>981</v>
      </c>
      <c r="H2032" t="s">
        <v>1035</v>
      </c>
      <c r="I2032" t="s">
        <v>23</v>
      </c>
      <c r="J2032" t="s">
        <v>24</v>
      </c>
      <c r="K2032" t="s">
        <v>15</v>
      </c>
      <c r="L2032" t="s">
        <v>1025</v>
      </c>
      <c r="M2032">
        <v>0.43799999999999989</v>
      </c>
      <c r="N2032">
        <v>91.103999999999985</v>
      </c>
      <c r="O2032">
        <v>208</v>
      </c>
    </row>
    <row r="2033" spans="1:15">
      <c r="A2033" t="s">
        <v>482</v>
      </c>
      <c r="B2033" t="s">
        <v>483</v>
      </c>
      <c r="C2033">
        <v>2020</v>
      </c>
      <c r="D2033" t="s">
        <v>209</v>
      </c>
      <c r="E2033" t="s">
        <v>484</v>
      </c>
      <c r="F2033" t="s">
        <v>1024</v>
      </c>
      <c r="G2033" t="s">
        <v>981</v>
      </c>
      <c r="H2033" t="s">
        <v>1035</v>
      </c>
      <c r="I2033" t="s">
        <v>23</v>
      </c>
      <c r="J2033" t="s">
        <v>24</v>
      </c>
      <c r="K2033" t="s">
        <v>15</v>
      </c>
      <c r="L2033" t="s">
        <v>1026</v>
      </c>
      <c r="M2033">
        <v>0.43799999999999989</v>
      </c>
      <c r="N2033">
        <v>91.103999999999985</v>
      </c>
      <c r="O2033">
        <v>208</v>
      </c>
    </row>
    <row r="2034" spans="1:15">
      <c r="A2034" t="s">
        <v>482</v>
      </c>
      <c r="B2034" t="s">
        <v>483</v>
      </c>
      <c r="C2034">
        <v>2020</v>
      </c>
      <c r="D2034" t="s">
        <v>209</v>
      </c>
      <c r="E2034" t="s">
        <v>484</v>
      </c>
      <c r="F2034" t="s">
        <v>1024</v>
      </c>
      <c r="G2034" t="s">
        <v>981</v>
      </c>
      <c r="H2034" t="s">
        <v>1035</v>
      </c>
      <c r="I2034" t="s">
        <v>23</v>
      </c>
      <c r="J2034" t="s">
        <v>24</v>
      </c>
      <c r="K2034" t="s">
        <v>15</v>
      </c>
      <c r="L2034" t="s">
        <v>1027</v>
      </c>
      <c r="M2034">
        <v>0.65400000000000003</v>
      </c>
      <c r="N2034">
        <v>136.03200000000001</v>
      </c>
      <c r="O2034">
        <v>208</v>
      </c>
    </row>
    <row r="2035" spans="1:15">
      <c r="A2035" t="s">
        <v>482</v>
      </c>
      <c r="B2035" t="s">
        <v>483</v>
      </c>
      <c r="C2035">
        <v>2020</v>
      </c>
      <c r="D2035" t="s">
        <v>209</v>
      </c>
      <c r="E2035" t="s">
        <v>484</v>
      </c>
      <c r="F2035" t="s">
        <v>1024</v>
      </c>
      <c r="G2035" t="s">
        <v>981</v>
      </c>
      <c r="H2035" t="s">
        <v>1035</v>
      </c>
      <c r="I2035" t="s">
        <v>23</v>
      </c>
      <c r="J2035" t="s">
        <v>24</v>
      </c>
      <c r="K2035" t="s">
        <v>15</v>
      </c>
      <c r="L2035" t="s">
        <v>1027</v>
      </c>
      <c r="M2035">
        <v>0.64900000000000002</v>
      </c>
      <c r="N2035">
        <v>134.99199999999999</v>
      </c>
      <c r="O2035">
        <v>208</v>
      </c>
    </row>
    <row r="2036" spans="1:15">
      <c r="A2036" t="s">
        <v>482</v>
      </c>
      <c r="B2036" t="s">
        <v>483</v>
      </c>
      <c r="C2036">
        <v>2020</v>
      </c>
      <c r="D2036" t="s">
        <v>209</v>
      </c>
      <c r="E2036" t="s">
        <v>484</v>
      </c>
      <c r="F2036" t="s">
        <v>1024</v>
      </c>
      <c r="G2036" t="s">
        <v>981</v>
      </c>
      <c r="H2036" t="s">
        <v>1035</v>
      </c>
      <c r="I2036" t="s">
        <v>23</v>
      </c>
      <c r="J2036" t="s">
        <v>24</v>
      </c>
      <c r="K2036" t="s">
        <v>15</v>
      </c>
      <c r="L2036" t="s">
        <v>1016</v>
      </c>
      <c r="M2036">
        <v>0.33700000000000002</v>
      </c>
      <c r="N2036">
        <v>70.096000000000004</v>
      </c>
      <c r="O2036">
        <v>208</v>
      </c>
    </row>
    <row r="2037" spans="1:15">
      <c r="A2037" t="s">
        <v>482</v>
      </c>
      <c r="B2037" t="s">
        <v>483</v>
      </c>
      <c r="C2037">
        <v>2020</v>
      </c>
      <c r="D2037" t="s">
        <v>209</v>
      </c>
      <c r="E2037" t="s">
        <v>484</v>
      </c>
      <c r="F2037" t="s">
        <v>1024</v>
      </c>
      <c r="G2037" t="s">
        <v>981</v>
      </c>
      <c r="H2037" t="s">
        <v>1035</v>
      </c>
      <c r="I2037" t="s">
        <v>23</v>
      </c>
      <c r="J2037" t="s">
        <v>24</v>
      </c>
      <c r="K2037" t="s">
        <v>15</v>
      </c>
      <c r="L2037" t="s">
        <v>557</v>
      </c>
      <c r="M2037">
        <v>0.36499999999999999</v>
      </c>
      <c r="N2037">
        <v>75.92</v>
      </c>
      <c r="O2037">
        <v>208</v>
      </c>
    </row>
    <row r="2038" spans="1:15">
      <c r="A2038" t="s">
        <v>482</v>
      </c>
      <c r="B2038" t="s">
        <v>483</v>
      </c>
      <c r="C2038">
        <v>2020</v>
      </c>
      <c r="D2038" t="s">
        <v>209</v>
      </c>
      <c r="E2038" t="s">
        <v>484</v>
      </c>
      <c r="F2038" t="s">
        <v>1024</v>
      </c>
      <c r="G2038" t="s">
        <v>981</v>
      </c>
      <c r="H2038" t="s">
        <v>1035</v>
      </c>
      <c r="I2038" t="s">
        <v>23</v>
      </c>
      <c r="J2038" t="s">
        <v>24</v>
      </c>
      <c r="K2038" t="s">
        <v>15</v>
      </c>
      <c r="L2038" t="s">
        <v>557</v>
      </c>
      <c r="M2038">
        <v>5.2999999999999999E-2</v>
      </c>
      <c r="N2038">
        <v>11.023999999999999</v>
      </c>
      <c r="O2038">
        <v>208</v>
      </c>
    </row>
    <row r="2039" spans="1:15">
      <c r="A2039" t="s">
        <v>482</v>
      </c>
      <c r="B2039" t="s">
        <v>483</v>
      </c>
      <c r="C2039">
        <v>2020</v>
      </c>
      <c r="D2039" t="s">
        <v>209</v>
      </c>
      <c r="E2039" t="s">
        <v>484</v>
      </c>
      <c r="F2039" t="s">
        <v>1024</v>
      </c>
      <c r="G2039" t="s">
        <v>981</v>
      </c>
      <c r="H2039" t="s">
        <v>1035</v>
      </c>
      <c r="I2039" t="s">
        <v>23</v>
      </c>
      <c r="J2039" t="s">
        <v>24</v>
      </c>
      <c r="K2039" t="s">
        <v>15</v>
      </c>
      <c r="L2039" t="s">
        <v>558</v>
      </c>
      <c r="M2039">
        <v>1.4E-2</v>
      </c>
      <c r="N2039">
        <v>2.9119999999999999</v>
      </c>
      <c r="O2039">
        <v>208</v>
      </c>
    </row>
    <row r="2040" spans="1:15">
      <c r="A2040" t="s">
        <v>482</v>
      </c>
      <c r="B2040" t="s">
        <v>483</v>
      </c>
      <c r="C2040">
        <v>2020</v>
      </c>
      <c r="D2040" t="s">
        <v>209</v>
      </c>
      <c r="E2040" t="s">
        <v>484</v>
      </c>
      <c r="F2040" t="s">
        <v>1024</v>
      </c>
      <c r="G2040" t="s">
        <v>981</v>
      </c>
      <c r="H2040" t="s">
        <v>1035</v>
      </c>
      <c r="I2040" t="s">
        <v>23</v>
      </c>
      <c r="J2040" t="s">
        <v>24</v>
      </c>
      <c r="K2040" t="s">
        <v>15</v>
      </c>
      <c r="L2040" t="s">
        <v>558</v>
      </c>
      <c r="M2040">
        <v>1.4E-2</v>
      </c>
      <c r="N2040">
        <v>2.9119999999999999</v>
      </c>
      <c r="O2040">
        <v>208</v>
      </c>
    </row>
    <row r="2041" spans="1:15">
      <c r="A2041" t="s">
        <v>482</v>
      </c>
      <c r="B2041" t="s">
        <v>483</v>
      </c>
      <c r="C2041">
        <v>2020</v>
      </c>
      <c r="D2041" t="s">
        <v>209</v>
      </c>
      <c r="E2041" t="s">
        <v>484</v>
      </c>
      <c r="F2041" t="s">
        <v>1024</v>
      </c>
      <c r="G2041" t="s">
        <v>981</v>
      </c>
      <c r="H2041" t="s">
        <v>1035</v>
      </c>
      <c r="I2041" t="s">
        <v>23</v>
      </c>
      <c r="J2041" t="s">
        <v>24</v>
      </c>
      <c r="K2041" t="s">
        <v>15</v>
      </c>
      <c r="L2041" t="s">
        <v>558</v>
      </c>
      <c r="M2041">
        <v>1.4E-2</v>
      </c>
      <c r="N2041">
        <v>2.9119999999999999</v>
      </c>
      <c r="O2041">
        <v>208</v>
      </c>
    </row>
    <row r="2042" spans="1:15">
      <c r="A2042" t="s">
        <v>482</v>
      </c>
      <c r="B2042" t="s">
        <v>483</v>
      </c>
      <c r="C2042">
        <v>2020</v>
      </c>
      <c r="D2042" t="s">
        <v>209</v>
      </c>
      <c r="E2042" t="s">
        <v>484</v>
      </c>
      <c r="F2042" t="s">
        <v>1024</v>
      </c>
      <c r="G2042" t="s">
        <v>981</v>
      </c>
      <c r="H2042" t="s">
        <v>1035</v>
      </c>
      <c r="I2042" t="s">
        <v>23</v>
      </c>
      <c r="J2042" t="s">
        <v>24</v>
      </c>
      <c r="K2042" t="s">
        <v>15</v>
      </c>
      <c r="L2042" t="s">
        <v>559</v>
      </c>
      <c r="M2042">
        <v>0.65400000000000003</v>
      </c>
      <c r="N2042">
        <v>136.03200000000001</v>
      </c>
      <c r="O2042">
        <v>208</v>
      </c>
    </row>
    <row r="2043" spans="1:15">
      <c r="A2043" t="s">
        <v>482</v>
      </c>
      <c r="B2043" t="s">
        <v>483</v>
      </c>
      <c r="C2043">
        <v>2020</v>
      </c>
      <c r="D2043" t="s">
        <v>209</v>
      </c>
      <c r="E2043" t="s">
        <v>484</v>
      </c>
      <c r="F2043" t="s">
        <v>1024</v>
      </c>
      <c r="G2043" t="s">
        <v>981</v>
      </c>
      <c r="H2043" t="s">
        <v>1035</v>
      </c>
      <c r="I2043" t="s">
        <v>23</v>
      </c>
      <c r="J2043" t="s">
        <v>24</v>
      </c>
      <c r="K2043" t="s">
        <v>15</v>
      </c>
      <c r="L2043" t="s">
        <v>555</v>
      </c>
      <c r="M2043">
        <v>0.84099999999999997</v>
      </c>
      <c r="N2043">
        <v>174.928</v>
      </c>
      <c r="O2043">
        <v>208</v>
      </c>
    </row>
    <row r="2044" spans="1:15">
      <c r="A2044" t="s">
        <v>482</v>
      </c>
      <c r="B2044" t="s">
        <v>483</v>
      </c>
      <c r="C2044">
        <v>2020</v>
      </c>
      <c r="D2044" t="s">
        <v>209</v>
      </c>
      <c r="E2044" t="s">
        <v>484</v>
      </c>
      <c r="F2044" t="s">
        <v>1024</v>
      </c>
      <c r="G2044" t="s">
        <v>981</v>
      </c>
      <c r="H2044" t="s">
        <v>1035</v>
      </c>
      <c r="I2044" t="s">
        <v>23</v>
      </c>
      <c r="J2044" t="s">
        <v>24</v>
      </c>
      <c r="K2044" t="s">
        <v>15</v>
      </c>
      <c r="L2044" t="s">
        <v>1028</v>
      </c>
      <c r="M2044">
        <v>5.0000000000000001E-3</v>
      </c>
      <c r="N2044">
        <v>1.04</v>
      </c>
      <c r="O2044">
        <v>208</v>
      </c>
    </row>
    <row r="2045" spans="1:15">
      <c r="A2045" t="s">
        <v>482</v>
      </c>
      <c r="B2045" t="s">
        <v>483</v>
      </c>
      <c r="C2045">
        <v>2020</v>
      </c>
      <c r="D2045" t="s">
        <v>209</v>
      </c>
      <c r="E2045" t="s">
        <v>484</v>
      </c>
      <c r="F2045" t="s">
        <v>1024</v>
      </c>
      <c r="G2045" t="s">
        <v>981</v>
      </c>
      <c r="H2045" t="s">
        <v>1035</v>
      </c>
      <c r="I2045" t="s">
        <v>23</v>
      </c>
      <c r="J2045" t="s">
        <v>24</v>
      </c>
      <c r="K2045" t="s">
        <v>15</v>
      </c>
      <c r="L2045" t="s">
        <v>563</v>
      </c>
      <c r="M2045">
        <v>0.54299999999999993</v>
      </c>
      <c r="N2045">
        <v>112.944</v>
      </c>
      <c r="O2045">
        <v>208</v>
      </c>
    </row>
    <row r="2046" spans="1:15">
      <c r="A2046" t="s">
        <v>574</v>
      </c>
      <c r="B2046" t="s">
        <v>575</v>
      </c>
      <c r="C2046">
        <v>2019</v>
      </c>
      <c r="D2046" t="s">
        <v>20</v>
      </c>
      <c r="E2046" t="s">
        <v>576</v>
      </c>
      <c r="F2046" t="s">
        <v>1029</v>
      </c>
      <c r="G2046" t="s">
        <v>961</v>
      </c>
      <c r="H2046" t="s">
        <v>1035</v>
      </c>
      <c r="I2046" t="s">
        <v>23</v>
      </c>
      <c r="J2046" t="s">
        <v>158</v>
      </c>
      <c r="K2046" t="s">
        <v>106</v>
      </c>
      <c r="L2046" t="s">
        <v>558</v>
      </c>
      <c r="M2046">
        <v>0.45</v>
      </c>
      <c r="N2046">
        <v>27</v>
      </c>
      <c r="O2046">
        <v>60</v>
      </c>
    </row>
    <row r="2047" spans="1:15">
      <c r="A2047" t="s">
        <v>574</v>
      </c>
      <c r="B2047" t="s">
        <v>575</v>
      </c>
      <c r="C2047">
        <v>2019</v>
      </c>
      <c r="D2047" t="s">
        <v>20</v>
      </c>
      <c r="E2047" t="s">
        <v>576</v>
      </c>
      <c r="F2047" t="s">
        <v>1029</v>
      </c>
      <c r="G2047" t="s">
        <v>961</v>
      </c>
      <c r="H2047" t="s">
        <v>1035</v>
      </c>
      <c r="I2047" t="s">
        <v>23</v>
      </c>
      <c r="J2047" t="s">
        <v>158</v>
      </c>
      <c r="K2047" t="s">
        <v>106</v>
      </c>
      <c r="L2047" t="s">
        <v>558</v>
      </c>
      <c r="M2047">
        <v>0.42399999999999999</v>
      </c>
      <c r="N2047">
        <v>28</v>
      </c>
      <c r="O2047">
        <v>66</v>
      </c>
    </row>
    <row r="2048" spans="1:15">
      <c r="A2048" t="s">
        <v>574</v>
      </c>
      <c r="B2048" t="s">
        <v>575</v>
      </c>
      <c r="C2048">
        <v>2019</v>
      </c>
      <c r="D2048" t="s">
        <v>20</v>
      </c>
      <c r="E2048" t="s">
        <v>576</v>
      </c>
      <c r="F2048" t="s">
        <v>1029</v>
      </c>
      <c r="G2048" t="s">
        <v>961</v>
      </c>
      <c r="H2048" t="s">
        <v>1035</v>
      </c>
      <c r="I2048" t="s">
        <v>23</v>
      </c>
      <c r="J2048" t="s">
        <v>158</v>
      </c>
      <c r="K2048" t="s">
        <v>15</v>
      </c>
      <c r="L2048" t="s">
        <v>558</v>
      </c>
      <c r="M2048">
        <v>0.09</v>
      </c>
      <c r="N2048">
        <v>6</v>
      </c>
      <c r="O2048">
        <v>66</v>
      </c>
    </row>
    <row r="2049" spans="1:15">
      <c r="A2049" t="s">
        <v>574</v>
      </c>
      <c r="B2049" t="s">
        <v>575</v>
      </c>
      <c r="C2049">
        <v>2019</v>
      </c>
      <c r="D2049" t="s">
        <v>20</v>
      </c>
      <c r="E2049" t="s">
        <v>576</v>
      </c>
      <c r="F2049" t="s">
        <v>1029</v>
      </c>
      <c r="G2049" t="s">
        <v>961</v>
      </c>
      <c r="H2049" t="s">
        <v>1035</v>
      </c>
      <c r="I2049" t="s">
        <v>23</v>
      </c>
      <c r="J2049" t="s">
        <v>158</v>
      </c>
      <c r="K2049" t="s">
        <v>15</v>
      </c>
      <c r="L2049" t="s">
        <v>558</v>
      </c>
      <c r="M2049">
        <v>6.7000000000000004E-2</v>
      </c>
      <c r="N2049">
        <v>4</v>
      </c>
      <c r="O2049">
        <v>60</v>
      </c>
    </row>
    <row r="2050" spans="1:15">
      <c r="A2050" t="s">
        <v>574</v>
      </c>
      <c r="B2050" t="s">
        <v>575</v>
      </c>
      <c r="C2050">
        <v>2019</v>
      </c>
      <c r="D2050" t="s">
        <v>20</v>
      </c>
      <c r="E2050" t="s">
        <v>576</v>
      </c>
      <c r="F2050" t="s">
        <v>1029</v>
      </c>
      <c r="G2050" t="s">
        <v>961</v>
      </c>
      <c r="H2050" t="s">
        <v>1035</v>
      </c>
      <c r="I2050" t="s">
        <v>23</v>
      </c>
      <c r="J2050" t="s">
        <v>158</v>
      </c>
      <c r="K2050" t="s">
        <v>15</v>
      </c>
      <c r="L2050" t="s">
        <v>558</v>
      </c>
      <c r="M2050">
        <v>3.3000000000000002E-2</v>
      </c>
      <c r="N2050">
        <v>2</v>
      </c>
      <c r="O2050">
        <v>60</v>
      </c>
    </row>
    <row r="2051" spans="1:15">
      <c r="A2051" t="s">
        <v>574</v>
      </c>
      <c r="B2051" t="s">
        <v>575</v>
      </c>
      <c r="C2051">
        <v>2019</v>
      </c>
      <c r="D2051" t="s">
        <v>20</v>
      </c>
      <c r="E2051" t="s">
        <v>576</v>
      </c>
      <c r="F2051" t="s">
        <v>1029</v>
      </c>
      <c r="G2051" t="s">
        <v>961</v>
      </c>
      <c r="H2051" t="s">
        <v>1035</v>
      </c>
      <c r="I2051" t="s">
        <v>23</v>
      </c>
      <c r="J2051" t="s">
        <v>158</v>
      </c>
      <c r="K2051" t="s">
        <v>106</v>
      </c>
      <c r="L2051" t="s">
        <v>558</v>
      </c>
      <c r="M2051">
        <v>1.7000000000000001E-2</v>
      </c>
      <c r="N2051">
        <v>1</v>
      </c>
      <c r="O2051">
        <v>60</v>
      </c>
    </row>
    <row r="2052" spans="1:15">
      <c r="A2052" t="s">
        <v>574</v>
      </c>
      <c r="B2052" t="s">
        <v>575</v>
      </c>
      <c r="C2052">
        <v>2019</v>
      </c>
      <c r="D2052" t="s">
        <v>20</v>
      </c>
      <c r="E2052" t="s">
        <v>576</v>
      </c>
      <c r="F2052" t="s">
        <v>1029</v>
      </c>
      <c r="G2052" t="s">
        <v>961</v>
      </c>
      <c r="H2052" t="s">
        <v>1035</v>
      </c>
      <c r="I2052" t="s">
        <v>23</v>
      </c>
      <c r="J2052" t="s">
        <v>158</v>
      </c>
      <c r="K2052" t="s">
        <v>15</v>
      </c>
      <c r="L2052" t="s">
        <v>562</v>
      </c>
      <c r="M2052">
        <v>0.2</v>
      </c>
      <c r="N2052">
        <v>12</v>
      </c>
      <c r="O2052">
        <v>60</v>
      </c>
    </row>
    <row r="2053" spans="1:15">
      <c r="A2053" t="s">
        <v>574</v>
      </c>
      <c r="B2053" t="s">
        <v>575</v>
      </c>
      <c r="C2053">
        <v>2019</v>
      </c>
      <c r="D2053" t="s">
        <v>20</v>
      </c>
      <c r="E2053" t="s">
        <v>576</v>
      </c>
      <c r="F2053" t="s">
        <v>1029</v>
      </c>
      <c r="G2053" t="s">
        <v>961</v>
      </c>
      <c r="H2053" t="s">
        <v>1035</v>
      </c>
      <c r="I2053" t="s">
        <v>23</v>
      </c>
      <c r="J2053" t="s">
        <v>158</v>
      </c>
      <c r="K2053" t="s">
        <v>15</v>
      </c>
      <c r="L2053" t="s">
        <v>562</v>
      </c>
      <c r="M2053">
        <v>0.19700000000000001</v>
      </c>
      <c r="N2053">
        <v>13</v>
      </c>
      <c r="O2053">
        <v>66</v>
      </c>
    </row>
    <row r="2054" spans="1:15">
      <c r="A2054" t="s">
        <v>574</v>
      </c>
      <c r="B2054" t="s">
        <v>575</v>
      </c>
      <c r="C2054">
        <v>2019</v>
      </c>
      <c r="D2054" t="s">
        <v>20</v>
      </c>
      <c r="E2054" t="s">
        <v>576</v>
      </c>
      <c r="F2054" t="s">
        <v>1029</v>
      </c>
      <c r="G2054" t="s">
        <v>961</v>
      </c>
      <c r="H2054" t="s">
        <v>1035</v>
      </c>
      <c r="I2054" t="s">
        <v>23</v>
      </c>
      <c r="J2054" t="s">
        <v>158</v>
      </c>
      <c r="K2054" t="s">
        <v>106</v>
      </c>
      <c r="L2054" t="s">
        <v>562</v>
      </c>
      <c r="M2054">
        <v>0.13600000000000001</v>
      </c>
      <c r="N2054">
        <v>9</v>
      </c>
      <c r="O2054">
        <v>66</v>
      </c>
    </row>
    <row r="2055" spans="1:15">
      <c r="A2055" t="s">
        <v>574</v>
      </c>
      <c r="B2055" t="s">
        <v>575</v>
      </c>
      <c r="C2055">
        <v>2019</v>
      </c>
      <c r="D2055" t="s">
        <v>20</v>
      </c>
      <c r="E2055" t="s">
        <v>576</v>
      </c>
      <c r="F2055" t="s">
        <v>1029</v>
      </c>
      <c r="G2055" t="s">
        <v>961</v>
      </c>
      <c r="H2055" t="s">
        <v>1035</v>
      </c>
      <c r="I2055" t="s">
        <v>23</v>
      </c>
      <c r="J2055" t="s">
        <v>158</v>
      </c>
      <c r="K2055" t="s">
        <v>106</v>
      </c>
      <c r="L2055" t="s">
        <v>562</v>
      </c>
      <c r="M2055">
        <v>0.11700000000000001</v>
      </c>
      <c r="N2055">
        <v>7</v>
      </c>
      <c r="O2055">
        <v>60</v>
      </c>
    </row>
    <row r="2056" spans="1:15">
      <c r="A2056" t="s">
        <v>574</v>
      </c>
      <c r="B2056" t="s">
        <v>575</v>
      </c>
      <c r="C2056">
        <v>2019</v>
      </c>
      <c r="D2056" t="s">
        <v>20</v>
      </c>
      <c r="E2056" t="s">
        <v>576</v>
      </c>
      <c r="F2056" t="s">
        <v>1029</v>
      </c>
      <c r="G2056" t="s">
        <v>961</v>
      </c>
      <c r="H2056" t="s">
        <v>1035</v>
      </c>
      <c r="I2056" t="s">
        <v>23</v>
      </c>
      <c r="J2056" t="s">
        <v>158</v>
      </c>
      <c r="K2056" t="s">
        <v>106</v>
      </c>
      <c r="L2056" t="s">
        <v>562</v>
      </c>
      <c r="M2056">
        <v>1.7000000000000001E-2</v>
      </c>
      <c r="N2056">
        <v>1</v>
      </c>
      <c r="O2056">
        <v>60</v>
      </c>
    </row>
    <row r="2057" spans="1:15">
      <c r="A2057" t="s">
        <v>574</v>
      </c>
      <c r="B2057" t="s">
        <v>575</v>
      </c>
      <c r="C2057">
        <v>2019</v>
      </c>
      <c r="D2057" t="s">
        <v>20</v>
      </c>
      <c r="E2057" t="s">
        <v>576</v>
      </c>
      <c r="F2057" t="s">
        <v>1029</v>
      </c>
      <c r="G2057" t="s">
        <v>961</v>
      </c>
      <c r="H2057" t="s">
        <v>1035</v>
      </c>
      <c r="I2057" t="s">
        <v>23</v>
      </c>
      <c r="J2057" t="s">
        <v>158</v>
      </c>
      <c r="K2057" t="s">
        <v>15</v>
      </c>
      <c r="L2057" t="s">
        <v>562</v>
      </c>
      <c r="M2057">
        <v>0</v>
      </c>
      <c r="N2057">
        <v>0</v>
      </c>
      <c r="O2057">
        <v>60</v>
      </c>
    </row>
    <row r="2058" spans="1:15">
      <c r="A2058" t="s">
        <v>485</v>
      </c>
      <c r="B2058" t="s">
        <v>486</v>
      </c>
      <c r="C2058">
        <v>2023</v>
      </c>
      <c r="D2058" t="s">
        <v>209</v>
      </c>
      <c r="E2058" t="s">
        <v>487</v>
      </c>
      <c r="F2058" t="s">
        <v>1029</v>
      </c>
      <c r="G2058" t="s">
        <v>964</v>
      </c>
      <c r="H2058" t="s">
        <v>1035</v>
      </c>
      <c r="I2058" t="s">
        <v>488</v>
      </c>
      <c r="J2058" t="s">
        <v>116</v>
      </c>
      <c r="K2058" t="s">
        <v>25</v>
      </c>
      <c r="L2058" t="s">
        <v>1006</v>
      </c>
      <c r="M2058">
        <v>0</v>
      </c>
      <c r="N2058">
        <v>0</v>
      </c>
      <c r="O2058">
        <v>106</v>
      </c>
    </row>
    <row r="2059" spans="1:15">
      <c r="A2059" t="s">
        <v>485</v>
      </c>
      <c r="B2059" t="s">
        <v>486</v>
      </c>
      <c r="C2059">
        <v>2023</v>
      </c>
      <c r="D2059" t="s">
        <v>209</v>
      </c>
      <c r="E2059" t="s">
        <v>487</v>
      </c>
      <c r="F2059" t="s">
        <v>1029</v>
      </c>
      <c r="G2059" t="s">
        <v>964</v>
      </c>
      <c r="H2059" t="s">
        <v>1035</v>
      </c>
      <c r="I2059" t="s">
        <v>488</v>
      </c>
      <c r="J2059" t="s">
        <v>169</v>
      </c>
      <c r="K2059" t="s">
        <v>25</v>
      </c>
      <c r="L2059" t="s">
        <v>1006</v>
      </c>
      <c r="M2059">
        <v>0</v>
      </c>
      <c r="N2059">
        <v>0</v>
      </c>
      <c r="O2059">
        <v>58</v>
      </c>
    </row>
    <row r="2060" spans="1:15">
      <c r="A2060" t="s">
        <v>485</v>
      </c>
      <c r="B2060" t="s">
        <v>486</v>
      </c>
      <c r="C2060">
        <v>2023</v>
      </c>
      <c r="D2060" t="s">
        <v>209</v>
      </c>
      <c r="E2060" t="s">
        <v>487</v>
      </c>
      <c r="F2060" t="s">
        <v>1029</v>
      </c>
      <c r="G2060" t="s">
        <v>964</v>
      </c>
      <c r="H2060" t="s">
        <v>1035</v>
      </c>
      <c r="I2060" t="s">
        <v>488</v>
      </c>
      <c r="J2060" t="s">
        <v>116</v>
      </c>
      <c r="K2060" t="s">
        <v>25</v>
      </c>
      <c r="L2060" t="s">
        <v>1006</v>
      </c>
      <c r="M2060">
        <v>0</v>
      </c>
      <c r="N2060">
        <v>0</v>
      </c>
      <c r="O2060">
        <v>106</v>
      </c>
    </row>
    <row r="2061" spans="1:15">
      <c r="A2061" t="s">
        <v>485</v>
      </c>
      <c r="B2061" t="s">
        <v>486</v>
      </c>
      <c r="C2061">
        <v>2023</v>
      </c>
      <c r="D2061" t="s">
        <v>209</v>
      </c>
      <c r="E2061" t="s">
        <v>487</v>
      </c>
      <c r="F2061" t="s">
        <v>1029</v>
      </c>
      <c r="G2061" t="s">
        <v>964</v>
      </c>
      <c r="H2061" t="s">
        <v>1035</v>
      </c>
      <c r="I2061" t="s">
        <v>488</v>
      </c>
      <c r="J2061" t="s">
        <v>169</v>
      </c>
      <c r="K2061" t="s">
        <v>25</v>
      </c>
      <c r="L2061" t="s">
        <v>1006</v>
      </c>
      <c r="M2061">
        <v>0</v>
      </c>
      <c r="N2061">
        <v>0</v>
      </c>
      <c r="O2061">
        <v>58</v>
      </c>
    </row>
    <row r="2062" spans="1:15">
      <c r="A2062" t="s">
        <v>485</v>
      </c>
      <c r="B2062" t="s">
        <v>486</v>
      </c>
      <c r="C2062">
        <v>2023</v>
      </c>
      <c r="D2062" t="s">
        <v>209</v>
      </c>
      <c r="E2062" t="s">
        <v>487</v>
      </c>
      <c r="F2062" t="s">
        <v>1029</v>
      </c>
      <c r="G2062" t="s">
        <v>964</v>
      </c>
      <c r="H2062" t="s">
        <v>1035</v>
      </c>
      <c r="I2062" t="s">
        <v>488</v>
      </c>
      <c r="J2062" t="s">
        <v>116</v>
      </c>
      <c r="K2062" t="s">
        <v>25</v>
      </c>
      <c r="L2062" t="s">
        <v>1006</v>
      </c>
      <c r="M2062">
        <v>0</v>
      </c>
      <c r="N2062">
        <v>0</v>
      </c>
      <c r="O2062">
        <v>106</v>
      </c>
    </row>
    <row r="2063" spans="1:15">
      <c r="A2063" t="s">
        <v>485</v>
      </c>
      <c r="B2063" t="s">
        <v>486</v>
      </c>
      <c r="C2063">
        <v>2023</v>
      </c>
      <c r="D2063" t="s">
        <v>209</v>
      </c>
      <c r="E2063" t="s">
        <v>487</v>
      </c>
      <c r="F2063" t="s">
        <v>1029</v>
      </c>
      <c r="G2063" t="s">
        <v>964</v>
      </c>
      <c r="H2063" t="s">
        <v>1035</v>
      </c>
      <c r="I2063" t="s">
        <v>488</v>
      </c>
      <c r="J2063" t="s">
        <v>169</v>
      </c>
      <c r="K2063" t="s">
        <v>25</v>
      </c>
      <c r="L2063" t="s">
        <v>1006</v>
      </c>
      <c r="M2063">
        <v>0</v>
      </c>
      <c r="N2063">
        <v>0</v>
      </c>
      <c r="O2063">
        <v>58</v>
      </c>
    </row>
    <row r="2064" spans="1:15">
      <c r="A2064" t="s">
        <v>485</v>
      </c>
      <c r="B2064" t="s">
        <v>486</v>
      </c>
      <c r="C2064">
        <v>2023</v>
      </c>
      <c r="D2064" t="s">
        <v>209</v>
      </c>
      <c r="E2064" t="s">
        <v>487</v>
      </c>
      <c r="F2064" t="s">
        <v>1029</v>
      </c>
      <c r="G2064" t="s">
        <v>964</v>
      </c>
      <c r="H2064" t="s">
        <v>1035</v>
      </c>
      <c r="I2064" t="s">
        <v>488</v>
      </c>
      <c r="J2064" t="s">
        <v>116</v>
      </c>
      <c r="K2064" t="s">
        <v>25</v>
      </c>
      <c r="L2064" t="s">
        <v>1025</v>
      </c>
      <c r="M2064">
        <v>0</v>
      </c>
      <c r="N2064">
        <v>0</v>
      </c>
      <c r="O2064">
        <v>24</v>
      </c>
    </row>
    <row r="2065" spans="1:15">
      <c r="A2065" t="s">
        <v>485</v>
      </c>
      <c r="B2065" t="s">
        <v>486</v>
      </c>
      <c r="C2065">
        <v>2023</v>
      </c>
      <c r="D2065" t="s">
        <v>209</v>
      </c>
      <c r="E2065" t="s">
        <v>487</v>
      </c>
      <c r="F2065" t="s">
        <v>1029</v>
      </c>
      <c r="G2065" t="s">
        <v>964</v>
      </c>
      <c r="H2065" t="s">
        <v>1035</v>
      </c>
      <c r="I2065" t="s">
        <v>488</v>
      </c>
      <c r="J2065" t="s">
        <v>116</v>
      </c>
      <c r="K2065" t="s">
        <v>25</v>
      </c>
      <c r="L2065" t="s">
        <v>1025</v>
      </c>
      <c r="M2065">
        <v>0</v>
      </c>
      <c r="N2065">
        <v>0</v>
      </c>
      <c r="O2065">
        <v>24</v>
      </c>
    </row>
    <row r="2066" spans="1:15">
      <c r="A2066" t="s">
        <v>485</v>
      </c>
      <c r="B2066" t="s">
        <v>486</v>
      </c>
      <c r="C2066">
        <v>2023</v>
      </c>
      <c r="D2066" t="s">
        <v>209</v>
      </c>
      <c r="E2066" t="s">
        <v>487</v>
      </c>
      <c r="F2066" t="s">
        <v>1029</v>
      </c>
      <c r="G2066" t="s">
        <v>964</v>
      </c>
      <c r="H2066" t="s">
        <v>1035</v>
      </c>
      <c r="I2066" t="s">
        <v>488</v>
      </c>
      <c r="J2066" t="s">
        <v>116</v>
      </c>
      <c r="K2066" t="s">
        <v>25</v>
      </c>
      <c r="L2066" t="s">
        <v>1025</v>
      </c>
      <c r="M2066">
        <v>0</v>
      </c>
      <c r="N2066">
        <v>0</v>
      </c>
      <c r="O2066">
        <v>24</v>
      </c>
    </row>
    <row r="2067" spans="1:15">
      <c r="A2067" t="s">
        <v>485</v>
      </c>
      <c r="B2067" t="s">
        <v>486</v>
      </c>
      <c r="C2067">
        <v>2023</v>
      </c>
      <c r="D2067" t="s">
        <v>209</v>
      </c>
      <c r="E2067" t="s">
        <v>487</v>
      </c>
      <c r="F2067" t="s">
        <v>1029</v>
      </c>
      <c r="G2067" t="s">
        <v>964</v>
      </c>
      <c r="H2067" t="s">
        <v>1035</v>
      </c>
      <c r="I2067" t="s">
        <v>488</v>
      </c>
      <c r="J2067" t="s">
        <v>116</v>
      </c>
      <c r="K2067" t="s">
        <v>25</v>
      </c>
      <c r="L2067" t="s">
        <v>1016</v>
      </c>
      <c r="M2067">
        <v>0</v>
      </c>
      <c r="N2067">
        <v>0</v>
      </c>
      <c r="O2067">
        <v>106</v>
      </c>
    </row>
    <row r="2068" spans="1:15">
      <c r="A2068" t="s">
        <v>485</v>
      </c>
      <c r="B2068" t="s">
        <v>486</v>
      </c>
      <c r="C2068">
        <v>2023</v>
      </c>
      <c r="D2068" t="s">
        <v>209</v>
      </c>
      <c r="E2068" t="s">
        <v>487</v>
      </c>
      <c r="F2068" t="s">
        <v>1029</v>
      </c>
      <c r="G2068" t="s">
        <v>964</v>
      </c>
      <c r="H2068" t="s">
        <v>1035</v>
      </c>
      <c r="I2068" t="s">
        <v>488</v>
      </c>
      <c r="J2068" t="s">
        <v>169</v>
      </c>
      <c r="K2068" t="s">
        <v>25</v>
      </c>
      <c r="L2068" t="s">
        <v>1016</v>
      </c>
      <c r="M2068">
        <v>0</v>
      </c>
      <c r="N2068">
        <v>0</v>
      </c>
      <c r="O2068">
        <v>58</v>
      </c>
    </row>
    <row r="2069" spans="1:15">
      <c r="A2069" t="s">
        <v>485</v>
      </c>
      <c r="B2069" t="s">
        <v>486</v>
      </c>
      <c r="C2069">
        <v>2023</v>
      </c>
      <c r="D2069" t="s">
        <v>209</v>
      </c>
      <c r="E2069" t="s">
        <v>487</v>
      </c>
      <c r="F2069" t="s">
        <v>1029</v>
      </c>
      <c r="G2069" t="s">
        <v>964</v>
      </c>
      <c r="H2069" t="s">
        <v>1035</v>
      </c>
      <c r="I2069" t="s">
        <v>488</v>
      </c>
      <c r="J2069" t="s">
        <v>116</v>
      </c>
      <c r="K2069" t="s">
        <v>25</v>
      </c>
      <c r="L2069" t="s">
        <v>1016</v>
      </c>
      <c r="M2069">
        <v>1.886792452830189E-2</v>
      </c>
      <c r="N2069">
        <v>2</v>
      </c>
      <c r="O2069">
        <v>106</v>
      </c>
    </row>
    <row r="2070" spans="1:15">
      <c r="A2070" t="s">
        <v>485</v>
      </c>
      <c r="B2070" t="s">
        <v>486</v>
      </c>
      <c r="C2070">
        <v>2023</v>
      </c>
      <c r="D2070" t="s">
        <v>209</v>
      </c>
      <c r="E2070" t="s">
        <v>487</v>
      </c>
      <c r="F2070" t="s">
        <v>1029</v>
      </c>
      <c r="G2070" t="s">
        <v>964</v>
      </c>
      <c r="H2070" t="s">
        <v>1035</v>
      </c>
      <c r="I2070" t="s">
        <v>488</v>
      </c>
      <c r="J2070" t="s">
        <v>169</v>
      </c>
      <c r="K2070" t="s">
        <v>25</v>
      </c>
      <c r="L2070" t="s">
        <v>1016</v>
      </c>
      <c r="M2070">
        <v>3.4482758620689648E-2</v>
      </c>
      <c r="N2070">
        <v>2</v>
      </c>
      <c r="O2070">
        <v>58</v>
      </c>
    </row>
    <row r="2071" spans="1:15">
      <c r="A2071" t="s">
        <v>485</v>
      </c>
      <c r="B2071" t="s">
        <v>486</v>
      </c>
      <c r="C2071">
        <v>2023</v>
      </c>
      <c r="D2071" t="s">
        <v>209</v>
      </c>
      <c r="E2071" t="s">
        <v>487</v>
      </c>
      <c r="F2071" t="s">
        <v>1029</v>
      </c>
      <c r="G2071" t="s">
        <v>964</v>
      </c>
      <c r="H2071" t="s">
        <v>1035</v>
      </c>
      <c r="I2071" t="s">
        <v>488</v>
      </c>
      <c r="J2071" t="s">
        <v>116</v>
      </c>
      <c r="K2071" t="s">
        <v>25</v>
      </c>
      <c r="L2071" t="s">
        <v>1016</v>
      </c>
      <c r="M2071">
        <v>0</v>
      </c>
      <c r="N2071">
        <v>0</v>
      </c>
      <c r="O2071">
        <v>24</v>
      </c>
    </row>
    <row r="2072" spans="1:15">
      <c r="A2072" t="s">
        <v>485</v>
      </c>
      <c r="B2072" t="s">
        <v>486</v>
      </c>
      <c r="C2072">
        <v>2023</v>
      </c>
      <c r="D2072" t="s">
        <v>209</v>
      </c>
      <c r="E2072" t="s">
        <v>487</v>
      </c>
      <c r="F2072" t="s">
        <v>1029</v>
      </c>
      <c r="G2072" t="s">
        <v>964</v>
      </c>
      <c r="H2072" t="s">
        <v>1035</v>
      </c>
      <c r="I2072" t="s">
        <v>488</v>
      </c>
      <c r="J2072" t="s">
        <v>116</v>
      </c>
      <c r="K2072" t="s">
        <v>25</v>
      </c>
      <c r="L2072" t="s">
        <v>1016</v>
      </c>
      <c r="M2072">
        <v>0</v>
      </c>
      <c r="N2072">
        <v>0</v>
      </c>
      <c r="O2072">
        <v>24</v>
      </c>
    </row>
    <row r="2073" spans="1:15">
      <c r="A2073" t="s">
        <v>485</v>
      </c>
      <c r="B2073" t="s">
        <v>486</v>
      </c>
      <c r="C2073">
        <v>2023</v>
      </c>
      <c r="D2073" t="s">
        <v>209</v>
      </c>
      <c r="E2073" t="s">
        <v>487</v>
      </c>
      <c r="F2073" t="s">
        <v>1029</v>
      </c>
      <c r="G2073" t="s">
        <v>964</v>
      </c>
      <c r="H2073" t="s">
        <v>1035</v>
      </c>
      <c r="I2073" t="s">
        <v>488</v>
      </c>
      <c r="J2073" t="s">
        <v>116</v>
      </c>
      <c r="K2073" t="s">
        <v>25</v>
      </c>
      <c r="L2073" t="s">
        <v>1030</v>
      </c>
      <c r="M2073">
        <v>0.73584905660377353</v>
      </c>
      <c r="N2073">
        <v>78</v>
      </c>
      <c r="O2073">
        <v>106</v>
      </c>
    </row>
    <row r="2074" spans="1:15">
      <c r="A2074" t="s">
        <v>485</v>
      </c>
      <c r="B2074" t="s">
        <v>486</v>
      </c>
      <c r="C2074">
        <v>2023</v>
      </c>
      <c r="D2074" t="s">
        <v>209</v>
      </c>
      <c r="E2074" t="s">
        <v>487</v>
      </c>
      <c r="F2074" t="s">
        <v>1029</v>
      </c>
      <c r="G2074" t="s">
        <v>964</v>
      </c>
      <c r="H2074" t="s">
        <v>1035</v>
      </c>
      <c r="I2074" t="s">
        <v>488</v>
      </c>
      <c r="J2074" t="s">
        <v>169</v>
      </c>
      <c r="K2074" t="s">
        <v>25</v>
      </c>
      <c r="L2074" t="s">
        <v>1030</v>
      </c>
      <c r="M2074">
        <v>0.5</v>
      </c>
      <c r="N2074">
        <v>29</v>
      </c>
      <c r="O2074">
        <v>58</v>
      </c>
    </row>
    <row r="2075" spans="1:15">
      <c r="A2075" t="s">
        <v>485</v>
      </c>
      <c r="B2075" t="s">
        <v>486</v>
      </c>
      <c r="C2075">
        <v>2023</v>
      </c>
      <c r="D2075" t="s">
        <v>209</v>
      </c>
      <c r="E2075" t="s">
        <v>487</v>
      </c>
      <c r="F2075" t="s">
        <v>1029</v>
      </c>
      <c r="G2075" t="s">
        <v>964</v>
      </c>
      <c r="H2075" t="s">
        <v>1035</v>
      </c>
      <c r="I2075" t="s">
        <v>488</v>
      </c>
      <c r="J2075" t="s">
        <v>116</v>
      </c>
      <c r="K2075" t="s">
        <v>25</v>
      </c>
      <c r="L2075" t="s">
        <v>1030</v>
      </c>
      <c r="M2075">
        <v>0.65094339622641506</v>
      </c>
      <c r="N2075">
        <v>69</v>
      </c>
      <c r="O2075">
        <v>106</v>
      </c>
    </row>
    <row r="2076" spans="1:15">
      <c r="A2076" t="s">
        <v>485</v>
      </c>
      <c r="B2076" t="s">
        <v>486</v>
      </c>
      <c r="C2076">
        <v>2023</v>
      </c>
      <c r="D2076" t="s">
        <v>209</v>
      </c>
      <c r="E2076" t="s">
        <v>487</v>
      </c>
      <c r="F2076" t="s">
        <v>1029</v>
      </c>
      <c r="G2076" t="s">
        <v>964</v>
      </c>
      <c r="H2076" t="s">
        <v>1035</v>
      </c>
      <c r="I2076" t="s">
        <v>488</v>
      </c>
      <c r="J2076" t="s">
        <v>169</v>
      </c>
      <c r="K2076" t="s">
        <v>25</v>
      </c>
      <c r="L2076" t="s">
        <v>1030</v>
      </c>
      <c r="M2076">
        <v>0.39655172413793099</v>
      </c>
      <c r="N2076">
        <v>23</v>
      </c>
      <c r="O2076">
        <v>58</v>
      </c>
    </row>
    <row r="2077" spans="1:15">
      <c r="A2077" t="s">
        <v>485</v>
      </c>
      <c r="B2077" t="s">
        <v>486</v>
      </c>
      <c r="C2077">
        <v>2023</v>
      </c>
      <c r="D2077" t="s">
        <v>209</v>
      </c>
      <c r="E2077" t="s">
        <v>487</v>
      </c>
      <c r="F2077" t="s">
        <v>1029</v>
      </c>
      <c r="G2077" t="s">
        <v>964</v>
      </c>
      <c r="H2077" t="s">
        <v>1035</v>
      </c>
      <c r="I2077" t="s">
        <v>488</v>
      </c>
      <c r="J2077" t="s">
        <v>116</v>
      </c>
      <c r="K2077" t="s">
        <v>25</v>
      </c>
      <c r="L2077" t="s">
        <v>1030</v>
      </c>
      <c r="M2077">
        <v>0.45833333333333331</v>
      </c>
      <c r="N2077">
        <v>11</v>
      </c>
      <c r="O2077">
        <v>24</v>
      </c>
    </row>
    <row r="2078" spans="1:15">
      <c r="A2078" t="s">
        <v>485</v>
      </c>
      <c r="B2078" t="s">
        <v>486</v>
      </c>
      <c r="C2078">
        <v>2023</v>
      </c>
      <c r="D2078" t="s">
        <v>209</v>
      </c>
      <c r="E2078" t="s">
        <v>487</v>
      </c>
      <c r="F2078" t="s">
        <v>1029</v>
      </c>
      <c r="G2078" t="s">
        <v>964</v>
      </c>
      <c r="H2078" t="s">
        <v>1035</v>
      </c>
      <c r="I2078" t="s">
        <v>488</v>
      </c>
      <c r="J2078" t="s">
        <v>116</v>
      </c>
      <c r="K2078" t="s">
        <v>25</v>
      </c>
      <c r="L2078" t="s">
        <v>1030</v>
      </c>
      <c r="M2078">
        <v>0.5</v>
      </c>
      <c r="N2078">
        <v>12</v>
      </c>
      <c r="O2078">
        <v>24</v>
      </c>
    </row>
    <row r="2079" spans="1:15">
      <c r="A2079" t="s">
        <v>485</v>
      </c>
      <c r="B2079" t="s">
        <v>486</v>
      </c>
      <c r="C2079">
        <v>2023</v>
      </c>
      <c r="D2079" t="s">
        <v>209</v>
      </c>
      <c r="E2079" t="s">
        <v>487</v>
      </c>
      <c r="F2079" t="s">
        <v>1029</v>
      </c>
      <c r="G2079" t="s">
        <v>964</v>
      </c>
      <c r="H2079" t="s">
        <v>1035</v>
      </c>
      <c r="I2079" t="s">
        <v>488</v>
      </c>
      <c r="J2079" t="s">
        <v>116</v>
      </c>
      <c r="K2079" t="s">
        <v>25</v>
      </c>
      <c r="L2079" t="s">
        <v>559</v>
      </c>
      <c r="M2079">
        <v>0.21698113207547171</v>
      </c>
      <c r="N2079">
        <v>23</v>
      </c>
      <c r="O2079">
        <v>106</v>
      </c>
    </row>
    <row r="2080" spans="1:15">
      <c r="A2080" t="s">
        <v>485</v>
      </c>
      <c r="B2080" t="s">
        <v>486</v>
      </c>
      <c r="C2080">
        <v>2023</v>
      </c>
      <c r="D2080" t="s">
        <v>209</v>
      </c>
      <c r="E2080" t="s">
        <v>487</v>
      </c>
      <c r="F2080" t="s">
        <v>1029</v>
      </c>
      <c r="G2080" t="s">
        <v>964</v>
      </c>
      <c r="H2080" t="s">
        <v>1035</v>
      </c>
      <c r="I2080" t="s">
        <v>488</v>
      </c>
      <c r="J2080" t="s">
        <v>169</v>
      </c>
      <c r="K2080" t="s">
        <v>25</v>
      </c>
      <c r="L2080" t="s">
        <v>559</v>
      </c>
      <c r="M2080">
        <v>0</v>
      </c>
      <c r="N2080">
        <v>0</v>
      </c>
      <c r="O2080">
        <v>58</v>
      </c>
    </row>
    <row r="2081" spans="1:15">
      <c r="A2081" t="s">
        <v>485</v>
      </c>
      <c r="B2081" t="s">
        <v>486</v>
      </c>
      <c r="C2081">
        <v>2023</v>
      </c>
      <c r="D2081" t="s">
        <v>209</v>
      </c>
      <c r="E2081" t="s">
        <v>487</v>
      </c>
      <c r="F2081" t="s">
        <v>1029</v>
      </c>
      <c r="G2081" t="s">
        <v>964</v>
      </c>
      <c r="H2081" t="s">
        <v>1035</v>
      </c>
      <c r="I2081" t="s">
        <v>488</v>
      </c>
      <c r="J2081" t="s">
        <v>116</v>
      </c>
      <c r="K2081" t="s">
        <v>25</v>
      </c>
      <c r="L2081" t="s">
        <v>559</v>
      </c>
      <c r="M2081">
        <v>0.40566037735849059</v>
      </c>
      <c r="N2081">
        <v>43</v>
      </c>
      <c r="O2081">
        <v>106</v>
      </c>
    </row>
    <row r="2082" spans="1:15">
      <c r="A2082" t="s">
        <v>485</v>
      </c>
      <c r="B2082" t="s">
        <v>486</v>
      </c>
      <c r="C2082">
        <v>2023</v>
      </c>
      <c r="D2082" t="s">
        <v>209</v>
      </c>
      <c r="E2082" t="s">
        <v>487</v>
      </c>
      <c r="F2082" t="s">
        <v>1029</v>
      </c>
      <c r="G2082" t="s">
        <v>964</v>
      </c>
      <c r="H2082" t="s">
        <v>1035</v>
      </c>
      <c r="I2082" t="s">
        <v>488</v>
      </c>
      <c r="J2082" t="s">
        <v>169</v>
      </c>
      <c r="K2082" t="s">
        <v>25</v>
      </c>
      <c r="L2082" t="s">
        <v>559</v>
      </c>
      <c r="M2082">
        <v>0</v>
      </c>
      <c r="N2082">
        <v>0</v>
      </c>
      <c r="O2082">
        <v>58</v>
      </c>
    </row>
    <row r="2083" spans="1:15">
      <c r="A2083" t="s">
        <v>485</v>
      </c>
      <c r="B2083" t="s">
        <v>486</v>
      </c>
      <c r="C2083">
        <v>2023</v>
      </c>
      <c r="D2083" t="s">
        <v>209</v>
      </c>
      <c r="E2083" t="s">
        <v>487</v>
      </c>
      <c r="F2083" t="s">
        <v>1029</v>
      </c>
      <c r="G2083" t="s">
        <v>964</v>
      </c>
      <c r="H2083" t="s">
        <v>1035</v>
      </c>
      <c r="I2083" t="s">
        <v>488</v>
      </c>
      <c r="J2083" t="s">
        <v>116</v>
      </c>
      <c r="K2083" t="s">
        <v>25</v>
      </c>
      <c r="L2083" t="s">
        <v>559</v>
      </c>
      <c r="M2083">
        <v>0.125</v>
      </c>
      <c r="N2083">
        <v>3</v>
      </c>
      <c r="O2083">
        <v>24</v>
      </c>
    </row>
    <row r="2084" spans="1:15">
      <c r="A2084" t="s">
        <v>485</v>
      </c>
      <c r="B2084" t="s">
        <v>486</v>
      </c>
      <c r="C2084">
        <v>2023</v>
      </c>
      <c r="D2084" t="s">
        <v>209</v>
      </c>
      <c r="E2084" t="s">
        <v>487</v>
      </c>
      <c r="F2084" t="s">
        <v>1029</v>
      </c>
      <c r="G2084" t="s">
        <v>964</v>
      </c>
      <c r="H2084" t="s">
        <v>1035</v>
      </c>
      <c r="I2084" t="s">
        <v>488</v>
      </c>
      <c r="J2084" t="s">
        <v>116</v>
      </c>
      <c r="K2084" t="s">
        <v>25</v>
      </c>
      <c r="L2084" t="s">
        <v>559</v>
      </c>
      <c r="M2084">
        <v>0.25</v>
      </c>
      <c r="N2084">
        <v>6</v>
      </c>
      <c r="O2084">
        <v>24</v>
      </c>
    </row>
    <row r="2085" spans="1:15">
      <c r="A2085" t="s">
        <v>485</v>
      </c>
      <c r="B2085" t="s">
        <v>486</v>
      </c>
      <c r="C2085">
        <v>2023</v>
      </c>
      <c r="D2085" t="s">
        <v>209</v>
      </c>
      <c r="E2085" t="s">
        <v>487</v>
      </c>
      <c r="F2085" t="s">
        <v>1029</v>
      </c>
      <c r="G2085" t="s">
        <v>964</v>
      </c>
      <c r="H2085" t="s">
        <v>1035</v>
      </c>
      <c r="I2085" t="s">
        <v>488</v>
      </c>
      <c r="J2085" t="s">
        <v>116</v>
      </c>
      <c r="K2085" t="s">
        <v>25</v>
      </c>
      <c r="L2085" t="s">
        <v>1020</v>
      </c>
      <c r="M2085">
        <v>1.886792452830189E-2</v>
      </c>
      <c r="N2085">
        <v>2</v>
      </c>
      <c r="O2085">
        <v>106</v>
      </c>
    </row>
    <row r="2086" spans="1:15">
      <c r="A2086" t="s">
        <v>485</v>
      </c>
      <c r="B2086" t="s">
        <v>486</v>
      </c>
      <c r="C2086">
        <v>2023</v>
      </c>
      <c r="D2086" t="s">
        <v>209</v>
      </c>
      <c r="E2086" t="s">
        <v>487</v>
      </c>
      <c r="F2086" t="s">
        <v>1029</v>
      </c>
      <c r="G2086" t="s">
        <v>964</v>
      </c>
      <c r="H2086" t="s">
        <v>1035</v>
      </c>
      <c r="I2086" t="s">
        <v>488</v>
      </c>
      <c r="J2086" t="s">
        <v>169</v>
      </c>
      <c r="K2086" t="s">
        <v>25</v>
      </c>
      <c r="L2086" t="s">
        <v>1020</v>
      </c>
      <c r="M2086">
        <v>0</v>
      </c>
      <c r="N2086">
        <v>0</v>
      </c>
      <c r="O2086">
        <v>58</v>
      </c>
    </row>
    <row r="2087" spans="1:15">
      <c r="A2087" t="s">
        <v>485</v>
      </c>
      <c r="B2087" t="s">
        <v>486</v>
      </c>
      <c r="C2087">
        <v>2023</v>
      </c>
      <c r="D2087" t="s">
        <v>209</v>
      </c>
      <c r="E2087" t="s">
        <v>487</v>
      </c>
      <c r="F2087" t="s">
        <v>1029</v>
      </c>
      <c r="G2087" t="s">
        <v>964</v>
      </c>
      <c r="H2087" t="s">
        <v>1035</v>
      </c>
      <c r="I2087" t="s">
        <v>488</v>
      </c>
      <c r="J2087" t="s">
        <v>116</v>
      </c>
      <c r="K2087" t="s">
        <v>25</v>
      </c>
      <c r="L2087" t="s">
        <v>1020</v>
      </c>
      <c r="M2087">
        <v>0</v>
      </c>
      <c r="N2087">
        <v>0</v>
      </c>
      <c r="O2087">
        <v>24</v>
      </c>
    </row>
    <row r="2088" spans="1:15">
      <c r="A2088" t="s">
        <v>485</v>
      </c>
      <c r="B2088" t="s">
        <v>486</v>
      </c>
      <c r="C2088">
        <v>2023</v>
      </c>
      <c r="D2088" t="s">
        <v>209</v>
      </c>
      <c r="E2088" t="s">
        <v>487</v>
      </c>
      <c r="F2088" t="s">
        <v>1029</v>
      </c>
      <c r="G2088" t="s">
        <v>964</v>
      </c>
      <c r="H2088" t="s">
        <v>1035</v>
      </c>
      <c r="I2088" t="s">
        <v>488</v>
      </c>
      <c r="J2088" t="s">
        <v>116</v>
      </c>
      <c r="K2088" t="s">
        <v>25</v>
      </c>
      <c r="L2088" t="s">
        <v>564</v>
      </c>
      <c r="M2088">
        <v>0.54166666666666663</v>
      </c>
      <c r="N2088">
        <v>13</v>
      </c>
      <c r="O2088">
        <v>24</v>
      </c>
    </row>
    <row r="2089" spans="1:15">
      <c r="A2089" t="s">
        <v>485</v>
      </c>
      <c r="B2089" t="s">
        <v>486</v>
      </c>
      <c r="C2089">
        <v>2023</v>
      </c>
      <c r="D2089" t="s">
        <v>209</v>
      </c>
      <c r="E2089" t="s">
        <v>487</v>
      </c>
      <c r="F2089" t="s">
        <v>1029</v>
      </c>
      <c r="G2089" t="s">
        <v>964</v>
      </c>
      <c r="H2089" t="s">
        <v>1035</v>
      </c>
      <c r="I2089" t="s">
        <v>488</v>
      </c>
      <c r="J2089" t="s">
        <v>116</v>
      </c>
      <c r="K2089" t="s">
        <v>25</v>
      </c>
      <c r="L2089" t="s">
        <v>555</v>
      </c>
      <c r="M2089">
        <v>0.91509433962264153</v>
      </c>
      <c r="N2089">
        <v>97</v>
      </c>
      <c r="O2089">
        <v>106</v>
      </c>
    </row>
    <row r="2090" spans="1:15">
      <c r="A2090" t="s">
        <v>485</v>
      </c>
      <c r="B2090" t="s">
        <v>486</v>
      </c>
      <c r="C2090">
        <v>2023</v>
      </c>
      <c r="D2090" t="s">
        <v>209</v>
      </c>
      <c r="E2090" t="s">
        <v>487</v>
      </c>
      <c r="F2090" t="s">
        <v>1029</v>
      </c>
      <c r="G2090" t="s">
        <v>964</v>
      </c>
      <c r="H2090" t="s">
        <v>1035</v>
      </c>
      <c r="I2090" t="s">
        <v>488</v>
      </c>
      <c r="J2090" t="s">
        <v>169</v>
      </c>
      <c r="K2090" t="s">
        <v>25</v>
      </c>
      <c r="L2090" t="s">
        <v>555</v>
      </c>
      <c r="M2090">
        <v>0.67241379310344829</v>
      </c>
      <c r="N2090">
        <v>39</v>
      </c>
      <c r="O2090">
        <v>58</v>
      </c>
    </row>
    <row r="2091" spans="1:15">
      <c r="A2091" t="s">
        <v>485</v>
      </c>
      <c r="B2091" t="s">
        <v>486</v>
      </c>
      <c r="C2091">
        <v>2023</v>
      </c>
      <c r="D2091" t="s">
        <v>209</v>
      </c>
      <c r="E2091" t="s">
        <v>487</v>
      </c>
      <c r="F2091" t="s">
        <v>1029</v>
      </c>
      <c r="G2091" t="s">
        <v>964</v>
      </c>
      <c r="H2091" t="s">
        <v>1035</v>
      </c>
      <c r="I2091" t="s">
        <v>488</v>
      </c>
      <c r="J2091" t="s">
        <v>116</v>
      </c>
      <c r="K2091" t="s">
        <v>25</v>
      </c>
      <c r="L2091" t="s">
        <v>555</v>
      </c>
      <c r="M2091">
        <v>0.54166666666666663</v>
      </c>
      <c r="N2091">
        <v>13</v>
      </c>
      <c r="O2091">
        <v>24</v>
      </c>
    </row>
    <row r="2092" spans="1:15">
      <c r="A2092" t="s">
        <v>485</v>
      </c>
      <c r="B2092" t="s">
        <v>486</v>
      </c>
      <c r="C2092">
        <v>2023</v>
      </c>
      <c r="D2092" t="s">
        <v>209</v>
      </c>
      <c r="E2092" t="s">
        <v>487</v>
      </c>
      <c r="F2092" t="s">
        <v>1029</v>
      </c>
      <c r="G2092" t="s">
        <v>964</v>
      </c>
      <c r="H2092" t="s">
        <v>1035</v>
      </c>
      <c r="I2092" t="s">
        <v>488</v>
      </c>
      <c r="J2092" t="s">
        <v>116</v>
      </c>
      <c r="K2092" t="s">
        <v>25</v>
      </c>
      <c r="L2092" t="s">
        <v>1033</v>
      </c>
      <c r="M2092">
        <v>0.81132075471698117</v>
      </c>
      <c r="N2092">
        <v>86</v>
      </c>
      <c r="O2092">
        <v>106</v>
      </c>
    </row>
    <row r="2093" spans="1:15">
      <c r="A2093" t="s">
        <v>485</v>
      </c>
      <c r="B2093" t="s">
        <v>486</v>
      </c>
      <c r="C2093">
        <v>2023</v>
      </c>
      <c r="D2093" t="s">
        <v>209</v>
      </c>
      <c r="E2093" t="s">
        <v>487</v>
      </c>
      <c r="F2093" t="s">
        <v>1029</v>
      </c>
      <c r="G2093" t="s">
        <v>964</v>
      </c>
      <c r="H2093" t="s">
        <v>1035</v>
      </c>
      <c r="I2093" t="s">
        <v>488</v>
      </c>
      <c r="J2093" t="s">
        <v>169</v>
      </c>
      <c r="K2093" t="s">
        <v>25</v>
      </c>
      <c r="L2093" t="s">
        <v>1033</v>
      </c>
      <c r="M2093">
        <v>0.68965517241379315</v>
      </c>
      <c r="N2093">
        <v>40</v>
      </c>
      <c r="O2093">
        <v>58</v>
      </c>
    </row>
    <row r="2094" spans="1:15">
      <c r="A2094" t="s">
        <v>485</v>
      </c>
      <c r="B2094" t="s">
        <v>486</v>
      </c>
      <c r="C2094">
        <v>2023</v>
      </c>
      <c r="D2094" t="s">
        <v>209</v>
      </c>
      <c r="E2094" t="s">
        <v>487</v>
      </c>
      <c r="F2094" t="s">
        <v>1029</v>
      </c>
      <c r="G2094" t="s">
        <v>964</v>
      </c>
      <c r="H2094" t="s">
        <v>1035</v>
      </c>
      <c r="I2094" t="s">
        <v>488</v>
      </c>
      <c r="J2094" t="s">
        <v>116</v>
      </c>
      <c r="K2094" t="s">
        <v>25</v>
      </c>
      <c r="L2094" t="s">
        <v>1033</v>
      </c>
      <c r="M2094">
        <v>0.66666666666666663</v>
      </c>
      <c r="N2094">
        <v>16</v>
      </c>
      <c r="O2094">
        <v>24</v>
      </c>
    </row>
    <row r="2095" spans="1:15">
      <c r="A2095" t="s">
        <v>485</v>
      </c>
      <c r="B2095" t="s">
        <v>486</v>
      </c>
      <c r="C2095">
        <v>2023</v>
      </c>
      <c r="D2095" t="s">
        <v>209</v>
      </c>
      <c r="E2095" t="s">
        <v>487</v>
      </c>
      <c r="F2095" t="s">
        <v>1029</v>
      </c>
      <c r="G2095" t="s">
        <v>964</v>
      </c>
      <c r="H2095" t="s">
        <v>1035</v>
      </c>
      <c r="I2095" t="s">
        <v>488</v>
      </c>
      <c r="J2095" t="s">
        <v>169</v>
      </c>
      <c r="K2095" t="s">
        <v>25</v>
      </c>
      <c r="L2095" t="s">
        <v>563</v>
      </c>
      <c r="M2095">
        <v>1.7241379310344831E-2</v>
      </c>
      <c r="N2095">
        <v>1</v>
      </c>
      <c r="O2095">
        <v>58</v>
      </c>
    </row>
    <row r="2096" spans="1:15">
      <c r="A2096" t="s">
        <v>485</v>
      </c>
      <c r="B2096" t="s">
        <v>486</v>
      </c>
      <c r="C2096">
        <v>2023</v>
      </c>
      <c r="D2096" t="s">
        <v>209</v>
      </c>
      <c r="E2096" t="s">
        <v>487</v>
      </c>
      <c r="F2096" t="s">
        <v>1029</v>
      </c>
      <c r="G2096" t="s">
        <v>964</v>
      </c>
      <c r="H2096" t="s">
        <v>1035</v>
      </c>
      <c r="I2096" t="s">
        <v>488</v>
      </c>
      <c r="J2096" t="s">
        <v>116</v>
      </c>
      <c r="K2096" t="s">
        <v>25</v>
      </c>
      <c r="L2096" t="s">
        <v>563</v>
      </c>
      <c r="M2096">
        <v>0</v>
      </c>
      <c r="N2096">
        <v>0</v>
      </c>
      <c r="O2096">
        <v>24</v>
      </c>
    </row>
    <row r="2097" spans="1:15">
      <c r="A2097" t="s">
        <v>485</v>
      </c>
      <c r="B2097" t="s">
        <v>486</v>
      </c>
      <c r="C2097">
        <v>2023</v>
      </c>
      <c r="D2097" t="s">
        <v>209</v>
      </c>
      <c r="E2097" t="s">
        <v>487</v>
      </c>
      <c r="F2097" t="s">
        <v>1029</v>
      </c>
      <c r="G2097" t="s">
        <v>964</v>
      </c>
      <c r="H2097" t="s">
        <v>1035</v>
      </c>
      <c r="I2097" t="s">
        <v>488</v>
      </c>
      <c r="J2097" t="s">
        <v>116</v>
      </c>
      <c r="K2097" t="s">
        <v>25</v>
      </c>
      <c r="L2097" t="s">
        <v>563</v>
      </c>
      <c r="M2097">
        <v>2.8301886792452831E-2</v>
      </c>
      <c r="N2097">
        <v>3</v>
      </c>
      <c r="O2097">
        <v>106</v>
      </c>
    </row>
    <row r="2098" spans="1:15">
      <c r="A2098" t="s">
        <v>485</v>
      </c>
      <c r="B2098" t="s">
        <v>486</v>
      </c>
      <c r="C2098">
        <v>2023</v>
      </c>
      <c r="D2098" t="s">
        <v>209</v>
      </c>
      <c r="E2098" t="s">
        <v>487</v>
      </c>
      <c r="F2098" t="s">
        <v>1029</v>
      </c>
      <c r="G2098" t="s">
        <v>964</v>
      </c>
      <c r="H2098" t="s">
        <v>1035</v>
      </c>
      <c r="I2098" t="s">
        <v>488</v>
      </c>
      <c r="J2098" t="s">
        <v>116</v>
      </c>
      <c r="K2098" t="s">
        <v>25</v>
      </c>
      <c r="L2098" t="s">
        <v>45</v>
      </c>
      <c r="M2098">
        <v>0.83018867924528306</v>
      </c>
      <c r="N2098">
        <v>88</v>
      </c>
      <c r="O2098">
        <v>106</v>
      </c>
    </row>
    <row r="2099" spans="1:15">
      <c r="A2099" t="s">
        <v>485</v>
      </c>
      <c r="B2099" t="s">
        <v>486</v>
      </c>
      <c r="C2099">
        <v>2023</v>
      </c>
      <c r="D2099" t="s">
        <v>209</v>
      </c>
      <c r="E2099" t="s">
        <v>487</v>
      </c>
      <c r="F2099" t="s">
        <v>1029</v>
      </c>
      <c r="G2099" t="s">
        <v>964</v>
      </c>
      <c r="H2099" t="s">
        <v>1035</v>
      </c>
      <c r="I2099" t="s">
        <v>488</v>
      </c>
      <c r="J2099" t="s">
        <v>169</v>
      </c>
      <c r="K2099" t="s">
        <v>25</v>
      </c>
      <c r="L2099" t="s">
        <v>45</v>
      </c>
      <c r="M2099">
        <v>0.58620689655172409</v>
      </c>
      <c r="N2099">
        <v>34</v>
      </c>
      <c r="O2099">
        <v>58</v>
      </c>
    </row>
    <row r="2100" spans="1:15">
      <c r="A2100" t="s">
        <v>485</v>
      </c>
      <c r="B2100" t="s">
        <v>486</v>
      </c>
      <c r="C2100">
        <v>2023</v>
      </c>
      <c r="D2100" t="s">
        <v>209</v>
      </c>
      <c r="E2100" t="s">
        <v>487</v>
      </c>
      <c r="F2100" t="s">
        <v>1029</v>
      </c>
      <c r="G2100" t="s">
        <v>964</v>
      </c>
      <c r="H2100" t="s">
        <v>1035</v>
      </c>
      <c r="I2100" t="s">
        <v>488</v>
      </c>
      <c r="J2100" t="s">
        <v>116</v>
      </c>
      <c r="K2100" t="s">
        <v>25</v>
      </c>
      <c r="L2100" t="s">
        <v>45</v>
      </c>
      <c r="M2100">
        <v>0.83018867924528306</v>
      </c>
      <c r="N2100">
        <v>88</v>
      </c>
      <c r="O2100">
        <v>106</v>
      </c>
    </row>
    <row r="2101" spans="1:15">
      <c r="A2101" t="s">
        <v>485</v>
      </c>
      <c r="B2101" t="s">
        <v>486</v>
      </c>
      <c r="C2101">
        <v>2023</v>
      </c>
      <c r="D2101" t="s">
        <v>209</v>
      </c>
      <c r="E2101" t="s">
        <v>487</v>
      </c>
      <c r="F2101" t="s">
        <v>1029</v>
      </c>
      <c r="G2101" t="s">
        <v>964</v>
      </c>
      <c r="H2101" t="s">
        <v>1035</v>
      </c>
      <c r="I2101" t="s">
        <v>488</v>
      </c>
      <c r="J2101" t="s">
        <v>169</v>
      </c>
      <c r="K2101" t="s">
        <v>25</v>
      </c>
      <c r="L2101" t="s">
        <v>45</v>
      </c>
      <c r="M2101">
        <v>0.55172413793103448</v>
      </c>
      <c r="N2101">
        <v>32</v>
      </c>
      <c r="O2101">
        <v>58</v>
      </c>
    </row>
    <row r="2102" spans="1:15">
      <c r="A2102" t="s">
        <v>485</v>
      </c>
      <c r="B2102" t="s">
        <v>486</v>
      </c>
      <c r="C2102">
        <v>2023</v>
      </c>
      <c r="D2102" t="s">
        <v>209</v>
      </c>
      <c r="E2102" t="s">
        <v>487</v>
      </c>
      <c r="F2102" t="s">
        <v>1029</v>
      </c>
      <c r="G2102" t="s">
        <v>964</v>
      </c>
      <c r="H2102" t="s">
        <v>1035</v>
      </c>
      <c r="I2102" t="s">
        <v>488</v>
      </c>
      <c r="J2102" t="s">
        <v>116</v>
      </c>
      <c r="K2102" t="s">
        <v>25</v>
      </c>
      <c r="L2102" t="s">
        <v>45</v>
      </c>
      <c r="M2102">
        <v>0.54166666666666663</v>
      </c>
      <c r="N2102">
        <v>13</v>
      </c>
      <c r="O2102">
        <v>24</v>
      </c>
    </row>
    <row r="2103" spans="1:15">
      <c r="A2103" t="s">
        <v>485</v>
      </c>
      <c r="B2103" t="s">
        <v>486</v>
      </c>
      <c r="C2103">
        <v>2023</v>
      </c>
      <c r="D2103" t="s">
        <v>209</v>
      </c>
      <c r="E2103" t="s">
        <v>487</v>
      </c>
      <c r="F2103" t="s">
        <v>1029</v>
      </c>
      <c r="G2103" t="s">
        <v>964</v>
      </c>
      <c r="H2103" t="s">
        <v>1035</v>
      </c>
      <c r="I2103" t="s">
        <v>488</v>
      </c>
      <c r="J2103" t="s">
        <v>116</v>
      </c>
      <c r="K2103" t="s">
        <v>25</v>
      </c>
      <c r="L2103" t="s">
        <v>45</v>
      </c>
      <c r="M2103">
        <v>0.54166666666666663</v>
      </c>
      <c r="N2103">
        <v>13</v>
      </c>
      <c r="O2103">
        <v>24</v>
      </c>
    </row>
    <row r="2104" spans="1:15">
      <c r="A2104" t="s">
        <v>489</v>
      </c>
      <c r="B2104" t="s">
        <v>490</v>
      </c>
      <c r="C2104">
        <v>2018</v>
      </c>
      <c r="D2104" t="s">
        <v>89</v>
      </c>
      <c r="E2104" t="s">
        <v>491</v>
      </c>
      <c r="F2104" t="s">
        <v>1024</v>
      </c>
      <c r="G2104" t="s">
        <v>968</v>
      </c>
      <c r="H2104" t="s">
        <v>139</v>
      </c>
      <c r="I2104" t="s">
        <v>23</v>
      </c>
      <c r="J2104" t="s">
        <v>53</v>
      </c>
      <c r="K2104" t="s">
        <v>15</v>
      </c>
      <c r="L2104" t="s">
        <v>1025</v>
      </c>
      <c r="M2104">
        <v>0.80300000000000005</v>
      </c>
      <c r="N2104">
        <v>400</v>
      </c>
      <c r="O2104">
        <v>498</v>
      </c>
    </row>
    <row r="2105" spans="1:15">
      <c r="A2105" t="s">
        <v>489</v>
      </c>
      <c r="B2105" t="s">
        <v>490</v>
      </c>
      <c r="C2105">
        <v>2018</v>
      </c>
      <c r="D2105" t="s">
        <v>89</v>
      </c>
      <c r="E2105" t="s">
        <v>491</v>
      </c>
      <c r="F2105" t="s">
        <v>1024</v>
      </c>
      <c r="G2105" t="s">
        <v>968</v>
      </c>
      <c r="H2105" t="s">
        <v>139</v>
      </c>
      <c r="I2105" t="s">
        <v>23</v>
      </c>
      <c r="J2105" t="s">
        <v>53</v>
      </c>
      <c r="K2105" t="s">
        <v>15</v>
      </c>
      <c r="L2105" t="s">
        <v>559</v>
      </c>
      <c r="M2105">
        <v>0.67700000000000005</v>
      </c>
      <c r="N2105">
        <v>337</v>
      </c>
      <c r="O2105">
        <v>498</v>
      </c>
    </row>
    <row r="2106" spans="1:15">
      <c r="A2106" t="s">
        <v>492</v>
      </c>
      <c r="B2106" t="s">
        <v>493</v>
      </c>
      <c r="C2106">
        <v>2016</v>
      </c>
      <c r="D2106" t="s">
        <v>494</v>
      </c>
      <c r="E2106" t="s">
        <v>495</v>
      </c>
      <c r="F2106" t="s">
        <v>1014</v>
      </c>
      <c r="G2106" t="s">
        <v>969</v>
      </c>
      <c r="H2106" t="s">
        <v>1023</v>
      </c>
      <c r="I2106" t="s">
        <v>110</v>
      </c>
      <c r="J2106" t="s">
        <v>27</v>
      </c>
      <c r="K2106" t="s">
        <v>25</v>
      </c>
      <c r="L2106" t="s">
        <v>1025</v>
      </c>
      <c r="M2106">
        <v>0</v>
      </c>
      <c r="N2106">
        <v>0</v>
      </c>
      <c r="O2106">
        <v>11</v>
      </c>
    </row>
    <row r="2107" spans="1:15">
      <c r="A2107" t="s">
        <v>492</v>
      </c>
      <c r="B2107" t="s">
        <v>493</v>
      </c>
      <c r="C2107">
        <v>2016</v>
      </c>
      <c r="D2107" t="s">
        <v>494</v>
      </c>
      <c r="E2107" t="s">
        <v>495</v>
      </c>
      <c r="F2107" t="s">
        <v>1014</v>
      </c>
      <c r="G2107" t="s">
        <v>969</v>
      </c>
      <c r="H2107" t="s">
        <v>1023</v>
      </c>
      <c r="I2107" t="s">
        <v>110</v>
      </c>
      <c r="J2107" t="s">
        <v>27</v>
      </c>
      <c r="K2107" t="s">
        <v>25</v>
      </c>
      <c r="L2107" t="s">
        <v>1016</v>
      </c>
      <c r="M2107">
        <v>9.0899999999999995E-2</v>
      </c>
      <c r="N2107">
        <v>1</v>
      </c>
      <c r="O2107">
        <v>11</v>
      </c>
    </row>
    <row r="2108" spans="1:15">
      <c r="A2108" t="s">
        <v>492</v>
      </c>
      <c r="B2108" t="s">
        <v>493</v>
      </c>
      <c r="C2108">
        <v>2016</v>
      </c>
      <c r="D2108" t="s">
        <v>494</v>
      </c>
      <c r="E2108" t="s">
        <v>495</v>
      </c>
      <c r="F2108" t="s">
        <v>1014</v>
      </c>
      <c r="G2108" t="s">
        <v>969</v>
      </c>
      <c r="H2108" t="s">
        <v>1023</v>
      </c>
      <c r="I2108" t="s">
        <v>110</v>
      </c>
      <c r="J2108" t="s">
        <v>27</v>
      </c>
      <c r="K2108" t="s">
        <v>25</v>
      </c>
      <c r="L2108" t="s">
        <v>1016</v>
      </c>
      <c r="M2108">
        <v>0</v>
      </c>
      <c r="N2108">
        <v>0</v>
      </c>
      <c r="O2108">
        <v>11</v>
      </c>
    </row>
    <row r="2109" spans="1:15">
      <c r="A2109" t="s">
        <v>492</v>
      </c>
      <c r="B2109" t="s">
        <v>493</v>
      </c>
      <c r="C2109">
        <v>2016</v>
      </c>
      <c r="D2109" t="s">
        <v>494</v>
      </c>
      <c r="E2109" t="s">
        <v>495</v>
      </c>
      <c r="F2109" t="s">
        <v>1014</v>
      </c>
      <c r="G2109" t="s">
        <v>969</v>
      </c>
      <c r="H2109" t="s">
        <v>1023</v>
      </c>
      <c r="I2109" t="s">
        <v>110</v>
      </c>
      <c r="J2109" t="s">
        <v>27</v>
      </c>
      <c r="K2109" t="s">
        <v>25</v>
      </c>
      <c r="L2109" t="s">
        <v>1016</v>
      </c>
      <c r="M2109">
        <v>0</v>
      </c>
      <c r="N2109">
        <v>0</v>
      </c>
      <c r="O2109">
        <v>11</v>
      </c>
    </row>
    <row r="2110" spans="1:15">
      <c r="A2110" t="s">
        <v>492</v>
      </c>
      <c r="B2110" t="s">
        <v>493</v>
      </c>
      <c r="C2110">
        <v>2016</v>
      </c>
      <c r="D2110" t="s">
        <v>494</v>
      </c>
      <c r="E2110" t="s">
        <v>495</v>
      </c>
      <c r="F2110" t="s">
        <v>1014</v>
      </c>
      <c r="G2110" t="s">
        <v>969</v>
      </c>
      <c r="H2110" t="s">
        <v>1023</v>
      </c>
      <c r="I2110" t="s">
        <v>110</v>
      </c>
      <c r="J2110" t="s">
        <v>27</v>
      </c>
      <c r="K2110" t="s">
        <v>25</v>
      </c>
      <c r="L2110" t="s">
        <v>557</v>
      </c>
      <c r="M2110">
        <v>0</v>
      </c>
      <c r="N2110">
        <v>0</v>
      </c>
      <c r="O2110">
        <v>11</v>
      </c>
    </row>
    <row r="2111" spans="1:15">
      <c r="A2111" t="s">
        <v>492</v>
      </c>
      <c r="B2111" t="s">
        <v>493</v>
      </c>
      <c r="C2111">
        <v>2016</v>
      </c>
      <c r="D2111" t="s">
        <v>494</v>
      </c>
      <c r="E2111" t="s">
        <v>495</v>
      </c>
      <c r="F2111" t="s">
        <v>1014</v>
      </c>
      <c r="G2111" t="s">
        <v>969</v>
      </c>
      <c r="H2111" t="s">
        <v>1023</v>
      </c>
      <c r="I2111" t="s">
        <v>110</v>
      </c>
      <c r="J2111" t="s">
        <v>27</v>
      </c>
      <c r="K2111" t="s">
        <v>25</v>
      </c>
      <c r="L2111" t="s">
        <v>559</v>
      </c>
      <c r="M2111">
        <v>0.2727</v>
      </c>
      <c r="N2111">
        <v>3</v>
      </c>
      <c r="O2111">
        <v>11</v>
      </c>
    </row>
    <row r="2112" spans="1:15">
      <c r="A2112" t="s">
        <v>492</v>
      </c>
      <c r="B2112" t="s">
        <v>493</v>
      </c>
      <c r="C2112">
        <v>2016</v>
      </c>
      <c r="D2112" t="s">
        <v>494</v>
      </c>
      <c r="E2112" t="s">
        <v>495</v>
      </c>
      <c r="F2112" t="s">
        <v>1014</v>
      </c>
      <c r="G2112" t="s">
        <v>969</v>
      </c>
      <c r="H2112" t="s">
        <v>1023</v>
      </c>
      <c r="I2112" t="s">
        <v>110</v>
      </c>
      <c r="J2112" t="s">
        <v>27</v>
      </c>
      <c r="K2112" t="s">
        <v>25</v>
      </c>
      <c r="L2112" t="s">
        <v>1037</v>
      </c>
      <c r="M2112">
        <v>1</v>
      </c>
      <c r="N2112">
        <v>11</v>
      </c>
      <c r="O2112">
        <v>11</v>
      </c>
    </row>
    <row r="2113" spans="1:15">
      <c r="A2113" t="s">
        <v>492</v>
      </c>
      <c r="B2113" t="s">
        <v>493</v>
      </c>
      <c r="C2113">
        <v>2016</v>
      </c>
      <c r="D2113" t="s">
        <v>494</v>
      </c>
      <c r="E2113" t="s">
        <v>495</v>
      </c>
      <c r="F2113" t="s">
        <v>1014</v>
      </c>
      <c r="G2113" t="s">
        <v>969</v>
      </c>
      <c r="H2113" t="s">
        <v>1023</v>
      </c>
      <c r="I2113" t="s">
        <v>110</v>
      </c>
      <c r="J2113" t="s">
        <v>27</v>
      </c>
      <c r="K2113" t="s">
        <v>25</v>
      </c>
      <c r="L2113" t="s">
        <v>555</v>
      </c>
      <c r="M2113">
        <v>1</v>
      </c>
      <c r="N2113">
        <v>11</v>
      </c>
      <c r="O2113">
        <v>11</v>
      </c>
    </row>
    <row r="2114" spans="1:15">
      <c r="A2114" t="s">
        <v>492</v>
      </c>
      <c r="B2114" t="s">
        <v>493</v>
      </c>
      <c r="C2114">
        <v>2016</v>
      </c>
      <c r="D2114" t="s">
        <v>494</v>
      </c>
      <c r="E2114" t="s">
        <v>495</v>
      </c>
      <c r="F2114" t="s">
        <v>1014</v>
      </c>
      <c r="G2114" t="s">
        <v>969</v>
      </c>
      <c r="H2114" t="s">
        <v>1023</v>
      </c>
      <c r="I2114" t="s">
        <v>110</v>
      </c>
      <c r="J2114" t="s">
        <v>27</v>
      </c>
      <c r="K2114" t="s">
        <v>25</v>
      </c>
      <c r="L2114" t="s">
        <v>555</v>
      </c>
      <c r="M2114">
        <v>0.72730000000000006</v>
      </c>
      <c r="N2114">
        <v>8</v>
      </c>
      <c r="O2114">
        <v>11</v>
      </c>
    </row>
    <row r="2115" spans="1:15">
      <c r="A2115" t="s">
        <v>492</v>
      </c>
      <c r="B2115" t="s">
        <v>493</v>
      </c>
      <c r="C2115">
        <v>2016</v>
      </c>
      <c r="D2115" t="s">
        <v>494</v>
      </c>
      <c r="E2115" t="s">
        <v>495</v>
      </c>
      <c r="F2115" t="s">
        <v>1014</v>
      </c>
      <c r="G2115" t="s">
        <v>969</v>
      </c>
      <c r="H2115" t="s">
        <v>1023</v>
      </c>
      <c r="I2115" t="s">
        <v>110</v>
      </c>
      <c r="J2115" t="s">
        <v>27</v>
      </c>
      <c r="K2115" t="s">
        <v>25</v>
      </c>
      <c r="L2115" t="s">
        <v>555</v>
      </c>
      <c r="M2115">
        <v>0.2727</v>
      </c>
      <c r="N2115">
        <v>3</v>
      </c>
      <c r="O2115">
        <v>11</v>
      </c>
    </row>
    <row r="2116" spans="1:15">
      <c r="A2116" t="s">
        <v>492</v>
      </c>
      <c r="B2116" t="s">
        <v>493</v>
      </c>
      <c r="C2116">
        <v>2016</v>
      </c>
      <c r="D2116" t="s">
        <v>494</v>
      </c>
      <c r="E2116" t="s">
        <v>495</v>
      </c>
      <c r="F2116" t="s">
        <v>1014</v>
      </c>
      <c r="G2116" t="s">
        <v>969</v>
      </c>
      <c r="H2116" t="s">
        <v>1023</v>
      </c>
      <c r="I2116" t="s">
        <v>110</v>
      </c>
      <c r="J2116" t="s">
        <v>27</v>
      </c>
      <c r="K2116" t="s">
        <v>25</v>
      </c>
      <c r="L2116" t="s">
        <v>1033</v>
      </c>
      <c r="M2116">
        <v>9.0899999999999995E-2</v>
      </c>
      <c r="N2116">
        <v>1</v>
      </c>
      <c r="O2116">
        <v>11</v>
      </c>
    </row>
    <row r="2117" spans="1:15">
      <c r="A2117" t="s">
        <v>492</v>
      </c>
      <c r="B2117" t="s">
        <v>493</v>
      </c>
      <c r="C2117">
        <v>2016</v>
      </c>
      <c r="D2117" t="s">
        <v>494</v>
      </c>
      <c r="E2117" t="s">
        <v>495</v>
      </c>
      <c r="F2117" t="s">
        <v>1014</v>
      </c>
      <c r="G2117" t="s">
        <v>969</v>
      </c>
      <c r="H2117" t="s">
        <v>1023</v>
      </c>
      <c r="I2117" t="s">
        <v>110</v>
      </c>
      <c r="J2117" t="s">
        <v>27</v>
      </c>
      <c r="K2117" t="s">
        <v>25</v>
      </c>
      <c r="L2117" t="s">
        <v>45</v>
      </c>
      <c r="M2117">
        <v>0</v>
      </c>
      <c r="N2117">
        <v>0</v>
      </c>
      <c r="O2117">
        <v>11</v>
      </c>
    </row>
    <row r="2118" spans="1:15">
      <c r="A2118" t="s">
        <v>492</v>
      </c>
      <c r="B2118" t="s">
        <v>493</v>
      </c>
      <c r="C2118">
        <v>2016</v>
      </c>
      <c r="D2118" t="s">
        <v>494</v>
      </c>
      <c r="E2118" t="s">
        <v>495</v>
      </c>
      <c r="F2118" t="s">
        <v>1014</v>
      </c>
      <c r="G2118" t="s">
        <v>969</v>
      </c>
      <c r="H2118" t="s">
        <v>1023</v>
      </c>
      <c r="I2118" t="s">
        <v>110</v>
      </c>
      <c r="J2118" t="s">
        <v>27</v>
      </c>
      <c r="K2118" t="s">
        <v>1044</v>
      </c>
      <c r="L2118" t="s">
        <v>1020</v>
      </c>
      <c r="M2118">
        <v>0</v>
      </c>
      <c r="N2118">
        <v>0</v>
      </c>
      <c r="O2118">
        <v>11</v>
      </c>
    </row>
    <row r="2119" spans="1:15">
      <c r="A2119" t="s">
        <v>382</v>
      </c>
      <c r="B2119" t="s">
        <v>383</v>
      </c>
      <c r="C2119">
        <v>2018</v>
      </c>
      <c r="D2119" t="s">
        <v>384</v>
      </c>
      <c r="E2119" t="s">
        <v>385</v>
      </c>
      <c r="F2119" t="s">
        <v>1024</v>
      </c>
      <c r="G2119" t="s">
        <v>978</v>
      </c>
      <c r="H2119" t="s">
        <v>51</v>
      </c>
      <c r="I2119" t="s">
        <v>23</v>
      </c>
      <c r="J2119" t="s">
        <v>24</v>
      </c>
      <c r="K2119" t="s">
        <v>106</v>
      </c>
      <c r="L2119" t="s">
        <v>1025</v>
      </c>
      <c r="M2119">
        <v>7.0999999999999994E-2</v>
      </c>
      <c r="N2119">
        <v>0.99399999999999988</v>
      </c>
      <c r="O2119">
        <v>14</v>
      </c>
    </row>
    <row r="2120" spans="1:15">
      <c r="A2120" t="s">
        <v>382</v>
      </c>
      <c r="B2120" t="s">
        <v>383</v>
      </c>
      <c r="C2120">
        <v>2018</v>
      </c>
      <c r="D2120" t="s">
        <v>384</v>
      </c>
      <c r="E2120" t="s">
        <v>385</v>
      </c>
      <c r="F2120" t="s">
        <v>1024</v>
      </c>
      <c r="G2120" t="s">
        <v>978</v>
      </c>
      <c r="H2120" t="s">
        <v>51</v>
      </c>
      <c r="I2120" t="s">
        <v>23</v>
      </c>
      <c r="J2120" t="s">
        <v>24</v>
      </c>
      <c r="K2120" t="s">
        <v>106</v>
      </c>
      <c r="L2120" t="s">
        <v>1025</v>
      </c>
      <c r="M2120">
        <v>7.0999999999999994E-2</v>
      </c>
      <c r="N2120">
        <v>0.99399999999999988</v>
      </c>
      <c r="O2120">
        <v>14</v>
      </c>
    </row>
    <row r="2121" spans="1:15">
      <c r="A2121" t="s">
        <v>382</v>
      </c>
      <c r="B2121" t="s">
        <v>383</v>
      </c>
      <c r="C2121">
        <v>2018</v>
      </c>
      <c r="D2121" t="s">
        <v>384</v>
      </c>
      <c r="E2121" t="s">
        <v>385</v>
      </c>
      <c r="F2121" t="s">
        <v>1024</v>
      </c>
      <c r="G2121" t="s">
        <v>978</v>
      </c>
      <c r="H2121" t="s">
        <v>51</v>
      </c>
      <c r="I2121" t="s">
        <v>23</v>
      </c>
      <c r="J2121" t="s">
        <v>24</v>
      </c>
      <c r="K2121" t="s">
        <v>15</v>
      </c>
      <c r="L2121" t="s">
        <v>1025</v>
      </c>
      <c r="M2121">
        <v>0.44400000000000001</v>
      </c>
      <c r="N2121">
        <v>7.992</v>
      </c>
      <c r="O2121">
        <v>18</v>
      </c>
    </row>
    <row r="2122" spans="1:15">
      <c r="A2122" t="s">
        <v>382</v>
      </c>
      <c r="B2122" t="s">
        <v>383</v>
      </c>
      <c r="C2122">
        <v>2018</v>
      </c>
      <c r="D2122" t="s">
        <v>384</v>
      </c>
      <c r="E2122" t="s">
        <v>385</v>
      </c>
      <c r="F2122" t="s">
        <v>1024</v>
      </c>
      <c r="G2122" t="s">
        <v>978</v>
      </c>
      <c r="H2122" t="s">
        <v>51</v>
      </c>
      <c r="I2122" t="s">
        <v>23</v>
      </c>
      <c r="J2122" t="s">
        <v>24</v>
      </c>
      <c r="K2122" t="s">
        <v>15</v>
      </c>
      <c r="L2122" t="s">
        <v>1025</v>
      </c>
      <c r="M2122">
        <v>0.33300000000000002</v>
      </c>
      <c r="N2122">
        <v>5.9939999999999998</v>
      </c>
      <c r="O2122">
        <v>18</v>
      </c>
    </row>
    <row r="2123" spans="1:15">
      <c r="A2123" t="s">
        <v>382</v>
      </c>
      <c r="B2123" t="s">
        <v>383</v>
      </c>
      <c r="C2123">
        <v>2018</v>
      </c>
      <c r="D2123" t="s">
        <v>384</v>
      </c>
      <c r="E2123" t="s">
        <v>385</v>
      </c>
      <c r="F2123" t="s">
        <v>1024</v>
      </c>
      <c r="G2123" t="s">
        <v>978</v>
      </c>
      <c r="H2123" t="s">
        <v>51</v>
      </c>
      <c r="I2123" t="s">
        <v>23</v>
      </c>
      <c r="J2123" t="s">
        <v>24</v>
      </c>
      <c r="K2123" t="s">
        <v>106</v>
      </c>
      <c r="L2123" t="s">
        <v>1026</v>
      </c>
      <c r="M2123">
        <v>7.0999999999999994E-2</v>
      </c>
      <c r="N2123">
        <v>0.99399999999999988</v>
      </c>
      <c r="O2123">
        <v>14</v>
      </c>
    </row>
    <row r="2124" spans="1:15">
      <c r="A2124" t="s">
        <v>382</v>
      </c>
      <c r="B2124" t="s">
        <v>383</v>
      </c>
      <c r="C2124">
        <v>2018</v>
      </c>
      <c r="D2124" t="s">
        <v>384</v>
      </c>
      <c r="E2124" t="s">
        <v>385</v>
      </c>
      <c r="F2124" t="s">
        <v>1024</v>
      </c>
      <c r="G2124" t="s">
        <v>978</v>
      </c>
      <c r="H2124" t="s">
        <v>51</v>
      </c>
      <c r="I2124" t="s">
        <v>23</v>
      </c>
      <c r="J2124" t="s">
        <v>24</v>
      </c>
      <c r="K2124" t="s">
        <v>15</v>
      </c>
      <c r="L2124" t="s">
        <v>1026</v>
      </c>
      <c r="M2124">
        <v>0.44400000000000001</v>
      </c>
      <c r="N2124">
        <v>7.992</v>
      </c>
      <c r="O2124">
        <v>18</v>
      </c>
    </row>
    <row r="2125" spans="1:15">
      <c r="A2125" t="s">
        <v>382</v>
      </c>
      <c r="B2125" t="s">
        <v>383</v>
      </c>
      <c r="C2125">
        <v>2018</v>
      </c>
      <c r="D2125" t="s">
        <v>384</v>
      </c>
      <c r="E2125" t="s">
        <v>385</v>
      </c>
      <c r="F2125" t="s">
        <v>1024</v>
      </c>
      <c r="G2125" t="s">
        <v>978</v>
      </c>
      <c r="H2125" t="s">
        <v>51</v>
      </c>
      <c r="I2125" t="s">
        <v>23</v>
      </c>
      <c r="J2125" t="s">
        <v>24</v>
      </c>
      <c r="K2125" t="s">
        <v>106</v>
      </c>
      <c r="L2125" t="s">
        <v>1027</v>
      </c>
      <c r="M2125">
        <v>7.0999999999999994E-2</v>
      </c>
      <c r="N2125">
        <v>0.99399999999999988</v>
      </c>
      <c r="O2125">
        <v>14</v>
      </c>
    </row>
    <row r="2126" spans="1:15">
      <c r="A2126" t="s">
        <v>382</v>
      </c>
      <c r="B2126" t="s">
        <v>383</v>
      </c>
      <c r="C2126">
        <v>2018</v>
      </c>
      <c r="D2126" t="s">
        <v>384</v>
      </c>
      <c r="E2126" t="s">
        <v>385</v>
      </c>
      <c r="F2126" t="s">
        <v>1024</v>
      </c>
      <c r="G2126" t="s">
        <v>978</v>
      </c>
      <c r="H2126" t="s">
        <v>51</v>
      </c>
      <c r="I2126" t="s">
        <v>23</v>
      </c>
      <c r="J2126" t="s">
        <v>24</v>
      </c>
      <c r="K2126" t="s">
        <v>15</v>
      </c>
      <c r="L2126" t="s">
        <v>1027</v>
      </c>
      <c r="M2126">
        <v>0.33300000000000002</v>
      </c>
      <c r="N2126">
        <v>5.9939999999999998</v>
      </c>
      <c r="O2126">
        <v>18</v>
      </c>
    </row>
    <row r="2127" spans="1:15">
      <c r="A2127" t="s">
        <v>382</v>
      </c>
      <c r="B2127" t="s">
        <v>383</v>
      </c>
      <c r="C2127">
        <v>2018</v>
      </c>
      <c r="D2127" t="s">
        <v>384</v>
      </c>
      <c r="E2127" t="s">
        <v>385</v>
      </c>
      <c r="F2127" t="s">
        <v>1024</v>
      </c>
      <c r="G2127" t="s">
        <v>978</v>
      </c>
      <c r="H2127" t="s">
        <v>51</v>
      </c>
      <c r="I2127" t="s">
        <v>23</v>
      </c>
      <c r="J2127" t="s">
        <v>24</v>
      </c>
      <c r="K2127" t="s">
        <v>106</v>
      </c>
      <c r="L2127" t="s">
        <v>1016</v>
      </c>
      <c r="M2127">
        <v>0.214</v>
      </c>
      <c r="N2127">
        <v>2.996</v>
      </c>
      <c r="O2127">
        <v>14</v>
      </c>
    </row>
    <row r="2128" spans="1:15">
      <c r="A2128" t="s">
        <v>382</v>
      </c>
      <c r="B2128" t="s">
        <v>383</v>
      </c>
      <c r="C2128">
        <v>2018</v>
      </c>
      <c r="D2128" t="s">
        <v>384</v>
      </c>
      <c r="E2128" t="s">
        <v>385</v>
      </c>
      <c r="F2128" t="s">
        <v>1024</v>
      </c>
      <c r="G2128" t="s">
        <v>978</v>
      </c>
      <c r="H2128" t="s">
        <v>51</v>
      </c>
      <c r="I2128" t="s">
        <v>23</v>
      </c>
      <c r="J2128" t="s">
        <v>24</v>
      </c>
      <c r="K2128" t="s">
        <v>106</v>
      </c>
      <c r="L2128" t="s">
        <v>1016</v>
      </c>
      <c r="M2128">
        <v>7.0999999999999994E-2</v>
      </c>
      <c r="N2128">
        <v>0.99399999999999988</v>
      </c>
      <c r="O2128">
        <v>14</v>
      </c>
    </row>
    <row r="2129" spans="1:15">
      <c r="A2129" t="s">
        <v>382</v>
      </c>
      <c r="B2129" t="s">
        <v>383</v>
      </c>
      <c r="C2129">
        <v>2018</v>
      </c>
      <c r="D2129" t="s">
        <v>384</v>
      </c>
      <c r="E2129" t="s">
        <v>385</v>
      </c>
      <c r="F2129" t="s">
        <v>1024</v>
      </c>
      <c r="G2129" t="s">
        <v>978</v>
      </c>
      <c r="H2129" t="s">
        <v>51</v>
      </c>
      <c r="I2129" t="s">
        <v>23</v>
      </c>
      <c r="J2129" t="s">
        <v>24</v>
      </c>
      <c r="K2129" t="s">
        <v>15</v>
      </c>
      <c r="L2129" t="s">
        <v>1016</v>
      </c>
      <c r="M2129">
        <v>0.44400000000000001</v>
      </c>
      <c r="N2129">
        <v>7.992</v>
      </c>
      <c r="O2129">
        <v>18</v>
      </c>
    </row>
    <row r="2130" spans="1:15">
      <c r="A2130" t="s">
        <v>382</v>
      </c>
      <c r="B2130" t="s">
        <v>383</v>
      </c>
      <c r="C2130">
        <v>2018</v>
      </c>
      <c r="D2130" t="s">
        <v>384</v>
      </c>
      <c r="E2130" t="s">
        <v>385</v>
      </c>
      <c r="F2130" t="s">
        <v>1024</v>
      </c>
      <c r="G2130" t="s">
        <v>978</v>
      </c>
      <c r="H2130" t="s">
        <v>51</v>
      </c>
      <c r="I2130" t="s">
        <v>23</v>
      </c>
      <c r="J2130" t="s">
        <v>24</v>
      </c>
      <c r="K2130" t="s">
        <v>15</v>
      </c>
      <c r="L2130" t="s">
        <v>556</v>
      </c>
      <c r="M2130">
        <v>0.16700000000000001</v>
      </c>
      <c r="N2130">
        <v>3.0059999999999998</v>
      </c>
      <c r="O2130">
        <v>18</v>
      </c>
    </row>
    <row r="2131" spans="1:15">
      <c r="A2131" t="s">
        <v>382</v>
      </c>
      <c r="B2131" t="s">
        <v>383</v>
      </c>
      <c r="C2131">
        <v>2018</v>
      </c>
      <c r="D2131" t="s">
        <v>384</v>
      </c>
      <c r="E2131" t="s">
        <v>385</v>
      </c>
      <c r="F2131" t="s">
        <v>1024</v>
      </c>
      <c r="G2131" t="s">
        <v>978</v>
      </c>
      <c r="H2131" t="s">
        <v>51</v>
      </c>
      <c r="I2131" t="s">
        <v>23</v>
      </c>
      <c r="J2131" t="s">
        <v>24</v>
      </c>
      <c r="K2131" t="s">
        <v>106</v>
      </c>
      <c r="L2131" t="s">
        <v>557</v>
      </c>
      <c r="M2131">
        <v>0.214</v>
      </c>
      <c r="N2131">
        <v>2.996</v>
      </c>
      <c r="O2131">
        <v>14</v>
      </c>
    </row>
    <row r="2132" spans="1:15">
      <c r="A2132" t="s">
        <v>382</v>
      </c>
      <c r="B2132" t="s">
        <v>383</v>
      </c>
      <c r="C2132">
        <v>2018</v>
      </c>
      <c r="D2132" t="s">
        <v>384</v>
      </c>
      <c r="E2132" t="s">
        <v>385</v>
      </c>
      <c r="F2132" t="s">
        <v>1024</v>
      </c>
      <c r="G2132" t="s">
        <v>978</v>
      </c>
      <c r="H2132" t="s">
        <v>51</v>
      </c>
      <c r="I2132" t="s">
        <v>23</v>
      </c>
      <c r="J2132" t="s">
        <v>24</v>
      </c>
      <c r="K2132" t="s">
        <v>15</v>
      </c>
      <c r="L2132" t="s">
        <v>557</v>
      </c>
      <c r="M2132">
        <v>0.5</v>
      </c>
      <c r="N2132">
        <v>9</v>
      </c>
      <c r="O2132">
        <v>18</v>
      </c>
    </row>
    <row r="2133" spans="1:15">
      <c r="A2133" t="s">
        <v>382</v>
      </c>
      <c r="B2133" t="s">
        <v>383</v>
      </c>
      <c r="C2133">
        <v>2018</v>
      </c>
      <c r="D2133" t="s">
        <v>384</v>
      </c>
      <c r="E2133" t="s">
        <v>385</v>
      </c>
      <c r="F2133" t="s">
        <v>1024</v>
      </c>
      <c r="G2133" t="s">
        <v>978</v>
      </c>
      <c r="H2133" t="s">
        <v>51</v>
      </c>
      <c r="I2133" t="s">
        <v>23</v>
      </c>
      <c r="J2133" t="s">
        <v>24</v>
      </c>
      <c r="K2133" t="s">
        <v>106</v>
      </c>
      <c r="L2133" t="s">
        <v>558</v>
      </c>
      <c r="M2133">
        <v>7.1428571428571425E-2</v>
      </c>
      <c r="N2133">
        <v>1</v>
      </c>
      <c r="O2133">
        <v>14</v>
      </c>
    </row>
    <row r="2134" spans="1:15">
      <c r="A2134" t="s">
        <v>382</v>
      </c>
      <c r="B2134" t="s">
        <v>383</v>
      </c>
      <c r="C2134">
        <v>2018</v>
      </c>
      <c r="D2134" t="s">
        <v>384</v>
      </c>
      <c r="E2134" t="s">
        <v>385</v>
      </c>
      <c r="F2134" t="s">
        <v>1024</v>
      </c>
      <c r="G2134" t="s">
        <v>978</v>
      </c>
      <c r="H2134" t="s">
        <v>51</v>
      </c>
      <c r="I2134" t="s">
        <v>23</v>
      </c>
      <c r="J2134" t="s">
        <v>24</v>
      </c>
      <c r="K2134" t="s">
        <v>106</v>
      </c>
      <c r="L2134" t="s">
        <v>558</v>
      </c>
      <c r="M2134">
        <v>0.14299999999999999</v>
      </c>
      <c r="N2134">
        <v>2.0019999999999998</v>
      </c>
      <c r="O2134">
        <v>14</v>
      </c>
    </row>
    <row r="2135" spans="1:15">
      <c r="A2135" t="s">
        <v>382</v>
      </c>
      <c r="B2135" t="s">
        <v>383</v>
      </c>
      <c r="C2135">
        <v>2018</v>
      </c>
      <c r="D2135" t="s">
        <v>384</v>
      </c>
      <c r="E2135" t="s">
        <v>385</v>
      </c>
      <c r="F2135" t="s">
        <v>1024</v>
      </c>
      <c r="G2135" t="s">
        <v>978</v>
      </c>
      <c r="H2135" t="s">
        <v>51</v>
      </c>
      <c r="I2135" t="s">
        <v>23</v>
      </c>
      <c r="J2135" t="s">
        <v>24</v>
      </c>
      <c r="K2135" t="s">
        <v>15</v>
      </c>
      <c r="L2135" t="s">
        <v>558</v>
      </c>
      <c r="M2135">
        <v>5.5555555555555552E-2</v>
      </c>
      <c r="N2135">
        <v>1</v>
      </c>
      <c r="O2135">
        <v>18</v>
      </c>
    </row>
    <row r="2136" spans="1:15">
      <c r="A2136" t="s">
        <v>382</v>
      </c>
      <c r="B2136" t="s">
        <v>383</v>
      </c>
      <c r="C2136">
        <v>2018</v>
      </c>
      <c r="D2136" t="s">
        <v>384</v>
      </c>
      <c r="E2136" t="s">
        <v>385</v>
      </c>
      <c r="F2136" t="s">
        <v>1024</v>
      </c>
      <c r="G2136" t="s">
        <v>978</v>
      </c>
      <c r="H2136" t="s">
        <v>51</v>
      </c>
      <c r="I2136" t="s">
        <v>23</v>
      </c>
      <c r="J2136" t="s">
        <v>24</v>
      </c>
      <c r="K2136" t="s">
        <v>15</v>
      </c>
      <c r="L2136" t="s">
        <v>558</v>
      </c>
      <c r="M2136">
        <v>0.33300000000000002</v>
      </c>
      <c r="N2136">
        <v>5.9939999999999998</v>
      </c>
      <c r="O2136">
        <v>18</v>
      </c>
    </row>
    <row r="2137" spans="1:15">
      <c r="A2137" t="s">
        <v>382</v>
      </c>
      <c r="B2137" t="s">
        <v>383</v>
      </c>
      <c r="C2137">
        <v>2018</v>
      </c>
      <c r="D2137" t="s">
        <v>384</v>
      </c>
      <c r="E2137" t="s">
        <v>385</v>
      </c>
      <c r="F2137" t="s">
        <v>1024</v>
      </c>
      <c r="G2137" t="s">
        <v>978</v>
      </c>
      <c r="H2137" t="s">
        <v>51</v>
      </c>
      <c r="I2137" t="s">
        <v>23</v>
      </c>
      <c r="J2137" t="s">
        <v>24</v>
      </c>
      <c r="K2137" t="s">
        <v>106</v>
      </c>
      <c r="L2137" t="s">
        <v>562</v>
      </c>
      <c r="M2137">
        <v>7.1428571428571425E-2</v>
      </c>
      <c r="N2137">
        <v>1</v>
      </c>
      <c r="O2137">
        <v>14</v>
      </c>
    </row>
    <row r="2138" spans="1:15">
      <c r="A2138" t="s">
        <v>382</v>
      </c>
      <c r="B2138" t="s">
        <v>383</v>
      </c>
      <c r="C2138">
        <v>2018</v>
      </c>
      <c r="D2138" t="s">
        <v>384</v>
      </c>
      <c r="E2138" t="s">
        <v>385</v>
      </c>
      <c r="F2138" t="s">
        <v>1024</v>
      </c>
      <c r="G2138" t="s">
        <v>978</v>
      </c>
      <c r="H2138" t="s">
        <v>51</v>
      </c>
      <c r="I2138" t="s">
        <v>23</v>
      </c>
      <c r="J2138" t="s">
        <v>24</v>
      </c>
      <c r="K2138" t="s">
        <v>15</v>
      </c>
      <c r="L2138" t="s">
        <v>562</v>
      </c>
      <c r="M2138">
        <v>0.44444444444444442</v>
      </c>
      <c r="N2138">
        <v>8</v>
      </c>
      <c r="O2138">
        <v>18</v>
      </c>
    </row>
    <row r="2139" spans="1:15">
      <c r="A2139" t="s">
        <v>382</v>
      </c>
      <c r="B2139" t="s">
        <v>383</v>
      </c>
      <c r="C2139">
        <v>2018</v>
      </c>
      <c r="D2139" t="s">
        <v>384</v>
      </c>
      <c r="E2139" t="s">
        <v>385</v>
      </c>
      <c r="F2139" t="s">
        <v>1024</v>
      </c>
      <c r="G2139" t="s">
        <v>978</v>
      </c>
      <c r="H2139" t="s">
        <v>51</v>
      </c>
      <c r="I2139" t="s">
        <v>23</v>
      </c>
      <c r="J2139" t="s">
        <v>24</v>
      </c>
      <c r="K2139" t="s">
        <v>106</v>
      </c>
      <c r="L2139" t="s">
        <v>559</v>
      </c>
      <c r="M2139">
        <v>7.0999999999999994E-2</v>
      </c>
      <c r="N2139">
        <v>0.99399999999999988</v>
      </c>
      <c r="O2139">
        <v>14</v>
      </c>
    </row>
    <row r="2140" spans="1:15">
      <c r="A2140" t="s">
        <v>382</v>
      </c>
      <c r="B2140" t="s">
        <v>383</v>
      </c>
      <c r="C2140">
        <v>2018</v>
      </c>
      <c r="D2140" t="s">
        <v>384</v>
      </c>
      <c r="E2140" t="s">
        <v>385</v>
      </c>
      <c r="F2140" t="s">
        <v>1024</v>
      </c>
      <c r="G2140" t="s">
        <v>978</v>
      </c>
      <c r="H2140" t="s">
        <v>51</v>
      </c>
      <c r="I2140" t="s">
        <v>23</v>
      </c>
      <c r="J2140" t="s">
        <v>24</v>
      </c>
      <c r="K2140" t="s">
        <v>15</v>
      </c>
      <c r="L2140" t="s">
        <v>559</v>
      </c>
      <c r="M2140">
        <v>0.66700000000000004</v>
      </c>
      <c r="N2140">
        <v>12.006</v>
      </c>
      <c r="O2140">
        <v>18</v>
      </c>
    </row>
    <row r="2141" spans="1:15">
      <c r="A2141" t="s">
        <v>382</v>
      </c>
      <c r="B2141" t="s">
        <v>383</v>
      </c>
      <c r="C2141">
        <v>2018</v>
      </c>
      <c r="D2141" t="s">
        <v>384</v>
      </c>
      <c r="E2141" t="s">
        <v>385</v>
      </c>
      <c r="F2141" t="s">
        <v>1024</v>
      </c>
      <c r="G2141" t="s">
        <v>978</v>
      </c>
      <c r="H2141" t="s">
        <v>51</v>
      </c>
      <c r="I2141" t="s">
        <v>23</v>
      </c>
      <c r="J2141" t="s">
        <v>24</v>
      </c>
      <c r="K2141" t="s">
        <v>106</v>
      </c>
      <c r="L2141" t="s">
        <v>561</v>
      </c>
      <c r="M2141">
        <v>7.0999999999999994E-2</v>
      </c>
      <c r="N2141">
        <v>0.99399999999999988</v>
      </c>
      <c r="O2141">
        <v>14</v>
      </c>
    </row>
    <row r="2142" spans="1:15">
      <c r="A2142" t="s">
        <v>382</v>
      </c>
      <c r="B2142" t="s">
        <v>383</v>
      </c>
      <c r="C2142">
        <v>2018</v>
      </c>
      <c r="D2142" t="s">
        <v>384</v>
      </c>
      <c r="E2142" t="s">
        <v>385</v>
      </c>
      <c r="F2142" t="s">
        <v>1024</v>
      </c>
      <c r="G2142" t="s">
        <v>978</v>
      </c>
      <c r="H2142" t="s">
        <v>51</v>
      </c>
      <c r="I2142" t="s">
        <v>23</v>
      </c>
      <c r="J2142" t="s">
        <v>24</v>
      </c>
      <c r="K2142" t="s">
        <v>15</v>
      </c>
      <c r="L2142" t="s">
        <v>561</v>
      </c>
      <c r="M2142">
        <v>0.222</v>
      </c>
      <c r="N2142">
        <v>3.996</v>
      </c>
      <c r="O2142">
        <v>18</v>
      </c>
    </row>
    <row r="2143" spans="1:15">
      <c r="A2143" t="s">
        <v>382</v>
      </c>
      <c r="B2143" t="s">
        <v>383</v>
      </c>
      <c r="C2143">
        <v>2018</v>
      </c>
      <c r="D2143" t="s">
        <v>384</v>
      </c>
      <c r="E2143" t="s">
        <v>385</v>
      </c>
      <c r="F2143" t="s">
        <v>1024</v>
      </c>
      <c r="G2143" t="s">
        <v>978</v>
      </c>
      <c r="H2143" t="s">
        <v>51</v>
      </c>
      <c r="I2143" t="s">
        <v>23</v>
      </c>
      <c r="J2143" t="s">
        <v>24</v>
      </c>
      <c r="K2143" t="s">
        <v>106</v>
      </c>
      <c r="L2143" t="s">
        <v>555</v>
      </c>
      <c r="M2143">
        <v>1</v>
      </c>
      <c r="N2143">
        <v>14</v>
      </c>
      <c r="O2143">
        <v>14</v>
      </c>
    </row>
    <row r="2144" spans="1:15">
      <c r="A2144" t="s">
        <v>382</v>
      </c>
      <c r="B2144" t="s">
        <v>383</v>
      </c>
      <c r="C2144">
        <v>2018</v>
      </c>
      <c r="D2144" t="s">
        <v>384</v>
      </c>
      <c r="E2144" t="s">
        <v>385</v>
      </c>
      <c r="F2144" t="s">
        <v>1024</v>
      </c>
      <c r="G2144" t="s">
        <v>978</v>
      </c>
      <c r="H2144" t="s">
        <v>51</v>
      </c>
      <c r="I2144" t="s">
        <v>23</v>
      </c>
      <c r="J2144" t="s">
        <v>24</v>
      </c>
      <c r="K2144" t="s">
        <v>15</v>
      </c>
      <c r="L2144" t="s">
        <v>555</v>
      </c>
      <c r="M2144">
        <v>1</v>
      </c>
      <c r="N2144">
        <v>18</v>
      </c>
      <c r="O2144">
        <v>18</v>
      </c>
    </row>
    <row r="2145" spans="1:15">
      <c r="A2145" t="s">
        <v>382</v>
      </c>
      <c r="B2145" t="s">
        <v>383</v>
      </c>
      <c r="C2145">
        <v>2018</v>
      </c>
      <c r="D2145" t="s">
        <v>384</v>
      </c>
      <c r="E2145" t="s">
        <v>385</v>
      </c>
      <c r="F2145" t="s">
        <v>1024</v>
      </c>
      <c r="G2145" t="s">
        <v>978</v>
      </c>
      <c r="H2145" t="s">
        <v>51</v>
      </c>
      <c r="I2145" t="s">
        <v>23</v>
      </c>
      <c r="J2145" t="s">
        <v>24</v>
      </c>
      <c r="K2145" t="s">
        <v>106</v>
      </c>
      <c r="L2145" t="s">
        <v>563</v>
      </c>
      <c r="M2145">
        <v>0.5</v>
      </c>
      <c r="N2145">
        <v>7</v>
      </c>
      <c r="O2145">
        <v>14</v>
      </c>
    </row>
    <row r="2146" spans="1:15">
      <c r="A2146" t="s">
        <v>382</v>
      </c>
      <c r="B2146" t="s">
        <v>383</v>
      </c>
      <c r="C2146">
        <v>2018</v>
      </c>
      <c r="D2146" t="s">
        <v>384</v>
      </c>
      <c r="E2146" t="s">
        <v>385</v>
      </c>
      <c r="F2146" t="s">
        <v>1024</v>
      </c>
      <c r="G2146" t="s">
        <v>978</v>
      </c>
      <c r="H2146" t="s">
        <v>51</v>
      </c>
      <c r="I2146" t="s">
        <v>23</v>
      </c>
      <c r="J2146" t="s">
        <v>24</v>
      </c>
      <c r="K2146" t="s">
        <v>15</v>
      </c>
      <c r="L2146" t="s">
        <v>563</v>
      </c>
      <c r="M2146">
        <v>0.83299999999999996</v>
      </c>
      <c r="N2146">
        <v>14.994</v>
      </c>
      <c r="O2146">
        <v>18</v>
      </c>
    </row>
    <row r="2147" spans="1:15">
      <c r="A2147" t="s">
        <v>472</v>
      </c>
      <c r="B2147" t="s">
        <v>473</v>
      </c>
      <c r="C2147">
        <v>2017</v>
      </c>
      <c r="D2147" t="s">
        <v>474</v>
      </c>
      <c r="E2147" t="s">
        <v>475</v>
      </c>
      <c r="F2147" t="s">
        <v>1024</v>
      </c>
      <c r="G2147" t="s">
        <v>957</v>
      </c>
      <c r="H2147" t="s">
        <v>139</v>
      </c>
      <c r="I2147" t="s">
        <v>23</v>
      </c>
      <c r="J2147" t="s">
        <v>169</v>
      </c>
      <c r="K2147" t="s">
        <v>104</v>
      </c>
      <c r="L2147" t="s">
        <v>1025</v>
      </c>
      <c r="M2147">
        <v>0.82699999999999996</v>
      </c>
      <c r="N2147">
        <v>32.253</v>
      </c>
      <c r="O2147">
        <v>39</v>
      </c>
    </row>
    <row r="2148" spans="1:15">
      <c r="A2148" t="s">
        <v>472</v>
      </c>
      <c r="B2148" t="s">
        <v>473</v>
      </c>
      <c r="C2148">
        <v>2017</v>
      </c>
      <c r="D2148" t="s">
        <v>474</v>
      </c>
      <c r="E2148" t="s">
        <v>475</v>
      </c>
      <c r="F2148" t="s">
        <v>1024</v>
      </c>
      <c r="G2148" t="s">
        <v>957</v>
      </c>
      <c r="H2148" t="s">
        <v>139</v>
      </c>
      <c r="I2148" t="s">
        <v>23</v>
      </c>
      <c r="J2148" t="s">
        <v>169</v>
      </c>
      <c r="K2148" t="s">
        <v>104</v>
      </c>
      <c r="L2148" t="s">
        <v>1025</v>
      </c>
      <c r="M2148">
        <v>0.76300000000000001</v>
      </c>
      <c r="N2148">
        <v>29.757000000000001</v>
      </c>
      <c r="O2148">
        <v>39</v>
      </c>
    </row>
    <row r="2149" spans="1:15">
      <c r="A2149" t="s">
        <v>472</v>
      </c>
      <c r="B2149" t="s">
        <v>473</v>
      </c>
      <c r="C2149">
        <v>2017</v>
      </c>
      <c r="D2149" t="s">
        <v>474</v>
      </c>
      <c r="E2149" t="s">
        <v>475</v>
      </c>
      <c r="F2149" t="s">
        <v>1024</v>
      </c>
      <c r="G2149" t="s">
        <v>957</v>
      </c>
      <c r="H2149" t="s">
        <v>139</v>
      </c>
      <c r="I2149" t="s">
        <v>23</v>
      </c>
      <c r="J2149" t="s">
        <v>169</v>
      </c>
      <c r="K2149" t="s">
        <v>104</v>
      </c>
      <c r="L2149" t="s">
        <v>1026</v>
      </c>
      <c r="M2149">
        <v>0.73299999999999998</v>
      </c>
      <c r="N2149">
        <v>28.587</v>
      </c>
      <c r="O2149">
        <v>39</v>
      </c>
    </row>
    <row r="2150" spans="1:15">
      <c r="A2150" t="s">
        <v>472</v>
      </c>
      <c r="B2150" t="s">
        <v>473</v>
      </c>
      <c r="C2150">
        <v>2017</v>
      </c>
      <c r="D2150" t="s">
        <v>474</v>
      </c>
      <c r="E2150" t="s">
        <v>475</v>
      </c>
      <c r="F2150" t="s">
        <v>1024</v>
      </c>
      <c r="G2150" t="s">
        <v>957</v>
      </c>
      <c r="H2150" t="s">
        <v>139</v>
      </c>
      <c r="I2150" t="s">
        <v>23</v>
      </c>
      <c r="J2150" t="s">
        <v>169</v>
      </c>
      <c r="K2150" t="s">
        <v>104</v>
      </c>
      <c r="L2150" t="s">
        <v>1027</v>
      </c>
      <c r="M2150">
        <v>0.65700000000000003</v>
      </c>
      <c r="N2150">
        <v>25.623000000000001</v>
      </c>
      <c r="O2150">
        <v>39</v>
      </c>
    </row>
    <row r="2151" spans="1:15">
      <c r="A2151" t="s">
        <v>472</v>
      </c>
      <c r="B2151" t="s">
        <v>473</v>
      </c>
      <c r="C2151">
        <v>2017</v>
      </c>
      <c r="D2151" t="s">
        <v>474</v>
      </c>
      <c r="E2151" t="s">
        <v>475</v>
      </c>
      <c r="F2151" t="s">
        <v>1024</v>
      </c>
      <c r="G2151" t="s">
        <v>957</v>
      </c>
      <c r="H2151" t="s">
        <v>139</v>
      </c>
      <c r="I2151" t="s">
        <v>23</v>
      </c>
      <c r="J2151" t="s">
        <v>169</v>
      </c>
      <c r="K2151" t="s">
        <v>104</v>
      </c>
      <c r="L2151" t="s">
        <v>1027</v>
      </c>
      <c r="M2151">
        <v>0.56699999999999995</v>
      </c>
      <c r="N2151">
        <v>22.113</v>
      </c>
      <c r="O2151">
        <v>39</v>
      </c>
    </row>
    <row r="2152" spans="1:15">
      <c r="A2152" t="s">
        <v>472</v>
      </c>
      <c r="B2152" t="s">
        <v>473</v>
      </c>
      <c r="C2152">
        <v>2017</v>
      </c>
      <c r="D2152" t="s">
        <v>474</v>
      </c>
      <c r="E2152" t="s">
        <v>475</v>
      </c>
      <c r="F2152" t="s">
        <v>1024</v>
      </c>
      <c r="G2152" t="s">
        <v>957</v>
      </c>
      <c r="H2152" t="s">
        <v>139</v>
      </c>
      <c r="I2152" t="s">
        <v>23</v>
      </c>
      <c r="J2152" t="s">
        <v>169</v>
      </c>
      <c r="K2152" t="s">
        <v>104</v>
      </c>
      <c r="L2152" t="s">
        <v>1016</v>
      </c>
      <c r="M2152">
        <v>0.27800000000000002</v>
      </c>
      <c r="N2152">
        <v>10.842000000000001</v>
      </c>
      <c r="O2152">
        <v>39</v>
      </c>
    </row>
    <row r="2153" spans="1:15">
      <c r="A2153" t="s">
        <v>472</v>
      </c>
      <c r="B2153" t="s">
        <v>473</v>
      </c>
      <c r="C2153">
        <v>2017</v>
      </c>
      <c r="D2153" t="s">
        <v>474</v>
      </c>
      <c r="E2153" t="s">
        <v>475</v>
      </c>
      <c r="F2153" t="s">
        <v>1024</v>
      </c>
      <c r="G2153" t="s">
        <v>957</v>
      </c>
      <c r="H2153" t="s">
        <v>139</v>
      </c>
      <c r="I2153" t="s">
        <v>23</v>
      </c>
      <c r="J2153" t="s">
        <v>169</v>
      </c>
      <c r="K2153" t="s">
        <v>104</v>
      </c>
      <c r="L2153" t="s">
        <v>556</v>
      </c>
      <c r="M2153">
        <v>5.0999999999999997E-2</v>
      </c>
      <c r="N2153">
        <v>1.9890000000000001</v>
      </c>
      <c r="O2153">
        <v>39</v>
      </c>
    </row>
    <row r="2154" spans="1:15">
      <c r="A2154" t="s">
        <v>472</v>
      </c>
      <c r="B2154" t="s">
        <v>473</v>
      </c>
      <c r="C2154">
        <v>2017</v>
      </c>
      <c r="D2154" t="s">
        <v>474</v>
      </c>
      <c r="E2154" t="s">
        <v>475</v>
      </c>
      <c r="F2154" t="s">
        <v>1024</v>
      </c>
      <c r="G2154" t="s">
        <v>957</v>
      </c>
      <c r="H2154" t="s">
        <v>139</v>
      </c>
      <c r="I2154" t="s">
        <v>23</v>
      </c>
      <c r="J2154" t="s">
        <v>169</v>
      </c>
      <c r="K2154" t="s">
        <v>104</v>
      </c>
      <c r="L2154" t="s">
        <v>558</v>
      </c>
      <c r="M2154">
        <v>0.46400000000000002</v>
      </c>
      <c r="N2154">
        <v>18.096</v>
      </c>
      <c r="O2154">
        <v>39</v>
      </c>
    </row>
    <row r="2155" spans="1:15">
      <c r="A2155" t="s">
        <v>472</v>
      </c>
      <c r="B2155" t="s">
        <v>473</v>
      </c>
      <c r="C2155">
        <v>2017</v>
      </c>
      <c r="D2155" t="s">
        <v>474</v>
      </c>
      <c r="E2155" t="s">
        <v>475</v>
      </c>
      <c r="F2155" t="s">
        <v>1024</v>
      </c>
      <c r="G2155" t="s">
        <v>957</v>
      </c>
      <c r="H2155" t="s">
        <v>139</v>
      </c>
      <c r="I2155" t="s">
        <v>23</v>
      </c>
      <c r="J2155" t="s">
        <v>169</v>
      </c>
      <c r="K2155" t="s">
        <v>104</v>
      </c>
      <c r="L2155" t="s">
        <v>558</v>
      </c>
      <c r="M2155">
        <v>0.25600000000000001</v>
      </c>
      <c r="N2155">
        <v>9.984</v>
      </c>
      <c r="O2155">
        <v>39</v>
      </c>
    </row>
    <row r="2156" spans="1:15">
      <c r="A2156" t="s">
        <v>472</v>
      </c>
      <c r="B2156" t="s">
        <v>473</v>
      </c>
      <c r="C2156">
        <v>2017</v>
      </c>
      <c r="D2156" t="s">
        <v>474</v>
      </c>
      <c r="E2156" t="s">
        <v>475</v>
      </c>
      <c r="F2156" t="s">
        <v>1024</v>
      </c>
      <c r="G2156" t="s">
        <v>957</v>
      </c>
      <c r="H2156" t="s">
        <v>139</v>
      </c>
      <c r="I2156" t="s">
        <v>23</v>
      </c>
      <c r="J2156" t="s">
        <v>169</v>
      </c>
      <c r="K2156" t="s">
        <v>104</v>
      </c>
      <c r="L2156" t="s">
        <v>558</v>
      </c>
      <c r="M2156">
        <v>0.2</v>
      </c>
      <c r="N2156">
        <v>7.8000000000000007</v>
      </c>
      <c r="O2156">
        <v>39</v>
      </c>
    </row>
    <row r="2157" spans="1:15">
      <c r="A2157" t="s">
        <v>472</v>
      </c>
      <c r="B2157" t="s">
        <v>473</v>
      </c>
      <c r="C2157">
        <v>2017</v>
      </c>
      <c r="D2157" t="s">
        <v>474</v>
      </c>
      <c r="E2157" t="s">
        <v>475</v>
      </c>
      <c r="F2157" t="s">
        <v>1024</v>
      </c>
      <c r="G2157" t="s">
        <v>957</v>
      </c>
      <c r="H2157" t="s">
        <v>139</v>
      </c>
      <c r="I2157" t="s">
        <v>23</v>
      </c>
      <c r="J2157" t="s">
        <v>169</v>
      </c>
      <c r="K2157" t="s">
        <v>104</v>
      </c>
      <c r="L2157" t="s">
        <v>559</v>
      </c>
      <c r="M2157">
        <v>0.52600000000000002</v>
      </c>
      <c r="N2157">
        <v>20.513999999999999</v>
      </c>
      <c r="O2157">
        <v>39</v>
      </c>
    </row>
    <row r="2158" spans="1:15">
      <c r="A2158" t="s">
        <v>499</v>
      </c>
      <c r="B2158" t="s">
        <v>500</v>
      </c>
      <c r="C2158">
        <v>2021</v>
      </c>
      <c r="D2158" t="s">
        <v>178</v>
      </c>
      <c r="E2158" t="s">
        <v>501</v>
      </c>
      <c r="F2158" t="s">
        <v>1021</v>
      </c>
      <c r="G2158" t="s">
        <v>937</v>
      </c>
      <c r="H2158" t="s">
        <v>139</v>
      </c>
      <c r="I2158" t="s">
        <v>416</v>
      </c>
      <c r="J2158" t="s">
        <v>117</v>
      </c>
      <c r="K2158" t="s">
        <v>15</v>
      </c>
      <c r="L2158" t="s">
        <v>556</v>
      </c>
      <c r="M2158">
        <v>0.79959999999999998</v>
      </c>
      <c r="N2158">
        <v>413.39319999999998</v>
      </c>
      <c r="O2158">
        <v>517</v>
      </c>
    </row>
    <row r="2159" spans="1:15">
      <c r="A2159" t="s">
        <v>499</v>
      </c>
      <c r="B2159" t="s">
        <v>500</v>
      </c>
      <c r="C2159">
        <v>2021</v>
      </c>
      <c r="D2159" t="s">
        <v>178</v>
      </c>
      <c r="E2159" t="s">
        <v>501</v>
      </c>
      <c r="F2159" t="s">
        <v>1021</v>
      </c>
      <c r="G2159" t="s">
        <v>937</v>
      </c>
      <c r="H2159" t="s">
        <v>139</v>
      </c>
      <c r="I2159" t="s">
        <v>416</v>
      </c>
      <c r="J2159" t="s">
        <v>53</v>
      </c>
      <c r="K2159" t="s">
        <v>15</v>
      </c>
      <c r="L2159" t="s">
        <v>556</v>
      </c>
      <c r="M2159">
        <v>0.76859999999999995</v>
      </c>
      <c r="N2159">
        <v>400.44060000000002</v>
      </c>
      <c r="O2159">
        <v>521</v>
      </c>
    </row>
    <row r="2160" spans="1:15">
      <c r="A2160" t="s">
        <v>499</v>
      </c>
      <c r="B2160" t="s">
        <v>500</v>
      </c>
      <c r="C2160">
        <v>2021</v>
      </c>
      <c r="D2160" t="s">
        <v>178</v>
      </c>
      <c r="E2160" t="s">
        <v>501</v>
      </c>
      <c r="F2160" t="s">
        <v>1021</v>
      </c>
      <c r="G2160" t="s">
        <v>937</v>
      </c>
      <c r="H2160" t="s">
        <v>139</v>
      </c>
      <c r="I2160" t="s">
        <v>416</v>
      </c>
      <c r="J2160" t="s">
        <v>117</v>
      </c>
      <c r="K2160" t="s">
        <v>2142</v>
      </c>
      <c r="L2160" t="s">
        <v>556</v>
      </c>
      <c r="M2160">
        <v>0.65</v>
      </c>
      <c r="N2160">
        <v>52</v>
      </c>
      <c r="O2160">
        <v>80</v>
      </c>
    </row>
    <row r="2161" spans="1:15">
      <c r="A2161" t="s">
        <v>499</v>
      </c>
      <c r="B2161" t="s">
        <v>500</v>
      </c>
      <c r="C2161">
        <v>2021</v>
      </c>
      <c r="D2161" t="s">
        <v>178</v>
      </c>
      <c r="E2161" t="s">
        <v>501</v>
      </c>
      <c r="F2161" t="s">
        <v>1021</v>
      </c>
      <c r="G2161" t="s">
        <v>937</v>
      </c>
      <c r="H2161" t="s">
        <v>139</v>
      </c>
      <c r="I2161" t="s">
        <v>416</v>
      </c>
      <c r="J2161" t="s">
        <v>53</v>
      </c>
      <c r="K2161" t="s">
        <v>2142</v>
      </c>
      <c r="L2161" t="s">
        <v>556</v>
      </c>
      <c r="M2161">
        <v>0.32350000000000001</v>
      </c>
      <c r="N2161">
        <v>43.996000000000002</v>
      </c>
      <c r="O2161">
        <v>136</v>
      </c>
    </row>
    <row r="2162" spans="1:15">
      <c r="A2162" t="s">
        <v>499</v>
      </c>
      <c r="B2162" t="s">
        <v>500</v>
      </c>
      <c r="C2162">
        <v>2021</v>
      </c>
      <c r="D2162" t="s">
        <v>178</v>
      </c>
      <c r="E2162" t="s">
        <v>501</v>
      </c>
      <c r="F2162" t="s">
        <v>1021</v>
      </c>
      <c r="G2162" t="s">
        <v>937</v>
      </c>
      <c r="H2162" t="s">
        <v>139</v>
      </c>
      <c r="I2162" t="s">
        <v>416</v>
      </c>
      <c r="J2162" t="s">
        <v>117</v>
      </c>
      <c r="K2162" t="s">
        <v>2142</v>
      </c>
      <c r="L2162" t="s">
        <v>557</v>
      </c>
      <c r="M2162">
        <v>0.95</v>
      </c>
      <c r="N2162">
        <v>76</v>
      </c>
      <c r="O2162">
        <v>80</v>
      </c>
    </row>
    <row r="2163" spans="1:15">
      <c r="A2163" t="s">
        <v>499</v>
      </c>
      <c r="B2163" t="s">
        <v>500</v>
      </c>
      <c r="C2163">
        <v>2021</v>
      </c>
      <c r="D2163" t="s">
        <v>178</v>
      </c>
      <c r="E2163" t="s">
        <v>501</v>
      </c>
      <c r="F2163" t="s">
        <v>1021</v>
      </c>
      <c r="G2163" t="s">
        <v>937</v>
      </c>
      <c r="H2163" t="s">
        <v>139</v>
      </c>
      <c r="I2163" t="s">
        <v>416</v>
      </c>
      <c r="J2163" t="s">
        <v>117</v>
      </c>
      <c r="K2163" t="s">
        <v>15</v>
      </c>
      <c r="L2163" t="s">
        <v>557</v>
      </c>
      <c r="M2163">
        <v>0.9133</v>
      </c>
      <c r="N2163">
        <v>472.17610000000002</v>
      </c>
      <c r="O2163">
        <v>517</v>
      </c>
    </row>
    <row r="2164" spans="1:15">
      <c r="A2164" t="s">
        <v>499</v>
      </c>
      <c r="B2164" t="s">
        <v>500</v>
      </c>
      <c r="C2164">
        <v>2021</v>
      </c>
      <c r="D2164" t="s">
        <v>178</v>
      </c>
      <c r="E2164" t="s">
        <v>501</v>
      </c>
      <c r="F2164" t="s">
        <v>1021</v>
      </c>
      <c r="G2164" t="s">
        <v>937</v>
      </c>
      <c r="H2164" t="s">
        <v>139</v>
      </c>
      <c r="I2164" t="s">
        <v>416</v>
      </c>
      <c r="J2164" t="s">
        <v>53</v>
      </c>
      <c r="K2164" t="s">
        <v>15</v>
      </c>
      <c r="L2164" t="s">
        <v>557</v>
      </c>
      <c r="M2164">
        <v>0.82790000000000008</v>
      </c>
      <c r="N2164">
        <v>431.33589999999998</v>
      </c>
      <c r="O2164">
        <v>521</v>
      </c>
    </row>
    <row r="2165" spans="1:15">
      <c r="A2165" t="s">
        <v>499</v>
      </c>
      <c r="B2165" t="s">
        <v>500</v>
      </c>
      <c r="C2165">
        <v>2021</v>
      </c>
      <c r="D2165" t="s">
        <v>178</v>
      </c>
      <c r="E2165" t="s">
        <v>501</v>
      </c>
      <c r="F2165" t="s">
        <v>1021</v>
      </c>
      <c r="G2165" t="s">
        <v>937</v>
      </c>
      <c r="H2165" t="s">
        <v>139</v>
      </c>
      <c r="I2165" t="s">
        <v>416</v>
      </c>
      <c r="J2165" t="s">
        <v>53</v>
      </c>
      <c r="K2165" t="s">
        <v>2142</v>
      </c>
      <c r="L2165" t="s">
        <v>557</v>
      </c>
      <c r="M2165">
        <v>0.8015000000000001</v>
      </c>
      <c r="N2165">
        <v>109.004</v>
      </c>
      <c r="O2165">
        <v>136</v>
      </c>
    </row>
    <row r="2166" spans="1:15">
      <c r="A2166" t="s">
        <v>499</v>
      </c>
      <c r="B2166" t="s">
        <v>500</v>
      </c>
      <c r="C2166">
        <v>2021</v>
      </c>
      <c r="D2166" t="s">
        <v>178</v>
      </c>
      <c r="E2166" t="s">
        <v>501</v>
      </c>
      <c r="F2166" t="s">
        <v>1021</v>
      </c>
      <c r="G2166" t="s">
        <v>937</v>
      </c>
      <c r="H2166" t="s">
        <v>139</v>
      </c>
      <c r="I2166" t="s">
        <v>416</v>
      </c>
      <c r="J2166" t="s">
        <v>117</v>
      </c>
      <c r="K2166" t="s">
        <v>15</v>
      </c>
      <c r="L2166" t="s">
        <v>558</v>
      </c>
      <c r="M2166">
        <v>1.54E-2</v>
      </c>
      <c r="N2166">
        <v>7.9618000000000002</v>
      </c>
      <c r="O2166">
        <v>517</v>
      </c>
    </row>
    <row r="2167" spans="1:15">
      <c r="A2167" t="s">
        <v>499</v>
      </c>
      <c r="B2167" t="s">
        <v>500</v>
      </c>
      <c r="C2167">
        <v>2021</v>
      </c>
      <c r="D2167" t="s">
        <v>178</v>
      </c>
      <c r="E2167" t="s">
        <v>501</v>
      </c>
      <c r="F2167" t="s">
        <v>1021</v>
      </c>
      <c r="G2167" t="s">
        <v>937</v>
      </c>
      <c r="H2167" t="s">
        <v>139</v>
      </c>
      <c r="I2167" t="s">
        <v>416</v>
      </c>
      <c r="J2167" t="s">
        <v>53</v>
      </c>
      <c r="K2167" t="s">
        <v>15</v>
      </c>
      <c r="L2167" t="s">
        <v>558</v>
      </c>
      <c r="M2167">
        <v>1.34E-2</v>
      </c>
      <c r="N2167">
        <v>6.9813999999999998</v>
      </c>
      <c r="O2167">
        <v>521</v>
      </c>
    </row>
    <row r="2168" spans="1:15">
      <c r="A2168" t="s">
        <v>499</v>
      </c>
      <c r="B2168" t="s">
        <v>500</v>
      </c>
      <c r="C2168">
        <v>2021</v>
      </c>
      <c r="D2168" t="s">
        <v>178</v>
      </c>
      <c r="E2168" t="s">
        <v>501</v>
      </c>
      <c r="F2168" t="s">
        <v>1021</v>
      </c>
      <c r="G2168" t="s">
        <v>937</v>
      </c>
      <c r="H2168" t="s">
        <v>139</v>
      </c>
      <c r="I2168" t="s">
        <v>416</v>
      </c>
      <c r="J2168" t="s">
        <v>53</v>
      </c>
      <c r="K2168" t="s">
        <v>2142</v>
      </c>
      <c r="L2168" t="s">
        <v>558</v>
      </c>
      <c r="M2168">
        <v>0</v>
      </c>
      <c r="N2168">
        <v>0</v>
      </c>
      <c r="O2168">
        <v>136</v>
      </c>
    </row>
    <row r="2169" spans="1:15">
      <c r="A2169" t="s">
        <v>499</v>
      </c>
      <c r="B2169" t="s">
        <v>500</v>
      </c>
      <c r="C2169">
        <v>2021</v>
      </c>
      <c r="D2169" t="s">
        <v>178</v>
      </c>
      <c r="E2169" t="s">
        <v>501</v>
      </c>
      <c r="F2169" t="s">
        <v>1021</v>
      </c>
      <c r="G2169" t="s">
        <v>937</v>
      </c>
      <c r="H2169" t="s">
        <v>139</v>
      </c>
      <c r="I2169" t="s">
        <v>416</v>
      </c>
      <c r="J2169" t="s">
        <v>117</v>
      </c>
      <c r="K2169" t="s">
        <v>2142</v>
      </c>
      <c r="L2169" t="s">
        <v>558</v>
      </c>
      <c r="M2169">
        <v>0</v>
      </c>
      <c r="N2169">
        <v>0</v>
      </c>
      <c r="O2169">
        <v>80</v>
      </c>
    </row>
    <row r="2170" spans="1:15">
      <c r="A2170" t="s">
        <v>499</v>
      </c>
      <c r="B2170" t="s">
        <v>500</v>
      </c>
      <c r="C2170">
        <v>2021</v>
      </c>
      <c r="D2170" t="s">
        <v>178</v>
      </c>
      <c r="E2170" t="s">
        <v>501</v>
      </c>
      <c r="F2170" t="s">
        <v>1021</v>
      </c>
      <c r="G2170" t="s">
        <v>937</v>
      </c>
      <c r="H2170" t="s">
        <v>139</v>
      </c>
      <c r="I2170" t="s">
        <v>416</v>
      </c>
      <c r="J2170" t="s">
        <v>117</v>
      </c>
      <c r="K2170" t="s">
        <v>2142</v>
      </c>
      <c r="L2170" t="s">
        <v>562</v>
      </c>
      <c r="M2170">
        <v>0.39</v>
      </c>
      <c r="N2170">
        <v>31.2</v>
      </c>
      <c r="O2170">
        <v>80</v>
      </c>
    </row>
    <row r="2171" spans="1:15">
      <c r="A2171" t="s">
        <v>499</v>
      </c>
      <c r="B2171" t="s">
        <v>500</v>
      </c>
      <c r="C2171">
        <v>2021</v>
      </c>
      <c r="D2171" t="s">
        <v>178</v>
      </c>
      <c r="E2171" t="s">
        <v>501</v>
      </c>
      <c r="F2171" t="s">
        <v>1021</v>
      </c>
      <c r="G2171" t="s">
        <v>937</v>
      </c>
      <c r="H2171" t="s">
        <v>139</v>
      </c>
      <c r="I2171" t="s">
        <v>416</v>
      </c>
      <c r="J2171" t="s">
        <v>117</v>
      </c>
      <c r="K2171" t="s">
        <v>15</v>
      </c>
      <c r="L2171" t="s">
        <v>562</v>
      </c>
      <c r="M2171">
        <v>0.1857</v>
      </c>
      <c r="N2171">
        <v>96.006900000000002</v>
      </c>
      <c r="O2171">
        <v>517</v>
      </c>
    </row>
    <row r="2172" spans="1:15">
      <c r="A2172" t="s">
        <v>499</v>
      </c>
      <c r="B2172" t="s">
        <v>500</v>
      </c>
      <c r="C2172">
        <v>2021</v>
      </c>
      <c r="D2172" t="s">
        <v>178</v>
      </c>
      <c r="E2172" t="s">
        <v>501</v>
      </c>
      <c r="F2172" t="s">
        <v>1021</v>
      </c>
      <c r="G2172" t="s">
        <v>937</v>
      </c>
      <c r="H2172" t="s">
        <v>139</v>
      </c>
      <c r="I2172" t="s">
        <v>416</v>
      </c>
      <c r="J2172" t="s">
        <v>53</v>
      </c>
      <c r="K2172" t="s">
        <v>15</v>
      </c>
      <c r="L2172" t="s">
        <v>562</v>
      </c>
      <c r="M2172">
        <v>9.4E-2</v>
      </c>
      <c r="N2172">
        <v>48.973999999999997</v>
      </c>
      <c r="O2172">
        <v>521</v>
      </c>
    </row>
    <row r="2173" spans="1:15">
      <c r="A2173" t="s">
        <v>499</v>
      </c>
      <c r="B2173" t="s">
        <v>500</v>
      </c>
      <c r="C2173">
        <v>2021</v>
      </c>
      <c r="D2173" t="s">
        <v>178</v>
      </c>
      <c r="E2173" t="s">
        <v>501</v>
      </c>
      <c r="F2173" t="s">
        <v>1021</v>
      </c>
      <c r="G2173" t="s">
        <v>937</v>
      </c>
      <c r="H2173" t="s">
        <v>139</v>
      </c>
      <c r="I2173" t="s">
        <v>416</v>
      </c>
      <c r="J2173" t="s">
        <v>53</v>
      </c>
      <c r="K2173" t="s">
        <v>2142</v>
      </c>
      <c r="L2173" t="s">
        <v>562</v>
      </c>
      <c r="M2173">
        <v>7.4099999999999999E-2</v>
      </c>
      <c r="N2173">
        <v>10.0776</v>
      </c>
      <c r="O2173">
        <v>136</v>
      </c>
    </row>
    <row r="2174" spans="1:15">
      <c r="A2174" t="s">
        <v>499</v>
      </c>
      <c r="B2174" t="s">
        <v>500</v>
      </c>
      <c r="C2174">
        <v>2021</v>
      </c>
      <c r="D2174" t="s">
        <v>178</v>
      </c>
      <c r="E2174" t="s">
        <v>501</v>
      </c>
      <c r="F2174" t="s">
        <v>1021</v>
      </c>
      <c r="G2174" t="s">
        <v>937</v>
      </c>
      <c r="H2174" t="s">
        <v>139</v>
      </c>
      <c r="I2174" t="s">
        <v>416</v>
      </c>
      <c r="J2174" t="s">
        <v>117</v>
      </c>
      <c r="K2174" t="s">
        <v>2142</v>
      </c>
      <c r="L2174" t="s">
        <v>560</v>
      </c>
      <c r="M2174">
        <v>0.26</v>
      </c>
      <c r="N2174">
        <v>20.8</v>
      </c>
      <c r="O2174">
        <v>80</v>
      </c>
    </row>
    <row r="2175" spans="1:15">
      <c r="A2175" t="s">
        <v>499</v>
      </c>
      <c r="B2175" t="s">
        <v>500</v>
      </c>
      <c r="C2175">
        <v>2021</v>
      </c>
      <c r="D2175" t="s">
        <v>178</v>
      </c>
      <c r="E2175" t="s">
        <v>501</v>
      </c>
      <c r="F2175" t="s">
        <v>1021</v>
      </c>
      <c r="G2175" t="s">
        <v>937</v>
      </c>
      <c r="H2175" t="s">
        <v>139</v>
      </c>
      <c r="I2175" t="s">
        <v>416</v>
      </c>
      <c r="J2175" t="s">
        <v>117</v>
      </c>
      <c r="K2175" t="s">
        <v>15</v>
      </c>
      <c r="L2175" t="s">
        <v>560</v>
      </c>
      <c r="M2175">
        <v>0.183</v>
      </c>
      <c r="N2175">
        <v>94.611000000000004</v>
      </c>
      <c r="O2175">
        <v>517</v>
      </c>
    </row>
    <row r="2176" spans="1:15">
      <c r="A2176" t="s">
        <v>499</v>
      </c>
      <c r="B2176" t="s">
        <v>500</v>
      </c>
      <c r="C2176">
        <v>2021</v>
      </c>
      <c r="D2176" t="s">
        <v>178</v>
      </c>
      <c r="E2176" t="s">
        <v>501</v>
      </c>
      <c r="F2176" t="s">
        <v>1021</v>
      </c>
      <c r="G2176" t="s">
        <v>937</v>
      </c>
      <c r="H2176" t="s">
        <v>139</v>
      </c>
      <c r="I2176" t="s">
        <v>416</v>
      </c>
      <c r="J2176" t="s">
        <v>53</v>
      </c>
      <c r="K2176" t="s">
        <v>15</v>
      </c>
      <c r="L2176" t="s">
        <v>560</v>
      </c>
      <c r="M2176">
        <v>0.17780000000000001</v>
      </c>
      <c r="N2176">
        <v>92.633800000000008</v>
      </c>
      <c r="O2176">
        <v>521</v>
      </c>
    </row>
    <row r="2177" spans="1:15">
      <c r="A2177" t="s">
        <v>499</v>
      </c>
      <c r="B2177" t="s">
        <v>500</v>
      </c>
      <c r="C2177">
        <v>2021</v>
      </c>
      <c r="D2177" t="s">
        <v>178</v>
      </c>
      <c r="E2177" t="s">
        <v>501</v>
      </c>
      <c r="F2177" t="s">
        <v>1021</v>
      </c>
      <c r="G2177" t="s">
        <v>937</v>
      </c>
      <c r="H2177" t="s">
        <v>139</v>
      </c>
      <c r="I2177" t="s">
        <v>416</v>
      </c>
      <c r="J2177" t="s">
        <v>53</v>
      </c>
      <c r="K2177" t="s">
        <v>2142</v>
      </c>
      <c r="L2177" t="s">
        <v>560</v>
      </c>
      <c r="M2177">
        <v>0.125</v>
      </c>
      <c r="N2177">
        <v>17</v>
      </c>
      <c r="O2177">
        <v>136</v>
      </c>
    </row>
    <row r="2178" spans="1:15">
      <c r="A2178" t="s">
        <v>499</v>
      </c>
      <c r="B2178" t="s">
        <v>500</v>
      </c>
      <c r="C2178">
        <v>2021</v>
      </c>
      <c r="D2178" t="s">
        <v>178</v>
      </c>
      <c r="E2178" t="s">
        <v>501</v>
      </c>
      <c r="F2178" t="s">
        <v>1021</v>
      </c>
      <c r="G2178" t="s">
        <v>937</v>
      </c>
      <c r="H2178" t="s">
        <v>139</v>
      </c>
      <c r="I2178" t="s">
        <v>416</v>
      </c>
      <c r="J2178" t="s">
        <v>117</v>
      </c>
      <c r="K2178" t="s">
        <v>2142</v>
      </c>
      <c r="L2178" t="s">
        <v>1032</v>
      </c>
      <c r="M2178">
        <v>0.13</v>
      </c>
      <c r="N2178">
        <v>10.4</v>
      </c>
      <c r="O2178">
        <v>80</v>
      </c>
    </row>
    <row r="2179" spans="1:15">
      <c r="A2179" t="s">
        <v>499</v>
      </c>
      <c r="B2179" t="s">
        <v>500</v>
      </c>
      <c r="C2179">
        <v>2021</v>
      </c>
      <c r="D2179" t="s">
        <v>178</v>
      </c>
      <c r="E2179" t="s">
        <v>501</v>
      </c>
      <c r="F2179" t="s">
        <v>1021</v>
      </c>
      <c r="G2179" t="s">
        <v>937</v>
      </c>
      <c r="H2179" t="s">
        <v>139</v>
      </c>
      <c r="I2179" t="s">
        <v>416</v>
      </c>
      <c r="J2179" t="s">
        <v>53</v>
      </c>
      <c r="K2179" t="s">
        <v>15</v>
      </c>
      <c r="L2179" t="s">
        <v>1032</v>
      </c>
      <c r="M2179">
        <v>0.109</v>
      </c>
      <c r="N2179">
        <v>56.789000000000001</v>
      </c>
      <c r="O2179">
        <v>521</v>
      </c>
    </row>
    <row r="2180" spans="1:15">
      <c r="A2180" t="s">
        <v>499</v>
      </c>
      <c r="B2180" t="s">
        <v>500</v>
      </c>
      <c r="C2180">
        <v>2021</v>
      </c>
      <c r="D2180" t="s">
        <v>178</v>
      </c>
      <c r="E2180" t="s">
        <v>501</v>
      </c>
      <c r="F2180" t="s">
        <v>1021</v>
      </c>
      <c r="G2180" t="s">
        <v>937</v>
      </c>
      <c r="H2180" t="s">
        <v>139</v>
      </c>
      <c r="I2180" t="s">
        <v>416</v>
      </c>
      <c r="J2180" t="s">
        <v>117</v>
      </c>
      <c r="K2180" t="s">
        <v>15</v>
      </c>
      <c r="L2180" t="s">
        <v>1032</v>
      </c>
      <c r="M2180">
        <v>0.106</v>
      </c>
      <c r="N2180">
        <v>54.802</v>
      </c>
      <c r="O2180">
        <v>517</v>
      </c>
    </row>
    <row r="2181" spans="1:15">
      <c r="A2181" t="s">
        <v>499</v>
      </c>
      <c r="B2181" t="s">
        <v>500</v>
      </c>
      <c r="C2181">
        <v>2021</v>
      </c>
      <c r="D2181" t="s">
        <v>178</v>
      </c>
      <c r="E2181" t="s">
        <v>501</v>
      </c>
      <c r="F2181" t="s">
        <v>1021</v>
      </c>
      <c r="G2181" t="s">
        <v>937</v>
      </c>
      <c r="H2181" t="s">
        <v>139</v>
      </c>
      <c r="I2181" t="s">
        <v>416</v>
      </c>
      <c r="J2181" t="s">
        <v>53</v>
      </c>
      <c r="K2181" t="s">
        <v>2142</v>
      </c>
      <c r="L2181" t="s">
        <v>1032</v>
      </c>
      <c r="M2181">
        <v>8.8200000000000001E-2</v>
      </c>
      <c r="N2181">
        <v>11.995200000000001</v>
      </c>
      <c r="O2181">
        <v>136</v>
      </c>
    </row>
    <row r="2182" spans="1:15">
      <c r="A2182" t="s">
        <v>499</v>
      </c>
      <c r="B2182" t="s">
        <v>500</v>
      </c>
      <c r="C2182">
        <v>2021</v>
      </c>
      <c r="D2182" t="s">
        <v>178</v>
      </c>
      <c r="E2182" t="s">
        <v>501</v>
      </c>
      <c r="F2182" t="s">
        <v>1021</v>
      </c>
      <c r="G2182" t="s">
        <v>937</v>
      </c>
      <c r="H2182" t="s">
        <v>139</v>
      </c>
      <c r="I2182" t="s">
        <v>416</v>
      </c>
      <c r="J2182" t="s">
        <v>117</v>
      </c>
      <c r="K2182" t="s">
        <v>15</v>
      </c>
      <c r="L2182" t="s">
        <v>568</v>
      </c>
      <c r="M2182">
        <v>0.58960000000000001</v>
      </c>
      <c r="N2182">
        <v>304.82319999999999</v>
      </c>
      <c r="O2182">
        <v>517</v>
      </c>
    </row>
    <row r="2183" spans="1:15">
      <c r="A2183" t="s">
        <v>499</v>
      </c>
      <c r="B2183" t="s">
        <v>500</v>
      </c>
      <c r="C2183">
        <v>2021</v>
      </c>
      <c r="D2183" t="s">
        <v>178</v>
      </c>
      <c r="E2183" t="s">
        <v>501</v>
      </c>
      <c r="F2183" t="s">
        <v>1021</v>
      </c>
      <c r="G2183" t="s">
        <v>937</v>
      </c>
      <c r="H2183" t="s">
        <v>139</v>
      </c>
      <c r="I2183" t="s">
        <v>416</v>
      </c>
      <c r="J2183" t="s">
        <v>117</v>
      </c>
      <c r="K2183" t="s">
        <v>2142</v>
      </c>
      <c r="L2183" t="s">
        <v>568</v>
      </c>
      <c r="M2183">
        <v>0.57999999999999996</v>
      </c>
      <c r="N2183">
        <v>46.4</v>
      </c>
      <c r="O2183">
        <v>80</v>
      </c>
    </row>
    <row r="2184" spans="1:15">
      <c r="A2184" t="s">
        <v>499</v>
      </c>
      <c r="B2184" t="s">
        <v>500</v>
      </c>
      <c r="C2184">
        <v>2021</v>
      </c>
      <c r="D2184" t="s">
        <v>178</v>
      </c>
      <c r="E2184" t="s">
        <v>501</v>
      </c>
      <c r="F2184" t="s">
        <v>1021</v>
      </c>
      <c r="G2184" t="s">
        <v>937</v>
      </c>
      <c r="H2184" t="s">
        <v>139</v>
      </c>
      <c r="I2184" t="s">
        <v>416</v>
      </c>
      <c r="J2184" t="s">
        <v>53</v>
      </c>
      <c r="K2184" t="s">
        <v>15</v>
      </c>
      <c r="L2184" t="s">
        <v>568</v>
      </c>
      <c r="M2184">
        <v>0.47039999999999998</v>
      </c>
      <c r="N2184">
        <v>245.07839999999999</v>
      </c>
      <c r="O2184">
        <v>521</v>
      </c>
    </row>
    <row r="2185" spans="1:15">
      <c r="A2185" t="s">
        <v>499</v>
      </c>
      <c r="B2185" t="s">
        <v>500</v>
      </c>
      <c r="C2185">
        <v>2021</v>
      </c>
      <c r="D2185" t="s">
        <v>178</v>
      </c>
      <c r="E2185" t="s">
        <v>501</v>
      </c>
      <c r="F2185" t="s">
        <v>1021</v>
      </c>
      <c r="G2185" t="s">
        <v>937</v>
      </c>
      <c r="H2185" t="s">
        <v>139</v>
      </c>
      <c r="I2185" t="s">
        <v>416</v>
      </c>
      <c r="J2185" t="s">
        <v>53</v>
      </c>
      <c r="K2185" t="s">
        <v>2142</v>
      </c>
      <c r="L2185" t="s">
        <v>568</v>
      </c>
      <c r="M2185">
        <v>0.36030000000000001</v>
      </c>
      <c r="N2185">
        <v>49.000799999999998</v>
      </c>
      <c r="O2185">
        <v>136</v>
      </c>
    </row>
    <row r="2186" spans="1:15">
      <c r="A2186" t="s">
        <v>499</v>
      </c>
      <c r="B2186" t="s">
        <v>500</v>
      </c>
      <c r="C2186">
        <v>2021</v>
      </c>
      <c r="D2186" t="s">
        <v>178</v>
      </c>
      <c r="E2186" t="s">
        <v>501</v>
      </c>
      <c r="F2186" t="s">
        <v>1021</v>
      </c>
      <c r="G2186" t="s">
        <v>937</v>
      </c>
      <c r="H2186" t="s">
        <v>139</v>
      </c>
      <c r="I2186" t="s">
        <v>416</v>
      </c>
      <c r="J2186" t="s">
        <v>117</v>
      </c>
      <c r="K2186" t="s">
        <v>15</v>
      </c>
      <c r="L2186" t="s">
        <v>563</v>
      </c>
      <c r="M2186">
        <v>0.96150000000000002</v>
      </c>
      <c r="N2186">
        <v>497.09550000000002</v>
      </c>
      <c r="O2186">
        <v>517</v>
      </c>
    </row>
    <row r="2187" spans="1:15">
      <c r="A2187" t="s">
        <v>499</v>
      </c>
      <c r="B2187" t="s">
        <v>500</v>
      </c>
      <c r="C2187">
        <v>2021</v>
      </c>
      <c r="D2187" t="s">
        <v>178</v>
      </c>
      <c r="E2187" t="s">
        <v>501</v>
      </c>
      <c r="F2187" t="s">
        <v>1021</v>
      </c>
      <c r="G2187" t="s">
        <v>937</v>
      </c>
      <c r="H2187" t="s">
        <v>139</v>
      </c>
      <c r="I2187" t="s">
        <v>416</v>
      </c>
      <c r="J2187" t="s">
        <v>117</v>
      </c>
      <c r="K2187" t="s">
        <v>2142</v>
      </c>
      <c r="L2187" t="s">
        <v>563</v>
      </c>
      <c r="M2187">
        <v>0.93</v>
      </c>
      <c r="N2187">
        <v>74.400000000000006</v>
      </c>
      <c r="O2187">
        <v>80</v>
      </c>
    </row>
    <row r="2188" spans="1:15">
      <c r="A2188" t="s">
        <v>499</v>
      </c>
      <c r="B2188" t="s">
        <v>500</v>
      </c>
      <c r="C2188">
        <v>2021</v>
      </c>
      <c r="D2188" t="s">
        <v>178</v>
      </c>
      <c r="E2188" t="s">
        <v>501</v>
      </c>
      <c r="F2188" t="s">
        <v>1021</v>
      </c>
      <c r="G2188" t="s">
        <v>937</v>
      </c>
      <c r="H2188" t="s">
        <v>139</v>
      </c>
      <c r="I2188" t="s">
        <v>416</v>
      </c>
      <c r="J2188" t="s">
        <v>53</v>
      </c>
      <c r="K2188" t="s">
        <v>15</v>
      </c>
      <c r="L2188" t="s">
        <v>563</v>
      </c>
      <c r="M2188">
        <v>0.90439999999999998</v>
      </c>
      <c r="N2188">
        <v>471.19240000000002</v>
      </c>
      <c r="O2188">
        <v>521</v>
      </c>
    </row>
    <row r="2189" spans="1:15">
      <c r="A2189" t="s">
        <v>499</v>
      </c>
      <c r="B2189" t="s">
        <v>500</v>
      </c>
      <c r="C2189">
        <v>2021</v>
      </c>
      <c r="D2189" t="s">
        <v>178</v>
      </c>
      <c r="E2189" t="s">
        <v>501</v>
      </c>
      <c r="F2189" t="s">
        <v>1021</v>
      </c>
      <c r="G2189" t="s">
        <v>937</v>
      </c>
      <c r="H2189" t="s">
        <v>139</v>
      </c>
      <c r="I2189" t="s">
        <v>416</v>
      </c>
      <c r="J2189" t="s">
        <v>53</v>
      </c>
      <c r="K2189" t="s">
        <v>2142</v>
      </c>
      <c r="L2189" t="s">
        <v>563</v>
      </c>
      <c r="M2189">
        <v>0.88239999999999996</v>
      </c>
      <c r="N2189">
        <v>120.0064</v>
      </c>
      <c r="O2189">
        <v>136</v>
      </c>
    </row>
    <row r="2190" spans="1:15">
      <c r="A2190" t="s">
        <v>499</v>
      </c>
      <c r="B2190" t="s">
        <v>500</v>
      </c>
      <c r="C2190">
        <v>2021</v>
      </c>
      <c r="D2190" t="s">
        <v>178</v>
      </c>
      <c r="E2190" t="s">
        <v>501</v>
      </c>
      <c r="F2190" t="s">
        <v>1021</v>
      </c>
      <c r="G2190" t="s">
        <v>937</v>
      </c>
      <c r="H2190" t="s">
        <v>139</v>
      </c>
      <c r="I2190" t="s">
        <v>416</v>
      </c>
      <c r="J2190" t="s">
        <v>117</v>
      </c>
      <c r="K2190" t="s">
        <v>15</v>
      </c>
      <c r="L2190" t="s">
        <v>45</v>
      </c>
      <c r="M2190">
        <v>0.88819999999999988</v>
      </c>
      <c r="N2190">
        <v>459.19939999999991</v>
      </c>
      <c r="O2190">
        <v>517</v>
      </c>
    </row>
    <row r="2191" spans="1:15">
      <c r="A2191" t="s">
        <v>499</v>
      </c>
      <c r="B2191" t="s">
        <v>500</v>
      </c>
      <c r="C2191">
        <v>2021</v>
      </c>
      <c r="D2191" t="s">
        <v>178</v>
      </c>
      <c r="E2191" t="s">
        <v>501</v>
      </c>
      <c r="F2191" t="s">
        <v>1021</v>
      </c>
      <c r="G2191" t="s">
        <v>937</v>
      </c>
      <c r="H2191" t="s">
        <v>139</v>
      </c>
      <c r="I2191" t="s">
        <v>416</v>
      </c>
      <c r="J2191" t="s">
        <v>117</v>
      </c>
      <c r="K2191" t="s">
        <v>2142</v>
      </c>
      <c r="L2191" t="s">
        <v>45</v>
      </c>
      <c r="M2191">
        <v>0.86</v>
      </c>
      <c r="N2191">
        <v>68.8</v>
      </c>
      <c r="O2191">
        <v>80</v>
      </c>
    </row>
    <row r="2192" spans="1:15">
      <c r="A2192" t="s">
        <v>499</v>
      </c>
      <c r="B2192" t="s">
        <v>500</v>
      </c>
      <c r="C2192">
        <v>2021</v>
      </c>
      <c r="D2192" t="s">
        <v>178</v>
      </c>
      <c r="E2192" t="s">
        <v>501</v>
      </c>
      <c r="F2192" t="s">
        <v>1021</v>
      </c>
      <c r="G2192" t="s">
        <v>937</v>
      </c>
      <c r="H2192" t="s">
        <v>139</v>
      </c>
      <c r="I2192" t="s">
        <v>416</v>
      </c>
      <c r="J2192" t="s">
        <v>53</v>
      </c>
      <c r="K2192" t="s">
        <v>15</v>
      </c>
      <c r="L2192" t="s">
        <v>45</v>
      </c>
      <c r="M2192">
        <v>0.82980000000000009</v>
      </c>
      <c r="N2192">
        <v>432.32580000000007</v>
      </c>
      <c r="O2192">
        <v>521</v>
      </c>
    </row>
    <row r="2193" spans="1:15">
      <c r="A2193" t="s">
        <v>499</v>
      </c>
      <c r="B2193" t="s">
        <v>500</v>
      </c>
      <c r="C2193">
        <v>2021</v>
      </c>
      <c r="D2193" t="s">
        <v>178</v>
      </c>
      <c r="E2193" t="s">
        <v>501</v>
      </c>
      <c r="F2193" t="s">
        <v>1021</v>
      </c>
      <c r="G2193" t="s">
        <v>937</v>
      </c>
      <c r="H2193" t="s">
        <v>139</v>
      </c>
      <c r="I2193" t="s">
        <v>416</v>
      </c>
      <c r="J2193" t="s">
        <v>53</v>
      </c>
      <c r="K2193" t="s">
        <v>2142</v>
      </c>
      <c r="L2193" t="s">
        <v>45</v>
      </c>
      <c r="M2193">
        <v>0.77939999999999998</v>
      </c>
      <c r="N2193">
        <v>105.9984</v>
      </c>
      <c r="O2193">
        <v>136</v>
      </c>
    </row>
    <row r="2194" spans="1:15">
      <c r="A2194" t="s">
        <v>588</v>
      </c>
      <c r="B2194" t="s">
        <v>589</v>
      </c>
      <c r="C2194">
        <v>2015</v>
      </c>
      <c r="D2194" t="s">
        <v>102</v>
      </c>
      <c r="E2194" t="s">
        <v>590</v>
      </c>
      <c r="F2194" t="s">
        <v>1024</v>
      </c>
      <c r="G2194" t="s">
        <v>1095</v>
      </c>
      <c r="H2194" t="s">
        <v>139</v>
      </c>
      <c r="I2194" t="s">
        <v>65</v>
      </c>
      <c r="J2194" t="s">
        <v>117</v>
      </c>
      <c r="K2194" t="s">
        <v>15</v>
      </c>
      <c r="L2194" t="s">
        <v>562</v>
      </c>
      <c r="M2194">
        <v>0.46733668341708551</v>
      </c>
      <c r="N2194">
        <v>93</v>
      </c>
      <c r="O2194">
        <v>199</v>
      </c>
    </row>
    <row r="2195" spans="1:15">
      <c r="A2195" t="s">
        <v>588</v>
      </c>
      <c r="B2195" t="s">
        <v>589</v>
      </c>
      <c r="C2195">
        <v>2015</v>
      </c>
      <c r="D2195" t="s">
        <v>102</v>
      </c>
      <c r="E2195" t="s">
        <v>590</v>
      </c>
      <c r="F2195" t="s">
        <v>1024</v>
      </c>
      <c r="G2195" t="s">
        <v>1095</v>
      </c>
      <c r="H2195" t="s">
        <v>139</v>
      </c>
      <c r="I2195" t="s">
        <v>65</v>
      </c>
      <c r="J2195" t="s">
        <v>117</v>
      </c>
      <c r="K2195" t="s">
        <v>15</v>
      </c>
      <c r="L2195" t="s">
        <v>562</v>
      </c>
      <c r="M2195">
        <v>0.42553191489361702</v>
      </c>
      <c r="N2195">
        <v>20</v>
      </c>
      <c r="O2195">
        <v>47</v>
      </c>
    </row>
    <row r="2196" spans="1:15">
      <c r="A2196" t="s">
        <v>502</v>
      </c>
      <c r="B2196" t="s">
        <v>503</v>
      </c>
      <c r="C2196">
        <v>2023</v>
      </c>
      <c r="D2196" t="s">
        <v>73</v>
      </c>
      <c r="E2196" t="s">
        <v>504</v>
      </c>
      <c r="F2196" t="s">
        <v>1024</v>
      </c>
      <c r="G2196" t="s">
        <v>995</v>
      </c>
      <c r="H2196" t="s">
        <v>139</v>
      </c>
      <c r="I2196" t="s">
        <v>23</v>
      </c>
      <c r="J2196" t="s">
        <v>24</v>
      </c>
      <c r="K2196" t="s">
        <v>15</v>
      </c>
      <c r="L2196" t="s">
        <v>1025</v>
      </c>
      <c r="M2196">
        <v>0.53490000000000004</v>
      </c>
      <c r="N2196">
        <v>23</v>
      </c>
      <c r="O2196">
        <v>43</v>
      </c>
    </row>
    <row r="2197" spans="1:15">
      <c r="A2197" t="s">
        <v>502</v>
      </c>
      <c r="B2197" t="s">
        <v>503</v>
      </c>
      <c r="C2197">
        <v>2023</v>
      </c>
      <c r="D2197" t="s">
        <v>73</v>
      </c>
      <c r="E2197" t="s">
        <v>504</v>
      </c>
      <c r="F2197" t="s">
        <v>1024</v>
      </c>
      <c r="G2197" t="s">
        <v>995</v>
      </c>
      <c r="H2197" t="s">
        <v>139</v>
      </c>
      <c r="I2197" t="s">
        <v>23</v>
      </c>
      <c r="J2197" t="s">
        <v>24</v>
      </c>
      <c r="K2197" t="s">
        <v>33</v>
      </c>
      <c r="L2197" t="s">
        <v>1025</v>
      </c>
      <c r="M2197">
        <v>0.5</v>
      </c>
      <c r="N2197">
        <v>5</v>
      </c>
      <c r="O2197">
        <v>10</v>
      </c>
    </row>
    <row r="2198" spans="1:15">
      <c r="A2198" t="s">
        <v>502</v>
      </c>
      <c r="B2198" t="s">
        <v>503</v>
      </c>
      <c r="C2198">
        <v>2023</v>
      </c>
      <c r="D2198" t="s">
        <v>73</v>
      </c>
      <c r="E2198" t="s">
        <v>504</v>
      </c>
      <c r="F2198" t="s">
        <v>1024</v>
      </c>
      <c r="G2198" t="s">
        <v>995</v>
      </c>
      <c r="H2198" t="s">
        <v>139</v>
      </c>
      <c r="I2198" t="s">
        <v>23</v>
      </c>
      <c r="J2198" t="s">
        <v>24</v>
      </c>
      <c r="K2198" t="s">
        <v>15</v>
      </c>
      <c r="L2198" t="s">
        <v>1025</v>
      </c>
      <c r="M2198">
        <v>0.49380000000000002</v>
      </c>
      <c r="N2198">
        <v>279</v>
      </c>
      <c r="O2198">
        <v>565</v>
      </c>
    </row>
    <row r="2199" spans="1:15">
      <c r="A2199" t="s">
        <v>502</v>
      </c>
      <c r="B2199" t="s">
        <v>503</v>
      </c>
      <c r="C2199">
        <v>2023</v>
      </c>
      <c r="D2199" t="s">
        <v>73</v>
      </c>
      <c r="E2199" t="s">
        <v>504</v>
      </c>
      <c r="F2199" t="s">
        <v>1024</v>
      </c>
      <c r="G2199" t="s">
        <v>995</v>
      </c>
      <c r="H2199" t="s">
        <v>139</v>
      </c>
      <c r="I2199" t="s">
        <v>23</v>
      </c>
      <c r="J2199" t="s">
        <v>24</v>
      </c>
      <c r="K2199" t="s">
        <v>106</v>
      </c>
      <c r="L2199" t="s">
        <v>1025</v>
      </c>
      <c r="M2199">
        <v>0.45119999999999999</v>
      </c>
      <c r="N2199">
        <v>97</v>
      </c>
      <c r="O2199">
        <v>215</v>
      </c>
    </row>
    <row r="2200" spans="1:15">
      <c r="A2200" t="s">
        <v>502</v>
      </c>
      <c r="B2200" t="s">
        <v>503</v>
      </c>
      <c r="C2200">
        <v>2023</v>
      </c>
      <c r="D2200" t="s">
        <v>73</v>
      </c>
      <c r="E2200" t="s">
        <v>504</v>
      </c>
      <c r="F2200" t="s">
        <v>1024</v>
      </c>
      <c r="G2200" t="s">
        <v>995</v>
      </c>
      <c r="H2200" t="s">
        <v>139</v>
      </c>
      <c r="I2200" t="s">
        <v>23</v>
      </c>
      <c r="J2200" t="s">
        <v>24</v>
      </c>
      <c r="K2200" t="s">
        <v>33</v>
      </c>
      <c r="L2200" t="s">
        <v>1025</v>
      </c>
      <c r="M2200">
        <v>0.44</v>
      </c>
      <c r="N2200">
        <v>22</v>
      </c>
      <c r="O2200">
        <v>50</v>
      </c>
    </row>
    <row r="2201" spans="1:15">
      <c r="A2201" t="s">
        <v>502</v>
      </c>
      <c r="B2201" t="s">
        <v>503</v>
      </c>
      <c r="C2201">
        <v>2023</v>
      </c>
      <c r="D2201" t="s">
        <v>73</v>
      </c>
      <c r="E2201" t="s">
        <v>504</v>
      </c>
      <c r="F2201" t="s">
        <v>1024</v>
      </c>
      <c r="G2201" t="s">
        <v>995</v>
      </c>
      <c r="H2201" t="s">
        <v>139</v>
      </c>
      <c r="I2201" t="s">
        <v>23</v>
      </c>
      <c r="J2201" t="s">
        <v>24</v>
      </c>
      <c r="K2201" t="s">
        <v>106</v>
      </c>
      <c r="L2201" t="s">
        <v>1025</v>
      </c>
      <c r="M2201">
        <v>0.33329999999999999</v>
      </c>
      <c r="N2201">
        <v>4</v>
      </c>
      <c r="O2201">
        <v>12</v>
      </c>
    </row>
    <row r="2202" spans="1:15">
      <c r="A2202" t="s">
        <v>502</v>
      </c>
      <c r="B2202" t="s">
        <v>503</v>
      </c>
      <c r="C2202">
        <v>2023</v>
      </c>
      <c r="D2202" t="s">
        <v>73</v>
      </c>
      <c r="E2202" t="s">
        <v>504</v>
      </c>
      <c r="F2202" t="s">
        <v>1024</v>
      </c>
      <c r="G2202" t="s">
        <v>995</v>
      </c>
      <c r="H2202" t="s">
        <v>139</v>
      </c>
      <c r="I2202" t="s">
        <v>23</v>
      </c>
      <c r="J2202" t="s">
        <v>24</v>
      </c>
      <c r="K2202" t="s">
        <v>15</v>
      </c>
      <c r="L2202" t="s">
        <v>1026</v>
      </c>
      <c r="M2202">
        <v>0.61750000000000005</v>
      </c>
      <c r="N2202">
        <v>318</v>
      </c>
      <c r="O2202">
        <v>515</v>
      </c>
    </row>
    <row r="2203" spans="1:15">
      <c r="A2203" t="s">
        <v>502</v>
      </c>
      <c r="B2203" t="s">
        <v>503</v>
      </c>
      <c r="C2203">
        <v>2023</v>
      </c>
      <c r="D2203" t="s">
        <v>73</v>
      </c>
      <c r="E2203" t="s">
        <v>504</v>
      </c>
      <c r="F2203" t="s">
        <v>1024</v>
      </c>
      <c r="G2203" t="s">
        <v>995</v>
      </c>
      <c r="H2203" t="s">
        <v>139</v>
      </c>
      <c r="I2203" t="s">
        <v>23</v>
      </c>
      <c r="J2203" t="s">
        <v>24</v>
      </c>
      <c r="K2203" t="s">
        <v>106</v>
      </c>
      <c r="L2203" t="s">
        <v>1026</v>
      </c>
      <c r="M2203">
        <v>0.40589999999999998</v>
      </c>
      <c r="N2203">
        <v>82</v>
      </c>
      <c r="O2203">
        <v>202</v>
      </c>
    </row>
    <row r="2204" spans="1:15">
      <c r="A2204" t="s">
        <v>502</v>
      </c>
      <c r="B2204" t="s">
        <v>503</v>
      </c>
      <c r="C2204">
        <v>2023</v>
      </c>
      <c r="D2204" t="s">
        <v>73</v>
      </c>
      <c r="E2204" t="s">
        <v>504</v>
      </c>
      <c r="F2204" t="s">
        <v>1024</v>
      </c>
      <c r="G2204" t="s">
        <v>995</v>
      </c>
      <c r="H2204" t="s">
        <v>139</v>
      </c>
      <c r="I2204" t="s">
        <v>23</v>
      </c>
      <c r="J2204" t="s">
        <v>24</v>
      </c>
      <c r="K2204" t="s">
        <v>33</v>
      </c>
      <c r="L2204" t="s">
        <v>1026</v>
      </c>
      <c r="M2204">
        <v>0.3947</v>
      </c>
      <c r="N2204">
        <v>15</v>
      </c>
      <c r="O2204">
        <v>38</v>
      </c>
    </row>
    <row r="2205" spans="1:15">
      <c r="A2205" t="s">
        <v>502</v>
      </c>
      <c r="B2205" t="s">
        <v>503</v>
      </c>
      <c r="C2205">
        <v>2023</v>
      </c>
      <c r="D2205" t="s">
        <v>73</v>
      </c>
      <c r="E2205" t="s">
        <v>504</v>
      </c>
      <c r="F2205" t="s">
        <v>1024</v>
      </c>
      <c r="G2205" t="s">
        <v>995</v>
      </c>
      <c r="H2205" t="s">
        <v>139</v>
      </c>
      <c r="I2205" t="s">
        <v>23</v>
      </c>
      <c r="J2205" t="s">
        <v>24</v>
      </c>
      <c r="K2205" t="s">
        <v>15</v>
      </c>
      <c r="L2205" t="s">
        <v>1027</v>
      </c>
      <c r="M2205">
        <v>0.61539999999999995</v>
      </c>
      <c r="N2205">
        <v>48</v>
      </c>
      <c r="O2205">
        <v>78</v>
      </c>
    </row>
    <row r="2206" spans="1:15">
      <c r="A2206" t="s">
        <v>502</v>
      </c>
      <c r="B2206" t="s">
        <v>503</v>
      </c>
      <c r="C2206">
        <v>2023</v>
      </c>
      <c r="D2206" t="s">
        <v>73</v>
      </c>
      <c r="E2206" t="s">
        <v>504</v>
      </c>
      <c r="F2206" t="s">
        <v>1024</v>
      </c>
      <c r="G2206" t="s">
        <v>995</v>
      </c>
      <c r="H2206" t="s">
        <v>139</v>
      </c>
      <c r="I2206" t="s">
        <v>23</v>
      </c>
      <c r="J2206" t="s">
        <v>24</v>
      </c>
      <c r="K2206" t="s">
        <v>15</v>
      </c>
      <c r="L2206" t="s">
        <v>1027</v>
      </c>
      <c r="M2206">
        <v>0.54270000000000007</v>
      </c>
      <c r="N2206">
        <v>273</v>
      </c>
      <c r="O2206">
        <v>503</v>
      </c>
    </row>
    <row r="2207" spans="1:15">
      <c r="A2207" t="s">
        <v>502</v>
      </c>
      <c r="B2207" t="s">
        <v>503</v>
      </c>
      <c r="C2207">
        <v>2023</v>
      </c>
      <c r="D2207" t="s">
        <v>73</v>
      </c>
      <c r="E2207" t="s">
        <v>504</v>
      </c>
      <c r="F2207" t="s">
        <v>1024</v>
      </c>
      <c r="G2207" t="s">
        <v>995</v>
      </c>
      <c r="H2207" t="s">
        <v>139</v>
      </c>
      <c r="I2207" t="s">
        <v>23</v>
      </c>
      <c r="J2207" t="s">
        <v>24</v>
      </c>
      <c r="K2207" t="s">
        <v>106</v>
      </c>
      <c r="L2207" t="s">
        <v>1027</v>
      </c>
      <c r="M2207">
        <v>0.43480000000000002</v>
      </c>
      <c r="N2207">
        <v>10</v>
      </c>
      <c r="O2207">
        <v>23</v>
      </c>
    </row>
    <row r="2208" spans="1:15">
      <c r="A2208" t="s">
        <v>502</v>
      </c>
      <c r="B2208" t="s">
        <v>503</v>
      </c>
      <c r="C2208">
        <v>2023</v>
      </c>
      <c r="D2208" t="s">
        <v>73</v>
      </c>
      <c r="E2208" t="s">
        <v>504</v>
      </c>
      <c r="F2208" t="s">
        <v>1024</v>
      </c>
      <c r="G2208" t="s">
        <v>995</v>
      </c>
      <c r="H2208" t="s">
        <v>139</v>
      </c>
      <c r="I2208" t="s">
        <v>23</v>
      </c>
      <c r="J2208" t="s">
        <v>24</v>
      </c>
      <c r="K2208" t="s">
        <v>106</v>
      </c>
      <c r="L2208" t="s">
        <v>1027</v>
      </c>
      <c r="M2208">
        <v>0.38969999999999999</v>
      </c>
      <c r="N2208">
        <v>76</v>
      </c>
      <c r="O2208">
        <v>195</v>
      </c>
    </row>
    <row r="2209" spans="1:15">
      <c r="A2209" t="s">
        <v>502</v>
      </c>
      <c r="B2209" t="s">
        <v>503</v>
      </c>
      <c r="C2209">
        <v>2023</v>
      </c>
      <c r="D2209" t="s">
        <v>73</v>
      </c>
      <c r="E2209" t="s">
        <v>504</v>
      </c>
      <c r="F2209" t="s">
        <v>1024</v>
      </c>
      <c r="G2209" t="s">
        <v>995</v>
      </c>
      <c r="H2209" t="s">
        <v>139</v>
      </c>
      <c r="I2209" t="s">
        <v>23</v>
      </c>
      <c r="J2209" t="s">
        <v>24</v>
      </c>
      <c r="K2209" t="s">
        <v>33</v>
      </c>
      <c r="L2209" t="s">
        <v>1027</v>
      </c>
      <c r="M2209">
        <v>0.33329999999999999</v>
      </c>
      <c r="N2209">
        <v>11</v>
      </c>
      <c r="O2209">
        <v>33</v>
      </c>
    </row>
    <row r="2210" spans="1:15">
      <c r="A2210" t="s">
        <v>502</v>
      </c>
      <c r="B2210" t="s">
        <v>503</v>
      </c>
      <c r="C2210">
        <v>2023</v>
      </c>
      <c r="D2210" t="s">
        <v>73</v>
      </c>
      <c r="E2210" t="s">
        <v>504</v>
      </c>
      <c r="F2210" t="s">
        <v>1024</v>
      </c>
      <c r="G2210" t="s">
        <v>995</v>
      </c>
      <c r="H2210" t="s">
        <v>139</v>
      </c>
      <c r="I2210" t="s">
        <v>23</v>
      </c>
      <c r="J2210" t="s">
        <v>24</v>
      </c>
      <c r="K2210" t="s">
        <v>33</v>
      </c>
      <c r="L2210" t="s">
        <v>1027</v>
      </c>
      <c r="M2210">
        <v>0.28000000000000003</v>
      </c>
      <c r="N2210">
        <v>7</v>
      </c>
      <c r="O2210">
        <v>25</v>
      </c>
    </row>
    <row r="2211" spans="1:15">
      <c r="A2211" t="s">
        <v>502</v>
      </c>
      <c r="B2211" t="s">
        <v>503</v>
      </c>
      <c r="C2211">
        <v>2023</v>
      </c>
      <c r="D2211" t="s">
        <v>73</v>
      </c>
      <c r="E2211" t="s">
        <v>504</v>
      </c>
      <c r="F2211" t="s">
        <v>1024</v>
      </c>
      <c r="G2211" t="s">
        <v>995</v>
      </c>
      <c r="H2211" t="s">
        <v>139</v>
      </c>
      <c r="I2211" t="s">
        <v>23</v>
      </c>
      <c r="J2211" t="s">
        <v>24</v>
      </c>
      <c r="K2211" t="s">
        <v>106</v>
      </c>
      <c r="L2211" t="s">
        <v>1016</v>
      </c>
      <c r="M2211">
        <v>0.43480000000000002</v>
      </c>
      <c r="N2211">
        <v>10</v>
      </c>
      <c r="O2211">
        <v>23</v>
      </c>
    </row>
    <row r="2212" spans="1:15">
      <c r="A2212" t="s">
        <v>502</v>
      </c>
      <c r="B2212" t="s">
        <v>503</v>
      </c>
      <c r="C2212">
        <v>2023</v>
      </c>
      <c r="D2212" t="s">
        <v>73</v>
      </c>
      <c r="E2212" t="s">
        <v>504</v>
      </c>
      <c r="F2212" t="s">
        <v>1024</v>
      </c>
      <c r="G2212" t="s">
        <v>995</v>
      </c>
      <c r="H2212" t="s">
        <v>139</v>
      </c>
      <c r="I2212" t="s">
        <v>23</v>
      </c>
      <c r="J2212" t="s">
        <v>24</v>
      </c>
      <c r="K2212" t="s">
        <v>15</v>
      </c>
      <c r="L2212" t="s">
        <v>1016</v>
      </c>
      <c r="M2212">
        <v>0.37740000000000001</v>
      </c>
      <c r="N2212">
        <v>197</v>
      </c>
      <c r="O2212">
        <v>522</v>
      </c>
    </row>
    <row r="2213" spans="1:15">
      <c r="A2213" t="s">
        <v>502</v>
      </c>
      <c r="B2213" t="s">
        <v>503</v>
      </c>
      <c r="C2213">
        <v>2023</v>
      </c>
      <c r="D2213" t="s">
        <v>73</v>
      </c>
      <c r="E2213" t="s">
        <v>504</v>
      </c>
      <c r="F2213" t="s">
        <v>1024</v>
      </c>
      <c r="G2213" t="s">
        <v>995</v>
      </c>
      <c r="H2213" t="s">
        <v>139</v>
      </c>
      <c r="I2213" t="s">
        <v>23</v>
      </c>
      <c r="J2213" t="s">
        <v>24</v>
      </c>
      <c r="K2213" t="s">
        <v>33</v>
      </c>
      <c r="L2213" t="s">
        <v>1016</v>
      </c>
      <c r="M2213">
        <v>0.35899999999999999</v>
      </c>
      <c r="N2213">
        <v>14</v>
      </c>
      <c r="O2213">
        <v>39</v>
      </c>
    </row>
    <row r="2214" spans="1:15">
      <c r="A2214" t="s">
        <v>502</v>
      </c>
      <c r="B2214" t="s">
        <v>503</v>
      </c>
      <c r="C2214">
        <v>2023</v>
      </c>
      <c r="D2214" t="s">
        <v>73</v>
      </c>
      <c r="E2214" t="s">
        <v>504</v>
      </c>
      <c r="F2214" t="s">
        <v>1024</v>
      </c>
      <c r="G2214" t="s">
        <v>995</v>
      </c>
      <c r="H2214" t="s">
        <v>139</v>
      </c>
      <c r="I2214" t="s">
        <v>23</v>
      </c>
      <c r="J2214" t="s">
        <v>24</v>
      </c>
      <c r="K2214" t="s">
        <v>33</v>
      </c>
      <c r="L2214" t="s">
        <v>1016</v>
      </c>
      <c r="M2214">
        <v>0.28570000000000001</v>
      </c>
      <c r="N2214">
        <v>4</v>
      </c>
      <c r="O2214">
        <v>76</v>
      </c>
    </row>
    <row r="2215" spans="1:15">
      <c r="A2215" t="s">
        <v>502</v>
      </c>
      <c r="B2215" t="s">
        <v>503</v>
      </c>
      <c r="C2215">
        <v>2023</v>
      </c>
      <c r="D2215" t="s">
        <v>73</v>
      </c>
      <c r="E2215" t="s">
        <v>504</v>
      </c>
      <c r="F2215" t="s">
        <v>1024</v>
      </c>
      <c r="G2215" t="s">
        <v>995</v>
      </c>
      <c r="H2215" t="s">
        <v>139</v>
      </c>
      <c r="I2215" t="s">
        <v>23</v>
      </c>
      <c r="J2215" t="s">
        <v>24</v>
      </c>
      <c r="K2215" t="s">
        <v>106</v>
      </c>
      <c r="L2215" t="s">
        <v>1016</v>
      </c>
      <c r="M2215">
        <v>0.26900000000000002</v>
      </c>
      <c r="N2215">
        <v>53</v>
      </c>
      <c r="O2215">
        <v>197</v>
      </c>
    </row>
    <row r="2216" spans="1:15">
      <c r="A2216" t="s">
        <v>502</v>
      </c>
      <c r="B2216" t="s">
        <v>503</v>
      </c>
      <c r="C2216">
        <v>2023</v>
      </c>
      <c r="D2216" t="s">
        <v>73</v>
      </c>
      <c r="E2216" t="s">
        <v>504</v>
      </c>
      <c r="F2216" t="s">
        <v>1024</v>
      </c>
      <c r="G2216" t="s">
        <v>995</v>
      </c>
      <c r="H2216" t="s">
        <v>139</v>
      </c>
      <c r="I2216" t="s">
        <v>23</v>
      </c>
      <c r="J2216" t="s">
        <v>24</v>
      </c>
      <c r="K2216" t="s">
        <v>15</v>
      </c>
      <c r="L2216" t="s">
        <v>1016</v>
      </c>
      <c r="M2216">
        <v>0.13850000000000001</v>
      </c>
      <c r="N2216">
        <v>9</v>
      </c>
      <c r="O2216">
        <v>65</v>
      </c>
    </row>
    <row r="2217" spans="1:15">
      <c r="A2217" t="s">
        <v>502</v>
      </c>
      <c r="B2217" t="s">
        <v>503</v>
      </c>
      <c r="C2217">
        <v>2023</v>
      </c>
      <c r="D2217" t="s">
        <v>73</v>
      </c>
      <c r="E2217" t="s">
        <v>504</v>
      </c>
      <c r="F2217" t="s">
        <v>1024</v>
      </c>
      <c r="G2217" t="s">
        <v>995</v>
      </c>
      <c r="H2217" t="s">
        <v>139</v>
      </c>
      <c r="I2217" t="s">
        <v>23</v>
      </c>
      <c r="J2217" t="s">
        <v>24</v>
      </c>
      <c r="K2217" t="s">
        <v>33</v>
      </c>
      <c r="L2217" t="s">
        <v>556</v>
      </c>
      <c r="M2217">
        <v>0.10199999999999999</v>
      </c>
      <c r="N2217">
        <v>11</v>
      </c>
      <c r="O2217">
        <v>49</v>
      </c>
    </row>
    <row r="2218" spans="1:15">
      <c r="A2218" t="s">
        <v>502</v>
      </c>
      <c r="B2218" t="s">
        <v>503</v>
      </c>
      <c r="C2218">
        <v>2023</v>
      </c>
      <c r="D2218" t="s">
        <v>73</v>
      </c>
      <c r="E2218" t="s">
        <v>504</v>
      </c>
      <c r="F2218" t="s">
        <v>1024</v>
      </c>
      <c r="G2218" t="s">
        <v>995</v>
      </c>
      <c r="H2218" t="s">
        <v>139</v>
      </c>
      <c r="I2218" t="s">
        <v>23</v>
      </c>
      <c r="J2218" t="s">
        <v>24</v>
      </c>
      <c r="K2218" t="s">
        <v>106</v>
      </c>
      <c r="L2218" t="s">
        <v>556</v>
      </c>
      <c r="M2218">
        <v>9.3900000000000011E-2</v>
      </c>
      <c r="N2218">
        <v>20</v>
      </c>
      <c r="O2218">
        <v>213</v>
      </c>
    </row>
    <row r="2219" spans="1:15">
      <c r="A2219" t="s">
        <v>502</v>
      </c>
      <c r="B2219" t="s">
        <v>503</v>
      </c>
      <c r="C2219">
        <v>2023</v>
      </c>
      <c r="D2219" t="s">
        <v>73</v>
      </c>
      <c r="E2219" t="s">
        <v>504</v>
      </c>
      <c r="F2219" t="s">
        <v>1024</v>
      </c>
      <c r="G2219" t="s">
        <v>995</v>
      </c>
      <c r="H2219" t="s">
        <v>139</v>
      </c>
      <c r="I2219" t="s">
        <v>23</v>
      </c>
      <c r="J2219" t="s">
        <v>24</v>
      </c>
      <c r="K2219" t="s">
        <v>15</v>
      </c>
      <c r="L2219" t="s">
        <v>556</v>
      </c>
      <c r="M2219">
        <v>3.85E-2</v>
      </c>
      <c r="N2219">
        <v>22</v>
      </c>
      <c r="O2219">
        <v>572</v>
      </c>
    </row>
    <row r="2220" spans="1:15">
      <c r="A2220" t="s">
        <v>502</v>
      </c>
      <c r="B2220" t="s">
        <v>503</v>
      </c>
      <c r="C2220">
        <v>2023</v>
      </c>
      <c r="D2220" t="s">
        <v>73</v>
      </c>
      <c r="E2220" t="s">
        <v>504</v>
      </c>
      <c r="F2220" t="s">
        <v>1024</v>
      </c>
      <c r="G2220" t="s">
        <v>995</v>
      </c>
      <c r="H2220" t="s">
        <v>139</v>
      </c>
      <c r="I2220" t="s">
        <v>23</v>
      </c>
      <c r="J2220" t="s">
        <v>24</v>
      </c>
      <c r="K2220" t="s">
        <v>106</v>
      </c>
      <c r="L2220" t="s">
        <v>557</v>
      </c>
      <c r="M2220">
        <v>0.38590000000000002</v>
      </c>
      <c r="N2220">
        <v>19</v>
      </c>
      <c r="O2220">
        <v>49</v>
      </c>
    </row>
    <row r="2221" spans="1:15">
      <c r="A2221" t="s">
        <v>502</v>
      </c>
      <c r="B2221" t="s">
        <v>503</v>
      </c>
      <c r="C2221">
        <v>2023</v>
      </c>
      <c r="D2221" t="s">
        <v>73</v>
      </c>
      <c r="E2221" t="s">
        <v>504</v>
      </c>
      <c r="F2221" t="s">
        <v>1024</v>
      </c>
      <c r="G2221" t="s">
        <v>995</v>
      </c>
      <c r="H2221" t="s">
        <v>139</v>
      </c>
      <c r="I2221" t="s">
        <v>23</v>
      </c>
      <c r="J2221" t="s">
        <v>24</v>
      </c>
      <c r="K2221" t="s">
        <v>106</v>
      </c>
      <c r="L2221" t="s">
        <v>557</v>
      </c>
      <c r="M2221">
        <v>0.33069999999999999</v>
      </c>
      <c r="N2221">
        <v>83</v>
      </c>
      <c r="O2221">
        <v>251</v>
      </c>
    </row>
    <row r="2222" spans="1:15">
      <c r="A2222" t="s">
        <v>502</v>
      </c>
      <c r="B2222" t="s">
        <v>503</v>
      </c>
      <c r="C2222">
        <v>2023</v>
      </c>
      <c r="D2222" t="s">
        <v>73</v>
      </c>
      <c r="E2222" t="s">
        <v>504</v>
      </c>
      <c r="F2222" t="s">
        <v>1024</v>
      </c>
      <c r="G2222" t="s">
        <v>995</v>
      </c>
      <c r="H2222" t="s">
        <v>139</v>
      </c>
      <c r="I2222" t="s">
        <v>23</v>
      </c>
      <c r="J2222" t="s">
        <v>24</v>
      </c>
      <c r="K2222" t="s">
        <v>33</v>
      </c>
      <c r="L2222" t="s">
        <v>557</v>
      </c>
      <c r="M2222">
        <v>0.30769999999999997</v>
      </c>
      <c r="N2222">
        <v>8</v>
      </c>
      <c r="O2222">
        <v>26</v>
      </c>
    </row>
    <row r="2223" spans="1:15">
      <c r="A2223" t="s">
        <v>502</v>
      </c>
      <c r="B2223" t="s">
        <v>503</v>
      </c>
      <c r="C2223">
        <v>2023</v>
      </c>
      <c r="D2223" t="s">
        <v>73</v>
      </c>
      <c r="E2223" t="s">
        <v>504</v>
      </c>
      <c r="F2223" t="s">
        <v>1024</v>
      </c>
      <c r="G2223" t="s">
        <v>995</v>
      </c>
      <c r="H2223" t="s">
        <v>139</v>
      </c>
      <c r="I2223" t="s">
        <v>23</v>
      </c>
      <c r="J2223" t="s">
        <v>24</v>
      </c>
      <c r="K2223" t="s">
        <v>15</v>
      </c>
      <c r="L2223" t="s">
        <v>557</v>
      </c>
      <c r="M2223">
        <v>0.2422</v>
      </c>
      <c r="N2223">
        <v>132</v>
      </c>
      <c r="O2223">
        <v>545</v>
      </c>
    </row>
    <row r="2224" spans="1:15">
      <c r="A2224" t="s">
        <v>502</v>
      </c>
      <c r="B2224" t="s">
        <v>503</v>
      </c>
      <c r="C2224">
        <v>2023</v>
      </c>
      <c r="D2224" t="s">
        <v>73</v>
      </c>
      <c r="E2224" t="s">
        <v>504</v>
      </c>
      <c r="F2224" t="s">
        <v>1024</v>
      </c>
      <c r="G2224" t="s">
        <v>995</v>
      </c>
      <c r="H2224" t="s">
        <v>139</v>
      </c>
      <c r="I2224" t="s">
        <v>23</v>
      </c>
      <c r="J2224" t="s">
        <v>24</v>
      </c>
      <c r="K2224" t="s">
        <v>15</v>
      </c>
      <c r="L2224" t="s">
        <v>557</v>
      </c>
      <c r="M2224">
        <v>0.2</v>
      </c>
      <c r="N2224">
        <v>13</v>
      </c>
      <c r="O2224">
        <v>65</v>
      </c>
    </row>
    <row r="2225" spans="1:15">
      <c r="A2225" t="s">
        <v>502</v>
      </c>
      <c r="B2225" t="s">
        <v>503</v>
      </c>
      <c r="C2225">
        <v>2023</v>
      </c>
      <c r="D2225" t="s">
        <v>73</v>
      </c>
      <c r="E2225" t="s">
        <v>504</v>
      </c>
      <c r="F2225" t="s">
        <v>1024</v>
      </c>
      <c r="G2225" t="s">
        <v>995</v>
      </c>
      <c r="H2225" t="s">
        <v>139</v>
      </c>
      <c r="I2225" t="s">
        <v>23</v>
      </c>
      <c r="J2225" t="s">
        <v>24</v>
      </c>
      <c r="K2225" t="s">
        <v>106</v>
      </c>
      <c r="L2225" t="s">
        <v>558</v>
      </c>
      <c r="M2225">
        <v>0.29249999999999998</v>
      </c>
      <c r="N2225">
        <v>61</v>
      </c>
      <c r="O2225">
        <v>212</v>
      </c>
    </row>
    <row r="2226" spans="1:15">
      <c r="A2226" t="s">
        <v>502</v>
      </c>
      <c r="B2226" t="s">
        <v>503</v>
      </c>
      <c r="C2226">
        <v>2023</v>
      </c>
      <c r="D2226" t="s">
        <v>73</v>
      </c>
      <c r="E2226" t="s">
        <v>504</v>
      </c>
      <c r="F2226" t="s">
        <v>1024</v>
      </c>
      <c r="G2226" t="s">
        <v>995</v>
      </c>
      <c r="H2226" t="s">
        <v>139</v>
      </c>
      <c r="I2226" t="s">
        <v>23</v>
      </c>
      <c r="J2226" t="s">
        <v>24</v>
      </c>
      <c r="K2226" t="s">
        <v>106</v>
      </c>
      <c r="L2226" t="s">
        <v>558</v>
      </c>
      <c r="M2226">
        <v>0.26269999999999999</v>
      </c>
      <c r="N2226">
        <v>57</v>
      </c>
      <c r="O2226">
        <v>217</v>
      </c>
    </row>
    <row r="2227" spans="1:15">
      <c r="A2227" t="s">
        <v>502</v>
      </c>
      <c r="B2227" t="s">
        <v>503</v>
      </c>
      <c r="C2227">
        <v>2023</v>
      </c>
      <c r="D2227" t="s">
        <v>73</v>
      </c>
      <c r="E2227" t="s">
        <v>504</v>
      </c>
      <c r="F2227" t="s">
        <v>1024</v>
      </c>
      <c r="G2227" t="s">
        <v>995</v>
      </c>
      <c r="H2227" t="s">
        <v>139</v>
      </c>
      <c r="I2227" t="s">
        <v>23</v>
      </c>
      <c r="J2227" t="s">
        <v>24</v>
      </c>
      <c r="K2227" t="s">
        <v>33</v>
      </c>
      <c r="L2227" t="s">
        <v>558</v>
      </c>
      <c r="M2227">
        <v>0.2326</v>
      </c>
      <c r="N2227">
        <v>10</v>
      </c>
      <c r="O2227">
        <v>43</v>
      </c>
    </row>
    <row r="2228" spans="1:15">
      <c r="A2228" t="s">
        <v>502</v>
      </c>
      <c r="B2228" t="s">
        <v>503</v>
      </c>
      <c r="C2228">
        <v>2023</v>
      </c>
      <c r="D2228" t="s">
        <v>73</v>
      </c>
      <c r="E2228" t="s">
        <v>504</v>
      </c>
      <c r="F2228" t="s">
        <v>1024</v>
      </c>
      <c r="G2228" t="s">
        <v>995</v>
      </c>
      <c r="H2228" t="s">
        <v>139</v>
      </c>
      <c r="I2228" t="s">
        <v>23</v>
      </c>
      <c r="J2228" t="s">
        <v>24</v>
      </c>
      <c r="K2228" t="s">
        <v>33</v>
      </c>
      <c r="L2228" t="s">
        <v>558</v>
      </c>
      <c r="M2228">
        <v>0.21279999999999999</v>
      </c>
      <c r="N2228">
        <v>10</v>
      </c>
      <c r="O2228">
        <v>47</v>
      </c>
    </row>
    <row r="2229" spans="1:15">
      <c r="A2229" t="s">
        <v>502</v>
      </c>
      <c r="B2229" t="s">
        <v>503</v>
      </c>
      <c r="C2229">
        <v>2023</v>
      </c>
      <c r="D2229" t="s">
        <v>73</v>
      </c>
      <c r="E2229" t="s">
        <v>504</v>
      </c>
      <c r="F2229" t="s">
        <v>1024</v>
      </c>
      <c r="G2229" t="s">
        <v>995</v>
      </c>
      <c r="H2229" t="s">
        <v>139</v>
      </c>
      <c r="I2229" t="s">
        <v>23</v>
      </c>
      <c r="J2229" t="s">
        <v>24</v>
      </c>
      <c r="K2229" t="s">
        <v>15</v>
      </c>
      <c r="L2229" t="s">
        <v>558</v>
      </c>
      <c r="M2229">
        <v>4.1399999999999999E-2</v>
      </c>
      <c r="N2229">
        <v>23</v>
      </c>
      <c r="O2229">
        <v>556</v>
      </c>
    </row>
    <row r="2230" spans="1:15">
      <c r="A2230" t="s">
        <v>502</v>
      </c>
      <c r="B2230" t="s">
        <v>503</v>
      </c>
      <c r="C2230">
        <v>2023</v>
      </c>
      <c r="D2230" t="s">
        <v>73</v>
      </c>
      <c r="E2230" t="s">
        <v>504</v>
      </c>
      <c r="F2230" t="s">
        <v>1024</v>
      </c>
      <c r="G2230" t="s">
        <v>995</v>
      </c>
      <c r="H2230" t="s">
        <v>139</v>
      </c>
      <c r="I2230" t="s">
        <v>23</v>
      </c>
      <c r="J2230" t="s">
        <v>24</v>
      </c>
      <c r="K2230" t="s">
        <v>15</v>
      </c>
      <c r="L2230" t="s">
        <v>558</v>
      </c>
      <c r="M2230">
        <v>3.8899999999999997E-2</v>
      </c>
      <c r="N2230">
        <v>22</v>
      </c>
      <c r="O2230">
        <v>566</v>
      </c>
    </row>
    <row r="2231" spans="1:15">
      <c r="A2231" t="s">
        <v>502</v>
      </c>
      <c r="B2231" t="s">
        <v>503</v>
      </c>
      <c r="C2231">
        <v>2023</v>
      </c>
      <c r="D2231" t="s">
        <v>73</v>
      </c>
      <c r="E2231" t="s">
        <v>504</v>
      </c>
      <c r="F2231" t="s">
        <v>1024</v>
      </c>
      <c r="G2231" t="s">
        <v>995</v>
      </c>
      <c r="H2231" t="s">
        <v>139</v>
      </c>
      <c r="I2231" t="s">
        <v>23</v>
      </c>
      <c r="J2231" t="s">
        <v>24</v>
      </c>
      <c r="K2231" t="s">
        <v>15</v>
      </c>
      <c r="L2231" t="s">
        <v>558</v>
      </c>
      <c r="M2231">
        <v>2.3900000000000001E-2</v>
      </c>
      <c r="N2231">
        <v>12</v>
      </c>
      <c r="O2231">
        <v>503</v>
      </c>
    </row>
    <row r="2232" spans="1:15">
      <c r="A2232" t="s">
        <v>502</v>
      </c>
      <c r="B2232" t="s">
        <v>503</v>
      </c>
      <c r="C2232">
        <v>2023</v>
      </c>
      <c r="D2232" t="s">
        <v>73</v>
      </c>
      <c r="E2232" t="s">
        <v>504</v>
      </c>
      <c r="F2232" t="s">
        <v>1024</v>
      </c>
      <c r="G2232" t="s">
        <v>995</v>
      </c>
      <c r="H2232" t="s">
        <v>139</v>
      </c>
      <c r="I2232" t="s">
        <v>23</v>
      </c>
      <c r="J2232" t="s">
        <v>24</v>
      </c>
      <c r="K2232" t="s">
        <v>15</v>
      </c>
      <c r="L2232" t="s">
        <v>559</v>
      </c>
      <c r="M2232">
        <v>0.59439999999999993</v>
      </c>
      <c r="N2232">
        <v>340</v>
      </c>
      <c r="O2232">
        <v>572</v>
      </c>
    </row>
    <row r="2233" spans="1:15">
      <c r="A2233" t="s">
        <v>502</v>
      </c>
      <c r="B2233" t="s">
        <v>503</v>
      </c>
      <c r="C2233">
        <v>2023</v>
      </c>
      <c r="D2233" t="s">
        <v>73</v>
      </c>
      <c r="E2233" t="s">
        <v>504</v>
      </c>
      <c r="F2233" t="s">
        <v>1024</v>
      </c>
      <c r="G2233" t="s">
        <v>995</v>
      </c>
      <c r="H2233" t="s">
        <v>139</v>
      </c>
      <c r="I2233" t="s">
        <v>23</v>
      </c>
      <c r="J2233" t="s">
        <v>24</v>
      </c>
      <c r="K2233" t="s">
        <v>106</v>
      </c>
      <c r="L2233" t="s">
        <v>559</v>
      </c>
      <c r="M2233">
        <v>0.4118</v>
      </c>
      <c r="N2233">
        <v>91</v>
      </c>
      <c r="O2233">
        <v>221</v>
      </c>
    </row>
    <row r="2234" spans="1:15">
      <c r="A2234" t="s">
        <v>502</v>
      </c>
      <c r="B2234" t="s">
        <v>503</v>
      </c>
      <c r="C2234">
        <v>2023</v>
      </c>
      <c r="D2234" t="s">
        <v>73</v>
      </c>
      <c r="E2234" t="s">
        <v>504</v>
      </c>
      <c r="F2234" t="s">
        <v>1024</v>
      </c>
      <c r="G2234" t="s">
        <v>995</v>
      </c>
      <c r="H2234" t="s">
        <v>139</v>
      </c>
      <c r="I2234" t="s">
        <v>23</v>
      </c>
      <c r="J2234" t="s">
        <v>24</v>
      </c>
      <c r="K2234" t="s">
        <v>33</v>
      </c>
      <c r="L2234" t="s">
        <v>559</v>
      </c>
      <c r="M2234">
        <v>0.36170000000000002</v>
      </c>
      <c r="N2234">
        <v>17</v>
      </c>
      <c r="O2234">
        <v>47</v>
      </c>
    </row>
    <row r="2235" spans="1:15">
      <c r="A2235" t="s">
        <v>502</v>
      </c>
      <c r="B2235" t="s">
        <v>503</v>
      </c>
      <c r="C2235">
        <v>2023</v>
      </c>
      <c r="D2235" t="s">
        <v>73</v>
      </c>
      <c r="E2235" t="s">
        <v>504</v>
      </c>
      <c r="F2235" t="s">
        <v>1024</v>
      </c>
      <c r="G2235" t="s">
        <v>995</v>
      </c>
      <c r="H2235" t="s">
        <v>139</v>
      </c>
      <c r="I2235" t="s">
        <v>23</v>
      </c>
      <c r="J2235" t="s">
        <v>24</v>
      </c>
      <c r="K2235" t="s">
        <v>106</v>
      </c>
      <c r="L2235" t="s">
        <v>561</v>
      </c>
      <c r="M2235">
        <v>0.83329999999999993</v>
      </c>
      <c r="N2235">
        <v>20</v>
      </c>
      <c r="O2235">
        <v>24</v>
      </c>
    </row>
    <row r="2236" spans="1:15">
      <c r="A2236" t="s">
        <v>502</v>
      </c>
      <c r="B2236" t="s">
        <v>503</v>
      </c>
      <c r="C2236">
        <v>2023</v>
      </c>
      <c r="D2236" t="s">
        <v>73</v>
      </c>
      <c r="E2236" t="s">
        <v>504</v>
      </c>
      <c r="F2236" t="s">
        <v>1024</v>
      </c>
      <c r="G2236" t="s">
        <v>995</v>
      </c>
      <c r="H2236" t="s">
        <v>139</v>
      </c>
      <c r="I2236" t="s">
        <v>23</v>
      </c>
      <c r="J2236" t="s">
        <v>24</v>
      </c>
      <c r="K2236" t="s">
        <v>15</v>
      </c>
      <c r="L2236" t="s">
        <v>561</v>
      </c>
      <c r="M2236">
        <v>0.66670000000000007</v>
      </c>
      <c r="N2236">
        <v>42</v>
      </c>
      <c r="O2236">
        <v>63</v>
      </c>
    </row>
    <row r="2237" spans="1:15">
      <c r="A2237" t="s">
        <v>502</v>
      </c>
      <c r="B2237" t="s">
        <v>503</v>
      </c>
      <c r="C2237">
        <v>2023</v>
      </c>
      <c r="D2237" t="s">
        <v>73</v>
      </c>
      <c r="E2237" t="s">
        <v>504</v>
      </c>
      <c r="F2237" t="s">
        <v>1024</v>
      </c>
      <c r="G2237" t="s">
        <v>995</v>
      </c>
      <c r="H2237" t="s">
        <v>139</v>
      </c>
      <c r="I2237" t="s">
        <v>23</v>
      </c>
      <c r="J2237" t="s">
        <v>24</v>
      </c>
      <c r="K2237" t="s">
        <v>33</v>
      </c>
      <c r="L2237" t="s">
        <v>561</v>
      </c>
      <c r="M2237">
        <v>0.35</v>
      </c>
      <c r="N2237">
        <v>7</v>
      </c>
      <c r="O2237">
        <v>20</v>
      </c>
    </row>
    <row r="2238" spans="1:15">
      <c r="A2238" t="s">
        <v>502</v>
      </c>
      <c r="B2238" t="s">
        <v>503</v>
      </c>
      <c r="C2238">
        <v>2023</v>
      </c>
      <c r="D2238" t="s">
        <v>73</v>
      </c>
      <c r="E2238" t="s">
        <v>504</v>
      </c>
      <c r="F2238" t="s">
        <v>1024</v>
      </c>
      <c r="G2238" t="s">
        <v>995</v>
      </c>
      <c r="H2238" t="s">
        <v>139</v>
      </c>
      <c r="I2238" t="s">
        <v>23</v>
      </c>
      <c r="J2238" t="s">
        <v>24</v>
      </c>
      <c r="K2238" t="s">
        <v>15</v>
      </c>
      <c r="L2238" t="s">
        <v>555</v>
      </c>
      <c r="M2238">
        <v>0.89469999999999994</v>
      </c>
      <c r="N2238">
        <v>459</v>
      </c>
      <c r="O2238">
        <v>513</v>
      </c>
    </row>
    <row r="2239" spans="1:15">
      <c r="A2239" t="s">
        <v>502</v>
      </c>
      <c r="B2239" t="s">
        <v>503</v>
      </c>
      <c r="C2239">
        <v>2023</v>
      </c>
      <c r="D2239" t="s">
        <v>73</v>
      </c>
      <c r="E2239" t="s">
        <v>504</v>
      </c>
      <c r="F2239" t="s">
        <v>1024</v>
      </c>
      <c r="G2239" t="s">
        <v>995</v>
      </c>
      <c r="H2239" t="s">
        <v>139</v>
      </c>
      <c r="I2239" t="s">
        <v>23</v>
      </c>
      <c r="J2239" t="s">
        <v>24</v>
      </c>
      <c r="K2239" t="s">
        <v>15</v>
      </c>
      <c r="L2239" t="s">
        <v>555</v>
      </c>
      <c r="M2239">
        <v>0.82609999999999995</v>
      </c>
      <c r="N2239">
        <v>38</v>
      </c>
      <c r="O2239">
        <v>46</v>
      </c>
    </row>
    <row r="2240" spans="1:15">
      <c r="A2240" t="s">
        <v>502</v>
      </c>
      <c r="B2240" t="s">
        <v>503</v>
      </c>
      <c r="C2240">
        <v>2023</v>
      </c>
      <c r="D2240" t="s">
        <v>73</v>
      </c>
      <c r="E2240" t="s">
        <v>504</v>
      </c>
      <c r="F2240" t="s">
        <v>1024</v>
      </c>
      <c r="G2240" t="s">
        <v>995</v>
      </c>
      <c r="H2240" t="s">
        <v>139</v>
      </c>
      <c r="I2240" t="s">
        <v>23</v>
      </c>
      <c r="J2240" t="s">
        <v>24</v>
      </c>
      <c r="K2240" t="s">
        <v>106</v>
      </c>
      <c r="L2240" t="s">
        <v>555</v>
      </c>
      <c r="M2240">
        <v>0.71430000000000005</v>
      </c>
      <c r="N2240">
        <v>15</v>
      </c>
      <c r="O2240">
        <v>21</v>
      </c>
    </row>
    <row r="2241" spans="1:15">
      <c r="A2241" t="s">
        <v>502</v>
      </c>
      <c r="B2241" t="s">
        <v>503</v>
      </c>
      <c r="C2241">
        <v>2023</v>
      </c>
      <c r="D2241" t="s">
        <v>73</v>
      </c>
      <c r="E2241" t="s">
        <v>504</v>
      </c>
      <c r="F2241" t="s">
        <v>1024</v>
      </c>
      <c r="G2241" t="s">
        <v>995</v>
      </c>
      <c r="H2241" t="s">
        <v>139</v>
      </c>
      <c r="I2241" t="s">
        <v>23</v>
      </c>
      <c r="J2241" t="s">
        <v>24</v>
      </c>
      <c r="K2241" t="s">
        <v>33</v>
      </c>
      <c r="L2241" t="s">
        <v>555</v>
      </c>
      <c r="M2241">
        <v>0.18179999999999999</v>
      </c>
      <c r="N2241">
        <v>2</v>
      </c>
      <c r="O2241">
        <v>11</v>
      </c>
    </row>
    <row r="2242" spans="1:15">
      <c r="A2242" t="s">
        <v>502</v>
      </c>
      <c r="B2242" t="s">
        <v>503</v>
      </c>
      <c r="C2242">
        <v>2023</v>
      </c>
      <c r="D2242" t="s">
        <v>73</v>
      </c>
      <c r="E2242" t="s">
        <v>504</v>
      </c>
      <c r="F2242" t="s">
        <v>1024</v>
      </c>
      <c r="G2242" t="s">
        <v>995</v>
      </c>
      <c r="H2242" t="s">
        <v>139</v>
      </c>
      <c r="I2242" t="s">
        <v>23</v>
      </c>
      <c r="J2242" t="s">
        <v>24</v>
      </c>
      <c r="K2242" t="s">
        <v>15</v>
      </c>
      <c r="L2242" t="s">
        <v>1032</v>
      </c>
      <c r="M2242">
        <v>0.1154</v>
      </c>
      <c r="N2242">
        <v>3</v>
      </c>
      <c r="O2242">
        <v>26</v>
      </c>
    </row>
    <row r="2243" spans="1:15">
      <c r="A2243" t="s">
        <v>502</v>
      </c>
      <c r="B2243" t="s">
        <v>503</v>
      </c>
      <c r="C2243">
        <v>2023</v>
      </c>
      <c r="D2243" t="s">
        <v>73</v>
      </c>
      <c r="E2243" t="s">
        <v>504</v>
      </c>
      <c r="F2243" t="s">
        <v>1024</v>
      </c>
      <c r="G2243" t="s">
        <v>995</v>
      </c>
      <c r="H2243" t="s">
        <v>139</v>
      </c>
      <c r="I2243" t="s">
        <v>23</v>
      </c>
      <c r="J2243" t="s">
        <v>24</v>
      </c>
      <c r="K2243" t="s">
        <v>15</v>
      </c>
      <c r="L2243" t="s">
        <v>563</v>
      </c>
      <c r="M2243">
        <v>0.70709999999999995</v>
      </c>
      <c r="N2243">
        <v>379</v>
      </c>
      <c r="O2243">
        <v>536</v>
      </c>
    </row>
    <row r="2244" spans="1:15" ht="15">
      <c r="A2244" t="s">
        <v>2170</v>
      </c>
      <c r="B2244" t="s">
        <v>572</v>
      </c>
      <c r="C2244">
        <v>2021</v>
      </c>
      <c r="D2244" t="s">
        <v>10</v>
      </c>
      <c r="E2244" t="s">
        <v>573</v>
      </c>
      <c r="F2244" t="s">
        <v>1021</v>
      </c>
      <c r="G2244" t="s">
        <v>1096</v>
      </c>
      <c r="H2244" t="s">
        <v>1035</v>
      </c>
      <c r="I2244" t="s">
        <v>156</v>
      </c>
      <c r="J2244" t="s">
        <v>117</v>
      </c>
      <c r="K2244" t="s">
        <v>15</v>
      </c>
      <c r="L2244" t="s">
        <v>562</v>
      </c>
      <c r="M2244">
        <v>0.55555555555555558</v>
      </c>
      <c r="N2244">
        <v>40</v>
      </c>
      <c r="O2244">
        <v>72</v>
      </c>
    </row>
    <row r="2245" spans="1:15">
      <c r="A2245" t="s">
        <v>505</v>
      </c>
      <c r="B2245" t="s">
        <v>506</v>
      </c>
      <c r="C2245">
        <v>2018</v>
      </c>
      <c r="D2245" t="s">
        <v>122</v>
      </c>
      <c r="E2245" t="s">
        <v>507</v>
      </c>
      <c r="F2245" t="s">
        <v>1029</v>
      </c>
      <c r="G2245" t="s">
        <v>958</v>
      </c>
      <c r="H2245" t="s">
        <v>51</v>
      </c>
      <c r="I2245" t="s">
        <v>185</v>
      </c>
      <c r="J2245" t="s">
        <v>116</v>
      </c>
      <c r="K2245" t="s">
        <v>15</v>
      </c>
      <c r="L2245" t="s">
        <v>1026</v>
      </c>
      <c r="M2245">
        <v>0.13600000000000001</v>
      </c>
      <c r="N2245">
        <v>20</v>
      </c>
      <c r="O2245">
        <v>147</v>
      </c>
    </row>
    <row r="2246" spans="1:15">
      <c r="A2246" t="s">
        <v>505</v>
      </c>
      <c r="B2246" t="s">
        <v>506</v>
      </c>
      <c r="C2246">
        <v>2018</v>
      </c>
      <c r="D2246" t="s">
        <v>122</v>
      </c>
      <c r="E2246" t="s">
        <v>507</v>
      </c>
      <c r="F2246" t="s">
        <v>1029</v>
      </c>
      <c r="G2246" t="s">
        <v>958</v>
      </c>
      <c r="H2246" t="s">
        <v>51</v>
      </c>
      <c r="I2246" t="s">
        <v>185</v>
      </c>
      <c r="J2246" t="s">
        <v>56</v>
      </c>
      <c r="K2246" t="s">
        <v>15</v>
      </c>
      <c r="L2246" t="s">
        <v>1026</v>
      </c>
      <c r="M2246">
        <v>5.128205128205128E-2</v>
      </c>
      <c r="N2246">
        <v>2</v>
      </c>
      <c r="O2246">
        <v>39</v>
      </c>
    </row>
    <row r="2247" spans="1:15">
      <c r="A2247" t="s">
        <v>505</v>
      </c>
      <c r="B2247" t="s">
        <v>506</v>
      </c>
      <c r="C2247">
        <v>2018</v>
      </c>
      <c r="D2247" t="s">
        <v>122</v>
      </c>
      <c r="E2247" t="s">
        <v>507</v>
      </c>
      <c r="F2247" t="s">
        <v>1014</v>
      </c>
      <c r="G2247" t="s">
        <v>958</v>
      </c>
      <c r="H2247" t="s">
        <v>51</v>
      </c>
      <c r="I2247" t="s">
        <v>185</v>
      </c>
      <c r="J2247" t="s">
        <v>27</v>
      </c>
      <c r="K2247" t="s">
        <v>15</v>
      </c>
      <c r="L2247" t="s">
        <v>1026</v>
      </c>
      <c r="M2247">
        <v>0</v>
      </c>
      <c r="N2247">
        <v>0</v>
      </c>
      <c r="O2247">
        <v>26</v>
      </c>
    </row>
    <row r="2248" spans="1:15">
      <c r="A2248" t="s">
        <v>505</v>
      </c>
      <c r="B2248" t="s">
        <v>506</v>
      </c>
      <c r="C2248">
        <v>2018</v>
      </c>
      <c r="D2248" t="s">
        <v>122</v>
      </c>
      <c r="E2248" t="s">
        <v>507</v>
      </c>
      <c r="F2248" t="s">
        <v>1029</v>
      </c>
      <c r="G2248" t="s">
        <v>1067</v>
      </c>
      <c r="H2248" t="s">
        <v>51</v>
      </c>
      <c r="I2248" t="s">
        <v>185</v>
      </c>
      <c r="J2248" t="s">
        <v>116</v>
      </c>
      <c r="K2248" t="s">
        <v>15</v>
      </c>
      <c r="L2248" t="s">
        <v>1016</v>
      </c>
      <c r="M2248">
        <v>0.129</v>
      </c>
      <c r="N2248">
        <v>19</v>
      </c>
      <c r="O2248">
        <v>147</v>
      </c>
    </row>
    <row r="2249" spans="1:15">
      <c r="A2249" t="s">
        <v>505</v>
      </c>
      <c r="B2249" t="s">
        <v>506</v>
      </c>
      <c r="C2249">
        <v>2018</v>
      </c>
      <c r="D2249" t="s">
        <v>122</v>
      </c>
      <c r="E2249" t="s">
        <v>507</v>
      </c>
      <c r="F2249" t="s">
        <v>1029</v>
      </c>
      <c r="G2249" t="s">
        <v>1067</v>
      </c>
      <c r="H2249" t="s">
        <v>51</v>
      </c>
      <c r="I2249" t="s">
        <v>185</v>
      </c>
      <c r="J2249" t="s">
        <v>56</v>
      </c>
      <c r="K2249" t="s">
        <v>15</v>
      </c>
      <c r="L2249" t="s">
        <v>1016</v>
      </c>
      <c r="M2249">
        <v>7.6923076923076927E-2</v>
      </c>
      <c r="N2249">
        <v>3</v>
      </c>
      <c r="O2249">
        <v>39</v>
      </c>
    </row>
    <row r="2250" spans="1:15">
      <c r="A2250" t="s">
        <v>505</v>
      </c>
      <c r="B2250" t="s">
        <v>506</v>
      </c>
      <c r="C2250">
        <v>2018</v>
      </c>
      <c r="D2250" t="s">
        <v>122</v>
      </c>
      <c r="E2250" t="s">
        <v>507</v>
      </c>
      <c r="F2250" t="s">
        <v>1029</v>
      </c>
      <c r="G2250" t="s">
        <v>1067</v>
      </c>
      <c r="H2250" t="s">
        <v>51</v>
      </c>
      <c r="I2250" t="s">
        <v>185</v>
      </c>
      <c r="J2250" t="s">
        <v>116</v>
      </c>
      <c r="K2250" t="s">
        <v>15</v>
      </c>
      <c r="L2250" t="s">
        <v>1030</v>
      </c>
      <c r="M2250">
        <v>0.16300000000000001</v>
      </c>
      <c r="N2250">
        <v>24</v>
      </c>
      <c r="O2250">
        <v>147</v>
      </c>
    </row>
    <row r="2251" spans="1:15">
      <c r="A2251" t="s">
        <v>505</v>
      </c>
      <c r="B2251" t="s">
        <v>506</v>
      </c>
      <c r="C2251">
        <v>2018</v>
      </c>
      <c r="D2251" t="s">
        <v>122</v>
      </c>
      <c r="E2251" t="s">
        <v>507</v>
      </c>
      <c r="F2251" t="s">
        <v>1029</v>
      </c>
      <c r="G2251" t="s">
        <v>1067</v>
      </c>
      <c r="H2251" t="s">
        <v>51</v>
      </c>
      <c r="I2251" t="s">
        <v>185</v>
      </c>
      <c r="J2251" t="s">
        <v>56</v>
      </c>
      <c r="K2251" t="s">
        <v>15</v>
      </c>
      <c r="L2251" t="s">
        <v>1030</v>
      </c>
      <c r="M2251">
        <v>5.128205128205128E-2</v>
      </c>
      <c r="N2251">
        <v>2</v>
      </c>
      <c r="O2251">
        <v>39</v>
      </c>
    </row>
    <row r="2252" spans="1:15">
      <c r="A2252" t="s">
        <v>505</v>
      </c>
      <c r="B2252" t="s">
        <v>506</v>
      </c>
      <c r="C2252">
        <v>2018</v>
      </c>
      <c r="D2252" t="s">
        <v>122</v>
      </c>
      <c r="E2252" t="s">
        <v>507</v>
      </c>
      <c r="F2252" t="s">
        <v>1014</v>
      </c>
      <c r="G2252" t="s">
        <v>1067</v>
      </c>
      <c r="H2252" t="s">
        <v>51</v>
      </c>
      <c r="I2252" t="s">
        <v>185</v>
      </c>
      <c r="J2252" t="s">
        <v>27</v>
      </c>
      <c r="K2252" t="s">
        <v>15</v>
      </c>
      <c r="L2252" t="s">
        <v>1030</v>
      </c>
      <c r="M2252">
        <v>3.8461538461538457E-2</v>
      </c>
      <c r="N2252">
        <v>1</v>
      </c>
      <c r="O2252">
        <v>26</v>
      </c>
    </row>
    <row r="2253" spans="1:15">
      <c r="A2253" t="s">
        <v>505</v>
      </c>
      <c r="B2253" t="s">
        <v>506</v>
      </c>
      <c r="C2253">
        <v>2018</v>
      </c>
      <c r="D2253" t="s">
        <v>122</v>
      </c>
      <c r="E2253" t="s">
        <v>507</v>
      </c>
      <c r="F2253" t="s">
        <v>1029</v>
      </c>
      <c r="G2253" t="s">
        <v>958</v>
      </c>
      <c r="H2253" t="s">
        <v>51</v>
      </c>
      <c r="I2253" t="s">
        <v>185</v>
      </c>
      <c r="J2253" t="s">
        <v>116</v>
      </c>
      <c r="K2253" t="s">
        <v>15</v>
      </c>
      <c r="L2253" t="s">
        <v>559</v>
      </c>
      <c r="M2253">
        <v>6.8000000000000005E-2</v>
      </c>
      <c r="N2253">
        <v>10</v>
      </c>
      <c r="O2253">
        <v>147</v>
      </c>
    </row>
    <row r="2254" spans="1:15">
      <c r="A2254" t="s">
        <v>505</v>
      </c>
      <c r="B2254" t="s">
        <v>506</v>
      </c>
      <c r="C2254">
        <v>2018</v>
      </c>
      <c r="D2254" t="s">
        <v>122</v>
      </c>
      <c r="E2254" t="s">
        <v>507</v>
      </c>
      <c r="F2254" t="s">
        <v>1014</v>
      </c>
      <c r="G2254" t="s">
        <v>958</v>
      </c>
      <c r="H2254" t="s">
        <v>51</v>
      </c>
      <c r="I2254" t="s">
        <v>185</v>
      </c>
      <c r="J2254" t="s">
        <v>27</v>
      </c>
      <c r="K2254" t="s">
        <v>15</v>
      </c>
      <c r="L2254" t="s">
        <v>559</v>
      </c>
      <c r="M2254">
        <v>3.8461538461538457E-2</v>
      </c>
      <c r="N2254">
        <v>1</v>
      </c>
      <c r="O2254">
        <v>26</v>
      </c>
    </row>
    <row r="2255" spans="1:15">
      <c r="A2255" t="s">
        <v>505</v>
      </c>
      <c r="B2255" t="s">
        <v>506</v>
      </c>
      <c r="C2255">
        <v>2018</v>
      </c>
      <c r="D2255" t="s">
        <v>122</v>
      </c>
      <c r="E2255" t="s">
        <v>507</v>
      </c>
      <c r="F2255" t="s">
        <v>1029</v>
      </c>
      <c r="G2255" t="s">
        <v>958</v>
      </c>
      <c r="H2255" t="s">
        <v>51</v>
      </c>
      <c r="I2255" t="s">
        <v>185</v>
      </c>
      <c r="J2255" t="s">
        <v>56</v>
      </c>
      <c r="K2255" t="s">
        <v>15</v>
      </c>
      <c r="L2255" t="s">
        <v>559</v>
      </c>
      <c r="M2255">
        <v>2.564102564102564E-2</v>
      </c>
      <c r="N2255">
        <v>1</v>
      </c>
      <c r="O2255">
        <v>39</v>
      </c>
    </row>
    <row r="2256" spans="1:15">
      <c r="A2256" t="s">
        <v>505</v>
      </c>
      <c r="B2256" t="s">
        <v>506</v>
      </c>
      <c r="C2256">
        <v>2018</v>
      </c>
      <c r="D2256" t="s">
        <v>122</v>
      </c>
      <c r="E2256" t="s">
        <v>507</v>
      </c>
      <c r="F2256" t="s">
        <v>1014</v>
      </c>
      <c r="G2256" t="s">
        <v>1067</v>
      </c>
      <c r="H2256" t="s">
        <v>51</v>
      </c>
      <c r="I2256" t="s">
        <v>185</v>
      </c>
      <c r="J2256" t="s">
        <v>27</v>
      </c>
      <c r="K2256" t="s">
        <v>15</v>
      </c>
      <c r="L2256" t="s">
        <v>555</v>
      </c>
      <c r="M2256">
        <v>0.34615384615384609</v>
      </c>
      <c r="N2256">
        <v>9</v>
      </c>
      <c r="O2256">
        <v>26</v>
      </c>
    </row>
    <row r="2257" spans="1:15">
      <c r="A2257" t="s">
        <v>505</v>
      </c>
      <c r="B2257" t="s">
        <v>506</v>
      </c>
      <c r="C2257">
        <v>2018</v>
      </c>
      <c r="D2257" t="s">
        <v>122</v>
      </c>
      <c r="E2257" t="s">
        <v>507</v>
      </c>
      <c r="F2257" t="s">
        <v>1029</v>
      </c>
      <c r="G2257" t="s">
        <v>1067</v>
      </c>
      <c r="H2257" t="s">
        <v>51</v>
      </c>
      <c r="I2257" t="s">
        <v>185</v>
      </c>
      <c r="J2257" t="s">
        <v>116</v>
      </c>
      <c r="K2257" t="s">
        <v>15</v>
      </c>
      <c r="L2257" t="s">
        <v>555</v>
      </c>
      <c r="M2257">
        <v>0.34</v>
      </c>
      <c r="N2257">
        <v>50</v>
      </c>
      <c r="O2257">
        <v>147</v>
      </c>
    </row>
    <row r="2258" spans="1:15">
      <c r="A2258" t="s">
        <v>505</v>
      </c>
      <c r="B2258" t="s">
        <v>506</v>
      </c>
      <c r="C2258">
        <v>2018</v>
      </c>
      <c r="D2258" t="s">
        <v>122</v>
      </c>
      <c r="E2258" t="s">
        <v>507</v>
      </c>
      <c r="F2258" t="s">
        <v>1029</v>
      </c>
      <c r="G2258" t="s">
        <v>1067</v>
      </c>
      <c r="H2258" t="s">
        <v>51</v>
      </c>
      <c r="I2258" t="s">
        <v>185</v>
      </c>
      <c r="J2258" t="s">
        <v>56</v>
      </c>
      <c r="K2258" t="s">
        <v>15</v>
      </c>
      <c r="L2258" t="s">
        <v>555</v>
      </c>
      <c r="M2258">
        <v>0.33333333333333331</v>
      </c>
      <c r="N2258">
        <v>13</v>
      </c>
      <c r="O2258">
        <v>39</v>
      </c>
    </row>
    <row r="2259" spans="1:15">
      <c r="A2259" t="s">
        <v>505</v>
      </c>
      <c r="B2259" t="s">
        <v>506</v>
      </c>
      <c r="C2259">
        <v>2018</v>
      </c>
      <c r="D2259" t="s">
        <v>122</v>
      </c>
      <c r="E2259" t="s">
        <v>507</v>
      </c>
      <c r="F2259" t="s">
        <v>1029</v>
      </c>
      <c r="G2259" t="s">
        <v>1067</v>
      </c>
      <c r="H2259" t="s">
        <v>51</v>
      </c>
      <c r="I2259" t="s">
        <v>185</v>
      </c>
      <c r="J2259" t="s">
        <v>116</v>
      </c>
      <c r="K2259" t="s">
        <v>15</v>
      </c>
      <c r="L2259" t="s">
        <v>1033</v>
      </c>
      <c r="M2259">
        <v>2.7E-2</v>
      </c>
      <c r="N2259">
        <v>4</v>
      </c>
      <c r="O2259">
        <v>147</v>
      </c>
    </row>
    <row r="2260" spans="1:15">
      <c r="A2260" t="s">
        <v>505</v>
      </c>
      <c r="B2260" t="s">
        <v>506</v>
      </c>
      <c r="C2260">
        <v>2018</v>
      </c>
      <c r="D2260" t="s">
        <v>122</v>
      </c>
      <c r="E2260" t="s">
        <v>507</v>
      </c>
      <c r="F2260" t="s">
        <v>1029</v>
      </c>
      <c r="G2260" t="s">
        <v>1067</v>
      </c>
      <c r="H2260" t="s">
        <v>51</v>
      </c>
      <c r="I2260" t="s">
        <v>185</v>
      </c>
      <c r="J2260" t="s">
        <v>56</v>
      </c>
      <c r="K2260" t="s">
        <v>15</v>
      </c>
      <c r="L2260" t="s">
        <v>1033</v>
      </c>
      <c r="M2260">
        <v>2.564102564102564E-2</v>
      </c>
      <c r="N2260">
        <v>1</v>
      </c>
      <c r="O2260">
        <v>39</v>
      </c>
    </row>
    <row r="2261" spans="1:15">
      <c r="A2261" t="s">
        <v>505</v>
      </c>
      <c r="B2261" t="s">
        <v>506</v>
      </c>
      <c r="C2261">
        <v>2018</v>
      </c>
      <c r="D2261" t="s">
        <v>122</v>
      </c>
      <c r="E2261" t="s">
        <v>507</v>
      </c>
      <c r="F2261" t="s">
        <v>1029</v>
      </c>
      <c r="G2261" t="s">
        <v>1067</v>
      </c>
      <c r="H2261" t="s">
        <v>51</v>
      </c>
      <c r="I2261" t="s">
        <v>185</v>
      </c>
      <c r="J2261" t="s">
        <v>116</v>
      </c>
      <c r="K2261" t="s">
        <v>15</v>
      </c>
      <c r="L2261" t="s">
        <v>45</v>
      </c>
      <c r="M2261">
        <v>0.45600000000000002</v>
      </c>
      <c r="N2261">
        <v>67</v>
      </c>
      <c r="O2261">
        <v>147</v>
      </c>
    </row>
    <row r="2262" spans="1:15">
      <c r="A2262" t="s">
        <v>505</v>
      </c>
      <c r="B2262" t="s">
        <v>506</v>
      </c>
      <c r="C2262">
        <v>2018</v>
      </c>
      <c r="D2262" t="s">
        <v>122</v>
      </c>
      <c r="E2262" t="s">
        <v>507</v>
      </c>
      <c r="F2262" t="s">
        <v>1014</v>
      </c>
      <c r="G2262" t="s">
        <v>1067</v>
      </c>
      <c r="H2262" t="s">
        <v>51</v>
      </c>
      <c r="I2262" t="s">
        <v>185</v>
      </c>
      <c r="J2262" t="s">
        <v>27</v>
      </c>
      <c r="K2262" t="s">
        <v>15</v>
      </c>
      <c r="L2262" t="s">
        <v>45</v>
      </c>
      <c r="M2262">
        <v>0.42307692307692307</v>
      </c>
      <c r="N2262">
        <v>11</v>
      </c>
      <c r="O2262">
        <v>26</v>
      </c>
    </row>
    <row r="2263" spans="1:15">
      <c r="A2263" t="s">
        <v>505</v>
      </c>
      <c r="B2263" t="s">
        <v>506</v>
      </c>
      <c r="C2263">
        <v>2018</v>
      </c>
      <c r="D2263" t="s">
        <v>122</v>
      </c>
      <c r="E2263" t="s">
        <v>507</v>
      </c>
      <c r="F2263" t="s">
        <v>1029</v>
      </c>
      <c r="G2263" t="s">
        <v>1067</v>
      </c>
      <c r="H2263" t="s">
        <v>51</v>
      </c>
      <c r="I2263" t="s">
        <v>185</v>
      </c>
      <c r="J2263" t="s">
        <v>56</v>
      </c>
      <c r="K2263" t="s">
        <v>15</v>
      </c>
      <c r="L2263" t="s">
        <v>45</v>
      </c>
      <c r="M2263">
        <v>0.30769230769230771</v>
      </c>
      <c r="N2263">
        <v>12</v>
      </c>
      <c r="O2263">
        <v>39</v>
      </c>
    </row>
    <row r="2264" spans="1:15">
      <c r="A2264" t="s">
        <v>505</v>
      </c>
      <c r="B2264" t="s">
        <v>506</v>
      </c>
      <c r="C2264">
        <v>2018</v>
      </c>
      <c r="D2264" t="s">
        <v>122</v>
      </c>
      <c r="E2264" t="s">
        <v>507</v>
      </c>
      <c r="F2264" t="s">
        <v>1029</v>
      </c>
      <c r="G2264" t="s">
        <v>1067</v>
      </c>
      <c r="H2264" t="s">
        <v>51</v>
      </c>
      <c r="I2264" t="s">
        <v>185</v>
      </c>
      <c r="J2264" t="s">
        <v>116</v>
      </c>
      <c r="K2264" t="s">
        <v>1019</v>
      </c>
      <c r="L2264" t="s">
        <v>1020</v>
      </c>
      <c r="M2264">
        <v>0.20399999999999999</v>
      </c>
      <c r="N2264">
        <v>30</v>
      </c>
      <c r="O2264">
        <v>147</v>
      </c>
    </row>
    <row r="2265" spans="1:15">
      <c r="A2265" t="s">
        <v>505</v>
      </c>
      <c r="B2265" t="s">
        <v>506</v>
      </c>
      <c r="C2265">
        <v>2018</v>
      </c>
      <c r="D2265" t="s">
        <v>122</v>
      </c>
      <c r="E2265" t="s">
        <v>507</v>
      </c>
      <c r="F2265" t="s">
        <v>1014</v>
      </c>
      <c r="G2265" t="s">
        <v>1067</v>
      </c>
      <c r="H2265" t="s">
        <v>51</v>
      </c>
      <c r="I2265" t="s">
        <v>185</v>
      </c>
      <c r="J2265" t="s">
        <v>27</v>
      </c>
      <c r="K2265" t="s">
        <v>1019</v>
      </c>
      <c r="L2265" t="s">
        <v>1020</v>
      </c>
      <c r="M2265">
        <v>0.19230769230769229</v>
      </c>
      <c r="N2265">
        <v>5</v>
      </c>
      <c r="O2265">
        <v>26</v>
      </c>
    </row>
    <row r="2266" spans="1:15">
      <c r="A2266" t="s">
        <v>505</v>
      </c>
      <c r="B2266" t="s">
        <v>506</v>
      </c>
      <c r="C2266">
        <v>2018</v>
      </c>
      <c r="D2266" t="s">
        <v>122</v>
      </c>
      <c r="E2266" t="s">
        <v>507</v>
      </c>
      <c r="F2266" t="s">
        <v>1029</v>
      </c>
      <c r="G2266" t="s">
        <v>1067</v>
      </c>
      <c r="H2266" t="s">
        <v>51</v>
      </c>
      <c r="I2266" t="s">
        <v>185</v>
      </c>
      <c r="J2266" t="s">
        <v>56</v>
      </c>
      <c r="K2266" t="s">
        <v>1019</v>
      </c>
      <c r="L2266" t="s">
        <v>1020</v>
      </c>
      <c r="M2266">
        <v>0.15384615384615391</v>
      </c>
      <c r="N2266">
        <v>6</v>
      </c>
      <c r="O2266">
        <v>39</v>
      </c>
    </row>
    <row r="2267" spans="1:15">
      <c r="A2267" t="s">
        <v>508</v>
      </c>
      <c r="B2267" t="s">
        <v>509</v>
      </c>
      <c r="C2267">
        <v>2021</v>
      </c>
      <c r="D2267" t="s">
        <v>510</v>
      </c>
      <c r="E2267" t="s">
        <v>511</v>
      </c>
      <c r="F2267" t="s">
        <v>1024</v>
      </c>
      <c r="G2267" t="s">
        <v>954</v>
      </c>
      <c r="H2267" t="s">
        <v>12</v>
      </c>
      <c r="I2267" t="s">
        <v>23</v>
      </c>
      <c r="J2267" t="s">
        <v>24</v>
      </c>
      <c r="K2267" t="s">
        <v>15</v>
      </c>
      <c r="L2267" t="s">
        <v>1025</v>
      </c>
      <c r="M2267">
        <v>0.216</v>
      </c>
      <c r="N2267">
        <v>32</v>
      </c>
      <c r="O2267">
        <v>148</v>
      </c>
    </row>
    <row r="2268" spans="1:15">
      <c r="A2268" t="s">
        <v>508</v>
      </c>
      <c r="B2268" t="s">
        <v>509</v>
      </c>
      <c r="C2268">
        <v>2021</v>
      </c>
      <c r="D2268" t="s">
        <v>510</v>
      </c>
      <c r="E2268" t="s">
        <v>511</v>
      </c>
      <c r="F2268" t="s">
        <v>1024</v>
      </c>
      <c r="G2268" t="s">
        <v>1000</v>
      </c>
      <c r="H2268" t="s">
        <v>12</v>
      </c>
      <c r="I2268" t="s">
        <v>23</v>
      </c>
      <c r="J2268" t="s">
        <v>24</v>
      </c>
      <c r="K2268" t="s">
        <v>15</v>
      </c>
      <c r="L2268" t="s">
        <v>1025</v>
      </c>
      <c r="M2268">
        <v>0.28999999999999998</v>
      </c>
      <c r="N2268">
        <v>18</v>
      </c>
      <c r="O2268">
        <v>62</v>
      </c>
    </row>
    <row r="2269" spans="1:15">
      <c r="A2269" t="s">
        <v>508</v>
      </c>
      <c r="B2269" t="s">
        <v>509</v>
      </c>
      <c r="C2269">
        <v>2021</v>
      </c>
      <c r="D2269" t="s">
        <v>510</v>
      </c>
      <c r="E2269" t="s">
        <v>511</v>
      </c>
      <c r="F2269" t="s">
        <v>1024</v>
      </c>
      <c r="G2269" t="s">
        <v>954</v>
      </c>
      <c r="H2269" t="s">
        <v>12</v>
      </c>
      <c r="I2269" t="s">
        <v>23</v>
      </c>
      <c r="J2269" t="s">
        <v>24</v>
      </c>
      <c r="K2269" t="s">
        <v>15</v>
      </c>
      <c r="L2269" t="s">
        <v>1026</v>
      </c>
      <c r="M2269">
        <v>0.311</v>
      </c>
      <c r="N2269">
        <v>46</v>
      </c>
      <c r="O2269">
        <v>148</v>
      </c>
    </row>
    <row r="2270" spans="1:15">
      <c r="A2270" t="s">
        <v>508</v>
      </c>
      <c r="B2270" t="s">
        <v>509</v>
      </c>
      <c r="C2270">
        <v>2021</v>
      </c>
      <c r="D2270" t="s">
        <v>510</v>
      </c>
      <c r="E2270" t="s">
        <v>511</v>
      </c>
      <c r="F2270" t="s">
        <v>1024</v>
      </c>
      <c r="G2270" t="s">
        <v>1000</v>
      </c>
      <c r="H2270" t="s">
        <v>12</v>
      </c>
      <c r="I2270" t="s">
        <v>23</v>
      </c>
      <c r="J2270" t="s">
        <v>24</v>
      </c>
      <c r="K2270" t="s">
        <v>15</v>
      </c>
      <c r="L2270" t="s">
        <v>1026</v>
      </c>
      <c r="M2270">
        <v>0.33900000000000002</v>
      </c>
      <c r="N2270">
        <v>21</v>
      </c>
      <c r="O2270">
        <v>62</v>
      </c>
    </row>
    <row r="2271" spans="1:15">
      <c r="A2271" t="s">
        <v>508</v>
      </c>
      <c r="B2271" t="s">
        <v>509</v>
      </c>
      <c r="C2271">
        <v>2021</v>
      </c>
      <c r="D2271" t="s">
        <v>510</v>
      </c>
      <c r="E2271" t="s">
        <v>511</v>
      </c>
      <c r="F2271" t="s">
        <v>1024</v>
      </c>
      <c r="G2271" t="s">
        <v>954</v>
      </c>
      <c r="H2271" t="s">
        <v>12</v>
      </c>
      <c r="I2271" t="s">
        <v>23</v>
      </c>
      <c r="J2271" t="s">
        <v>24</v>
      </c>
      <c r="K2271" t="s">
        <v>15</v>
      </c>
      <c r="L2271" t="s">
        <v>1027</v>
      </c>
      <c r="M2271">
        <v>0.56100000000000005</v>
      </c>
      <c r="N2271">
        <v>83</v>
      </c>
      <c r="O2271">
        <v>148</v>
      </c>
    </row>
    <row r="2272" spans="1:15">
      <c r="A2272" t="s">
        <v>508</v>
      </c>
      <c r="B2272" t="s">
        <v>509</v>
      </c>
      <c r="C2272">
        <v>2021</v>
      </c>
      <c r="D2272" t="s">
        <v>510</v>
      </c>
      <c r="E2272" t="s">
        <v>511</v>
      </c>
      <c r="F2272" t="s">
        <v>1024</v>
      </c>
      <c r="G2272" t="s">
        <v>954</v>
      </c>
      <c r="H2272" t="s">
        <v>12</v>
      </c>
      <c r="I2272" t="s">
        <v>23</v>
      </c>
      <c r="J2272" t="s">
        <v>24</v>
      </c>
      <c r="K2272" t="s">
        <v>15</v>
      </c>
      <c r="L2272" t="s">
        <v>1027</v>
      </c>
      <c r="M2272">
        <v>0.54700000000000004</v>
      </c>
      <c r="N2272">
        <v>81</v>
      </c>
      <c r="O2272">
        <v>148</v>
      </c>
    </row>
    <row r="2273" spans="1:15">
      <c r="A2273" t="s">
        <v>508</v>
      </c>
      <c r="B2273" t="s">
        <v>509</v>
      </c>
      <c r="C2273">
        <v>2021</v>
      </c>
      <c r="D2273" t="s">
        <v>510</v>
      </c>
      <c r="E2273" t="s">
        <v>511</v>
      </c>
      <c r="F2273" t="s">
        <v>1024</v>
      </c>
      <c r="G2273" t="s">
        <v>1000</v>
      </c>
      <c r="H2273" t="s">
        <v>12</v>
      </c>
      <c r="I2273" t="s">
        <v>23</v>
      </c>
      <c r="J2273" t="s">
        <v>24</v>
      </c>
      <c r="K2273" t="s">
        <v>15</v>
      </c>
      <c r="L2273" t="s">
        <v>1027</v>
      </c>
      <c r="M2273">
        <v>0.80600000000000005</v>
      </c>
      <c r="N2273">
        <v>50</v>
      </c>
      <c r="O2273">
        <v>62</v>
      </c>
    </row>
    <row r="2274" spans="1:15">
      <c r="A2274" t="s">
        <v>508</v>
      </c>
      <c r="B2274" t="s">
        <v>509</v>
      </c>
      <c r="C2274">
        <v>2021</v>
      </c>
      <c r="D2274" t="s">
        <v>510</v>
      </c>
      <c r="E2274" t="s">
        <v>511</v>
      </c>
      <c r="F2274" t="s">
        <v>1024</v>
      </c>
      <c r="G2274" t="s">
        <v>1000</v>
      </c>
      <c r="H2274" t="s">
        <v>12</v>
      </c>
      <c r="I2274" t="s">
        <v>23</v>
      </c>
      <c r="J2274" t="s">
        <v>24</v>
      </c>
      <c r="K2274" t="s">
        <v>15</v>
      </c>
      <c r="L2274" t="s">
        <v>1027</v>
      </c>
      <c r="M2274">
        <v>0.61299999999999999</v>
      </c>
      <c r="N2274">
        <v>38</v>
      </c>
      <c r="O2274">
        <v>62</v>
      </c>
    </row>
    <row r="2275" spans="1:15">
      <c r="A2275" t="s">
        <v>508</v>
      </c>
      <c r="B2275" t="s">
        <v>509</v>
      </c>
      <c r="C2275">
        <v>2021</v>
      </c>
      <c r="D2275" t="s">
        <v>510</v>
      </c>
      <c r="E2275" t="s">
        <v>511</v>
      </c>
      <c r="F2275" t="s">
        <v>1024</v>
      </c>
      <c r="G2275" t="s">
        <v>954</v>
      </c>
      <c r="H2275" t="s">
        <v>12</v>
      </c>
      <c r="I2275" t="s">
        <v>23</v>
      </c>
      <c r="J2275" t="s">
        <v>24</v>
      </c>
      <c r="K2275" t="s">
        <v>15</v>
      </c>
      <c r="L2275" t="s">
        <v>556</v>
      </c>
      <c r="M2275">
        <v>0.58099999999999996</v>
      </c>
      <c r="N2275">
        <v>86</v>
      </c>
      <c r="O2275">
        <v>148</v>
      </c>
    </row>
    <row r="2276" spans="1:15">
      <c r="A2276" t="s">
        <v>508</v>
      </c>
      <c r="B2276" t="s">
        <v>509</v>
      </c>
      <c r="C2276">
        <v>2021</v>
      </c>
      <c r="D2276" t="s">
        <v>510</v>
      </c>
      <c r="E2276" t="s">
        <v>511</v>
      </c>
      <c r="F2276" t="s">
        <v>1024</v>
      </c>
      <c r="G2276" t="s">
        <v>1000</v>
      </c>
      <c r="H2276" t="s">
        <v>12</v>
      </c>
      <c r="I2276" t="s">
        <v>23</v>
      </c>
      <c r="J2276" t="s">
        <v>24</v>
      </c>
      <c r="K2276" t="s">
        <v>15</v>
      </c>
      <c r="L2276" t="s">
        <v>556</v>
      </c>
      <c r="M2276">
        <v>0.70899999999999996</v>
      </c>
      <c r="N2276">
        <v>44</v>
      </c>
      <c r="O2276">
        <v>62</v>
      </c>
    </row>
    <row r="2277" spans="1:15">
      <c r="A2277" t="s">
        <v>508</v>
      </c>
      <c r="B2277" t="s">
        <v>509</v>
      </c>
      <c r="C2277">
        <v>2021</v>
      </c>
      <c r="D2277" t="s">
        <v>510</v>
      </c>
      <c r="E2277" t="s">
        <v>511</v>
      </c>
      <c r="F2277" t="s">
        <v>1024</v>
      </c>
      <c r="G2277" t="s">
        <v>954</v>
      </c>
      <c r="H2277" t="s">
        <v>12</v>
      </c>
      <c r="I2277" t="s">
        <v>23</v>
      </c>
      <c r="J2277" t="s">
        <v>24</v>
      </c>
      <c r="K2277" t="s">
        <v>15</v>
      </c>
      <c r="L2277" t="s">
        <v>557</v>
      </c>
      <c r="M2277">
        <v>0.186</v>
      </c>
      <c r="N2277">
        <v>28</v>
      </c>
      <c r="O2277">
        <v>148</v>
      </c>
    </row>
    <row r="2278" spans="1:15">
      <c r="A2278" t="s">
        <v>508</v>
      </c>
      <c r="B2278" t="s">
        <v>509</v>
      </c>
      <c r="C2278">
        <v>2021</v>
      </c>
      <c r="D2278" t="s">
        <v>510</v>
      </c>
      <c r="E2278" t="s">
        <v>511</v>
      </c>
      <c r="F2278" t="s">
        <v>1024</v>
      </c>
      <c r="G2278" t="s">
        <v>1000</v>
      </c>
      <c r="H2278" t="s">
        <v>12</v>
      </c>
      <c r="I2278" t="s">
        <v>23</v>
      </c>
      <c r="J2278" t="s">
        <v>24</v>
      </c>
      <c r="K2278" t="s">
        <v>15</v>
      </c>
      <c r="L2278" t="s">
        <v>557</v>
      </c>
      <c r="M2278">
        <v>0.14499999999999999</v>
      </c>
      <c r="N2278">
        <v>9</v>
      </c>
      <c r="O2278">
        <v>62</v>
      </c>
    </row>
    <row r="2279" spans="1:15">
      <c r="A2279" t="s">
        <v>508</v>
      </c>
      <c r="B2279" t="s">
        <v>509</v>
      </c>
      <c r="C2279">
        <v>2021</v>
      </c>
      <c r="D2279" t="s">
        <v>510</v>
      </c>
      <c r="E2279" t="s">
        <v>511</v>
      </c>
      <c r="F2279" t="s">
        <v>1024</v>
      </c>
      <c r="G2279" t="s">
        <v>954</v>
      </c>
      <c r="H2279" t="s">
        <v>12</v>
      </c>
      <c r="I2279" t="s">
        <v>23</v>
      </c>
      <c r="J2279" t="s">
        <v>24</v>
      </c>
      <c r="K2279" t="s">
        <v>15</v>
      </c>
      <c r="L2279" t="s">
        <v>559</v>
      </c>
      <c r="M2279">
        <v>0.42599999999999999</v>
      </c>
      <c r="N2279">
        <v>63</v>
      </c>
      <c r="O2279">
        <v>148</v>
      </c>
    </row>
    <row r="2280" spans="1:15">
      <c r="A2280" t="s">
        <v>508</v>
      </c>
      <c r="B2280" t="s">
        <v>509</v>
      </c>
      <c r="C2280">
        <v>2021</v>
      </c>
      <c r="D2280" t="s">
        <v>510</v>
      </c>
      <c r="E2280" t="s">
        <v>511</v>
      </c>
      <c r="F2280" t="s">
        <v>1024</v>
      </c>
      <c r="G2280" t="s">
        <v>1000</v>
      </c>
      <c r="H2280" t="s">
        <v>12</v>
      </c>
      <c r="I2280" t="s">
        <v>23</v>
      </c>
      <c r="J2280" t="s">
        <v>24</v>
      </c>
      <c r="K2280" t="s">
        <v>15</v>
      </c>
      <c r="L2280" t="s">
        <v>559</v>
      </c>
      <c r="M2280">
        <v>0.56399999999999995</v>
      </c>
      <c r="N2280">
        <v>35</v>
      </c>
      <c r="O2280">
        <v>62</v>
      </c>
    </row>
    <row r="2281" spans="1:15">
      <c r="A2281" t="s">
        <v>508</v>
      </c>
      <c r="B2281" t="s">
        <v>509</v>
      </c>
      <c r="C2281">
        <v>2021</v>
      </c>
      <c r="D2281" t="s">
        <v>510</v>
      </c>
      <c r="E2281" t="s">
        <v>511</v>
      </c>
      <c r="F2281" t="s">
        <v>1024</v>
      </c>
      <c r="G2281" t="s">
        <v>954</v>
      </c>
      <c r="H2281" t="s">
        <v>12</v>
      </c>
      <c r="I2281" t="s">
        <v>23</v>
      </c>
      <c r="J2281" t="s">
        <v>24</v>
      </c>
      <c r="K2281" t="s">
        <v>15</v>
      </c>
      <c r="L2281" t="s">
        <v>561</v>
      </c>
      <c r="M2281">
        <v>0.378</v>
      </c>
      <c r="N2281">
        <v>56</v>
      </c>
      <c r="O2281">
        <v>148</v>
      </c>
    </row>
    <row r="2282" spans="1:15">
      <c r="A2282" t="s">
        <v>508</v>
      </c>
      <c r="B2282" t="s">
        <v>509</v>
      </c>
      <c r="C2282">
        <v>2021</v>
      </c>
      <c r="D2282" t="s">
        <v>510</v>
      </c>
      <c r="E2282" t="s">
        <v>511</v>
      </c>
      <c r="F2282" t="s">
        <v>1024</v>
      </c>
      <c r="G2282" t="s">
        <v>1000</v>
      </c>
      <c r="H2282" t="s">
        <v>12</v>
      </c>
      <c r="I2282" t="s">
        <v>23</v>
      </c>
      <c r="J2282" t="s">
        <v>24</v>
      </c>
      <c r="K2282" t="s">
        <v>15</v>
      </c>
      <c r="L2282" t="s">
        <v>561</v>
      </c>
      <c r="M2282">
        <v>0.66100000000000003</v>
      </c>
      <c r="N2282">
        <v>41</v>
      </c>
      <c r="O2282">
        <v>62</v>
      </c>
    </row>
    <row r="2283" spans="1:15">
      <c r="A2283" t="s">
        <v>508</v>
      </c>
      <c r="B2283" t="s">
        <v>509</v>
      </c>
      <c r="C2283">
        <v>2021</v>
      </c>
      <c r="D2283" t="s">
        <v>510</v>
      </c>
      <c r="E2283" t="s">
        <v>511</v>
      </c>
      <c r="F2283" t="s">
        <v>1024</v>
      </c>
      <c r="G2283" t="s">
        <v>954</v>
      </c>
      <c r="H2283" t="s">
        <v>12</v>
      </c>
      <c r="I2283" t="s">
        <v>23</v>
      </c>
      <c r="J2283" t="s">
        <v>24</v>
      </c>
      <c r="K2283" t="s">
        <v>15</v>
      </c>
      <c r="L2283" t="s">
        <v>555</v>
      </c>
      <c r="M2283">
        <v>0.122</v>
      </c>
      <c r="N2283">
        <v>18</v>
      </c>
      <c r="O2283">
        <v>148</v>
      </c>
    </row>
    <row r="2284" spans="1:15">
      <c r="A2284" t="s">
        <v>508</v>
      </c>
      <c r="B2284" t="s">
        <v>509</v>
      </c>
      <c r="C2284">
        <v>2021</v>
      </c>
      <c r="D2284" t="s">
        <v>510</v>
      </c>
      <c r="E2284" t="s">
        <v>511</v>
      </c>
      <c r="F2284" t="s">
        <v>1024</v>
      </c>
      <c r="G2284" t="s">
        <v>954</v>
      </c>
      <c r="H2284" t="s">
        <v>12</v>
      </c>
      <c r="I2284" t="s">
        <v>23</v>
      </c>
      <c r="J2284" t="s">
        <v>24</v>
      </c>
      <c r="K2284" t="s">
        <v>15</v>
      </c>
      <c r="L2284" t="s">
        <v>555</v>
      </c>
      <c r="M2284">
        <v>8.6999999999999994E-2</v>
      </c>
      <c r="N2284">
        <v>13</v>
      </c>
      <c r="O2284">
        <v>148</v>
      </c>
    </row>
    <row r="2285" spans="1:15">
      <c r="A2285" t="s">
        <v>508</v>
      </c>
      <c r="B2285" t="s">
        <v>509</v>
      </c>
      <c r="C2285">
        <v>2021</v>
      </c>
      <c r="D2285" t="s">
        <v>510</v>
      </c>
      <c r="E2285" t="s">
        <v>511</v>
      </c>
      <c r="F2285" t="s">
        <v>1024</v>
      </c>
      <c r="G2285" t="s">
        <v>954</v>
      </c>
      <c r="H2285" t="s">
        <v>12</v>
      </c>
      <c r="I2285" t="s">
        <v>23</v>
      </c>
      <c r="J2285" t="s">
        <v>24</v>
      </c>
      <c r="K2285" t="s">
        <v>15</v>
      </c>
      <c r="L2285" t="s">
        <v>555</v>
      </c>
      <c r="M2285">
        <v>7.3999999999999996E-2</v>
      </c>
      <c r="N2285">
        <v>11</v>
      </c>
      <c r="O2285">
        <v>148</v>
      </c>
    </row>
    <row r="2286" spans="1:15">
      <c r="A2286" t="s">
        <v>508</v>
      </c>
      <c r="B2286" t="s">
        <v>509</v>
      </c>
      <c r="C2286">
        <v>2021</v>
      </c>
      <c r="D2286" t="s">
        <v>510</v>
      </c>
      <c r="E2286" t="s">
        <v>511</v>
      </c>
      <c r="F2286" t="s">
        <v>1024</v>
      </c>
      <c r="G2286" t="s">
        <v>954</v>
      </c>
      <c r="H2286" t="s">
        <v>12</v>
      </c>
      <c r="I2286" t="s">
        <v>23</v>
      </c>
      <c r="J2286" t="s">
        <v>24</v>
      </c>
      <c r="K2286" t="s">
        <v>15</v>
      </c>
      <c r="L2286" t="s">
        <v>1028</v>
      </c>
      <c r="M2286">
        <v>0.70299999999999996</v>
      </c>
      <c r="N2286">
        <v>104</v>
      </c>
      <c r="O2286">
        <v>148</v>
      </c>
    </row>
    <row r="2287" spans="1:15">
      <c r="A2287" t="s">
        <v>508</v>
      </c>
      <c r="B2287" t="s">
        <v>509</v>
      </c>
      <c r="C2287">
        <v>2021</v>
      </c>
      <c r="D2287" t="s">
        <v>510</v>
      </c>
      <c r="E2287" t="s">
        <v>511</v>
      </c>
      <c r="F2287" t="s">
        <v>1024</v>
      </c>
      <c r="G2287" t="s">
        <v>1000</v>
      </c>
      <c r="H2287" t="s">
        <v>12</v>
      </c>
      <c r="I2287" t="s">
        <v>23</v>
      </c>
      <c r="J2287" t="s">
        <v>24</v>
      </c>
      <c r="K2287" t="s">
        <v>15</v>
      </c>
      <c r="L2287" t="s">
        <v>1028</v>
      </c>
      <c r="M2287">
        <v>0.85499999999999998</v>
      </c>
      <c r="N2287">
        <v>53</v>
      </c>
      <c r="O2287">
        <v>62</v>
      </c>
    </row>
    <row r="2288" spans="1:15">
      <c r="A2288" t="s">
        <v>513</v>
      </c>
      <c r="B2288" t="s">
        <v>514</v>
      </c>
      <c r="C2288">
        <v>2023</v>
      </c>
      <c r="D2288" t="s">
        <v>515</v>
      </c>
      <c r="E2288" t="s">
        <v>516</v>
      </c>
      <c r="F2288" t="s">
        <v>1014</v>
      </c>
      <c r="G2288" t="s">
        <v>1097</v>
      </c>
      <c r="H2288" t="s">
        <v>12</v>
      </c>
      <c r="I2288" t="s">
        <v>13</v>
      </c>
      <c r="J2288" t="s">
        <v>14</v>
      </c>
      <c r="K2288" t="s">
        <v>15</v>
      </c>
      <c r="L2288" t="s">
        <v>1016</v>
      </c>
      <c r="M2288">
        <v>6.93E-2</v>
      </c>
      <c r="N2288">
        <v>7</v>
      </c>
      <c r="O2288">
        <v>101</v>
      </c>
    </row>
    <row r="2289" spans="1:15">
      <c r="A2289" t="s">
        <v>513</v>
      </c>
      <c r="B2289" t="s">
        <v>514</v>
      </c>
      <c r="C2289">
        <v>2023</v>
      </c>
      <c r="D2289" t="s">
        <v>515</v>
      </c>
      <c r="E2289" t="s">
        <v>516</v>
      </c>
      <c r="F2289" t="s">
        <v>1014</v>
      </c>
      <c r="G2289" t="s">
        <v>1097</v>
      </c>
      <c r="H2289" t="s">
        <v>12</v>
      </c>
      <c r="I2289" t="s">
        <v>13</v>
      </c>
      <c r="J2289" t="s">
        <v>14</v>
      </c>
      <c r="K2289" t="s">
        <v>15</v>
      </c>
      <c r="L2289" t="s">
        <v>1030</v>
      </c>
      <c r="M2289">
        <v>1.9800000000000002E-2</v>
      </c>
      <c r="N2289">
        <v>2</v>
      </c>
      <c r="O2289">
        <v>101</v>
      </c>
    </row>
    <row r="2290" spans="1:15">
      <c r="A2290" t="s">
        <v>513</v>
      </c>
      <c r="B2290" t="s">
        <v>514</v>
      </c>
      <c r="C2290">
        <v>2023</v>
      </c>
      <c r="D2290" t="s">
        <v>515</v>
      </c>
      <c r="E2290" t="s">
        <v>516</v>
      </c>
      <c r="F2290" t="s">
        <v>1014</v>
      </c>
      <c r="G2290" t="s">
        <v>1097</v>
      </c>
      <c r="H2290" t="s">
        <v>12</v>
      </c>
      <c r="I2290" t="s">
        <v>13</v>
      </c>
      <c r="J2290" t="s">
        <v>14</v>
      </c>
      <c r="K2290" t="s">
        <v>15</v>
      </c>
      <c r="L2290" t="s">
        <v>561</v>
      </c>
      <c r="M2290">
        <v>1.9800000000000002E-2</v>
      </c>
      <c r="N2290">
        <v>2</v>
      </c>
      <c r="O2290">
        <v>101</v>
      </c>
    </row>
    <row r="2291" spans="1:15">
      <c r="A2291" t="s">
        <v>513</v>
      </c>
      <c r="B2291" t="s">
        <v>514</v>
      </c>
      <c r="C2291">
        <v>2023</v>
      </c>
      <c r="D2291" t="s">
        <v>515</v>
      </c>
      <c r="E2291" t="s">
        <v>516</v>
      </c>
      <c r="F2291" t="s">
        <v>1014</v>
      </c>
      <c r="G2291" t="s">
        <v>1097</v>
      </c>
      <c r="H2291" t="s">
        <v>12</v>
      </c>
      <c r="I2291" t="s">
        <v>13</v>
      </c>
      <c r="J2291" t="s">
        <v>14</v>
      </c>
      <c r="K2291" t="s">
        <v>15</v>
      </c>
      <c r="L2291" t="s">
        <v>45</v>
      </c>
      <c r="M2291">
        <v>6.93E-2</v>
      </c>
      <c r="N2291">
        <v>7</v>
      </c>
      <c r="O2291">
        <v>101</v>
      </c>
    </row>
    <row r="2292" spans="1:15">
      <c r="A2292" t="s">
        <v>513</v>
      </c>
      <c r="B2292" t="s">
        <v>514</v>
      </c>
      <c r="C2292">
        <v>2023</v>
      </c>
      <c r="D2292" t="s">
        <v>515</v>
      </c>
      <c r="E2292" t="s">
        <v>516</v>
      </c>
      <c r="F2292" t="s">
        <v>1014</v>
      </c>
      <c r="G2292" t="s">
        <v>1097</v>
      </c>
      <c r="H2292" t="s">
        <v>12</v>
      </c>
      <c r="I2292" t="s">
        <v>13</v>
      </c>
      <c r="J2292" t="s">
        <v>14</v>
      </c>
      <c r="K2292" t="s">
        <v>1019</v>
      </c>
      <c r="L2292" t="s">
        <v>1020</v>
      </c>
      <c r="M2292">
        <v>1.9800000000000002E-2</v>
      </c>
      <c r="N2292">
        <v>2</v>
      </c>
      <c r="O2292">
        <v>101</v>
      </c>
    </row>
    <row r="2293" spans="1:15">
      <c r="A2293" t="s">
        <v>517</v>
      </c>
      <c r="B2293" t="s">
        <v>518</v>
      </c>
      <c r="C2293">
        <v>2020</v>
      </c>
      <c r="D2293" t="s">
        <v>49</v>
      </c>
      <c r="E2293" t="s">
        <v>519</v>
      </c>
      <c r="F2293" t="s">
        <v>1021</v>
      </c>
      <c r="G2293" t="s">
        <v>1098</v>
      </c>
      <c r="H2293" t="s">
        <v>1035</v>
      </c>
      <c r="I2293" t="s">
        <v>65</v>
      </c>
      <c r="J2293" t="s">
        <v>117</v>
      </c>
      <c r="K2293" t="s">
        <v>25</v>
      </c>
      <c r="L2293" t="s">
        <v>1052</v>
      </c>
      <c r="M2293">
        <v>0.55555555555555558</v>
      </c>
      <c r="N2293">
        <v>10</v>
      </c>
      <c r="O2293">
        <v>18</v>
      </c>
    </row>
    <row r="2294" spans="1:15">
      <c r="A2294" t="s">
        <v>517</v>
      </c>
      <c r="B2294" t="s">
        <v>518</v>
      </c>
      <c r="C2294">
        <v>2020</v>
      </c>
      <c r="D2294" t="s">
        <v>49</v>
      </c>
      <c r="E2294" t="s">
        <v>519</v>
      </c>
      <c r="F2294" t="s">
        <v>1024</v>
      </c>
      <c r="G2294" t="s">
        <v>1098</v>
      </c>
      <c r="H2294" t="s">
        <v>1035</v>
      </c>
      <c r="I2294" t="s">
        <v>65</v>
      </c>
      <c r="J2294" t="s">
        <v>117</v>
      </c>
      <c r="K2294" t="s">
        <v>25</v>
      </c>
      <c r="L2294" t="s">
        <v>1052</v>
      </c>
      <c r="M2294">
        <v>0.32</v>
      </c>
      <c r="N2294">
        <v>8</v>
      </c>
      <c r="O2294">
        <v>25</v>
      </c>
    </row>
    <row r="2295" spans="1:15">
      <c r="A2295" t="s">
        <v>517</v>
      </c>
      <c r="B2295" t="s">
        <v>518</v>
      </c>
      <c r="C2295">
        <v>2020</v>
      </c>
      <c r="D2295" t="s">
        <v>49</v>
      </c>
      <c r="E2295" t="s">
        <v>519</v>
      </c>
      <c r="F2295" t="s">
        <v>1024</v>
      </c>
      <c r="G2295" t="s">
        <v>1098</v>
      </c>
      <c r="H2295" t="s">
        <v>1035</v>
      </c>
      <c r="I2295" t="s">
        <v>65</v>
      </c>
      <c r="J2295" t="s">
        <v>117</v>
      </c>
      <c r="K2295" t="s">
        <v>25</v>
      </c>
      <c r="L2295" t="s">
        <v>564</v>
      </c>
      <c r="M2295">
        <v>0.24</v>
      </c>
      <c r="N2295">
        <v>6</v>
      </c>
      <c r="O2295">
        <v>25</v>
      </c>
    </row>
    <row r="2296" spans="1:15">
      <c r="A2296" t="s">
        <v>517</v>
      </c>
      <c r="B2296" t="s">
        <v>518</v>
      </c>
      <c r="C2296">
        <v>2020</v>
      </c>
      <c r="D2296" t="s">
        <v>49</v>
      </c>
      <c r="E2296" t="s">
        <v>519</v>
      </c>
      <c r="F2296" t="s">
        <v>1021</v>
      </c>
      <c r="G2296" t="s">
        <v>1098</v>
      </c>
      <c r="H2296" t="s">
        <v>1035</v>
      </c>
      <c r="I2296" t="s">
        <v>65</v>
      </c>
      <c r="J2296" t="s">
        <v>117</v>
      </c>
      <c r="K2296" t="s">
        <v>25</v>
      </c>
      <c r="L2296" t="s">
        <v>564</v>
      </c>
      <c r="M2296">
        <v>0.1111111111111111</v>
      </c>
      <c r="N2296">
        <v>2</v>
      </c>
      <c r="O2296">
        <v>18</v>
      </c>
    </row>
    <row r="2297" spans="1:15">
      <c r="A2297" t="s">
        <v>517</v>
      </c>
      <c r="B2297" t="s">
        <v>518</v>
      </c>
      <c r="C2297">
        <v>2020</v>
      </c>
      <c r="D2297" t="s">
        <v>49</v>
      </c>
      <c r="E2297" t="s">
        <v>519</v>
      </c>
      <c r="F2297" t="s">
        <v>1024</v>
      </c>
      <c r="G2297" t="s">
        <v>1098</v>
      </c>
      <c r="H2297" t="s">
        <v>1035</v>
      </c>
      <c r="I2297" t="s">
        <v>65</v>
      </c>
      <c r="J2297" t="s">
        <v>117</v>
      </c>
      <c r="K2297" t="s">
        <v>25</v>
      </c>
      <c r="L2297" t="s">
        <v>564</v>
      </c>
      <c r="M2297">
        <v>0.08</v>
      </c>
      <c r="N2297">
        <v>2</v>
      </c>
      <c r="O2297">
        <v>25</v>
      </c>
    </row>
    <row r="2298" spans="1:15">
      <c r="A2298" t="s">
        <v>517</v>
      </c>
      <c r="B2298" t="s">
        <v>518</v>
      </c>
      <c r="C2298">
        <v>2020</v>
      </c>
      <c r="D2298" t="s">
        <v>49</v>
      </c>
      <c r="E2298" t="s">
        <v>519</v>
      </c>
      <c r="F2298" t="s">
        <v>1021</v>
      </c>
      <c r="G2298" t="s">
        <v>1098</v>
      </c>
      <c r="H2298" t="s">
        <v>1035</v>
      </c>
      <c r="I2298" t="s">
        <v>65</v>
      </c>
      <c r="J2298" t="s">
        <v>117</v>
      </c>
      <c r="K2298" t="s">
        <v>25</v>
      </c>
      <c r="L2298" t="s">
        <v>564</v>
      </c>
      <c r="M2298">
        <v>5.5555555555555552E-2</v>
      </c>
      <c r="N2298">
        <v>1</v>
      </c>
      <c r="O2298">
        <v>18</v>
      </c>
    </row>
    <row r="2299" spans="1:15">
      <c r="A2299" t="s">
        <v>517</v>
      </c>
      <c r="B2299" t="s">
        <v>518</v>
      </c>
      <c r="C2299">
        <v>2020</v>
      </c>
      <c r="D2299" t="s">
        <v>49</v>
      </c>
      <c r="E2299" t="s">
        <v>519</v>
      </c>
      <c r="F2299" t="s">
        <v>1021</v>
      </c>
      <c r="G2299" t="s">
        <v>1098</v>
      </c>
      <c r="H2299" t="s">
        <v>1035</v>
      </c>
      <c r="I2299" t="s">
        <v>65</v>
      </c>
      <c r="J2299" t="s">
        <v>117</v>
      </c>
      <c r="K2299" t="s">
        <v>25</v>
      </c>
      <c r="L2299" t="s">
        <v>564</v>
      </c>
      <c r="M2299">
        <v>5.5555555555555552E-2</v>
      </c>
      <c r="N2299">
        <v>1</v>
      </c>
      <c r="O2299">
        <v>18</v>
      </c>
    </row>
    <row r="2300" spans="1:15">
      <c r="A2300" t="s">
        <v>517</v>
      </c>
      <c r="B2300" t="s">
        <v>518</v>
      </c>
      <c r="C2300">
        <v>2020</v>
      </c>
      <c r="D2300" t="s">
        <v>49</v>
      </c>
      <c r="E2300" t="s">
        <v>519</v>
      </c>
      <c r="F2300" t="s">
        <v>1021</v>
      </c>
      <c r="G2300" t="s">
        <v>1098</v>
      </c>
      <c r="H2300" t="s">
        <v>1035</v>
      </c>
      <c r="I2300" t="s">
        <v>65</v>
      </c>
      <c r="J2300" t="s">
        <v>117</v>
      </c>
      <c r="K2300" t="s">
        <v>25</v>
      </c>
      <c r="L2300" t="s">
        <v>564</v>
      </c>
      <c r="M2300">
        <v>5.5555555555555552E-2</v>
      </c>
      <c r="N2300">
        <v>1</v>
      </c>
      <c r="O2300">
        <v>18</v>
      </c>
    </row>
    <row r="2301" spans="1:15">
      <c r="A2301" t="s">
        <v>517</v>
      </c>
      <c r="B2301" t="s">
        <v>518</v>
      </c>
      <c r="C2301">
        <v>2020</v>
      </c>
      <c r="D2301" t="s">
        <v>49</v>
      </c>
      <c r="E2301" t="s">
        <v>519</v>
      </c>
      <c r="F2301" t="s">
        <v>1024</v>
      </c>
      <c r="G2301" t="s">
        <v>1098</v>
      </c>
      <c r="H2301" t="s">
        <v>1035</v>
      </c>
      <c r="I2301" t="s">
        <v>65</v>
      </c>
      <c r="J2301" t="s">
        <v>117</v>
      </c>
      <c r="K2301" t="s">
        <v>25</v>
      </c>
      <c r="L2301" t="s">
        <v>564</v>
      </c>
      <c r="M2301">
        <v>0.04</v>
      </c>
      <c r="N2301">
        <v>1</v>
      </c>
      <c r="O2301">
        <v>25</v>
      </c>
    </row>
    <row r="2302" spans="1:15">
      <c r="A2302" t="s">
        <v>517</v>
      </c>
      <c r="B2302" t="s">
        <v>518</v>
      </c>
      <c r="C2302">
        <v>2020</v>
      </c>
      <c r="D2302" t="s">
        <v>49</v>
      </c>
      <c r="E2302" t="s">
        <v>519</v>
      </c>
      <c r="F2302" t="s">
        <v>1024</v>
      </c>
      <c r="G2302" t="s">
        <v>1098</v>
      </c>
      <c r="H2302" t="s">
        <v>1035</v>
      </c>
      <c r="I2302" t="s">
        <v>65</v>
      </c>
      <c r="J2302" t="s">
        <v>117</v>
      </c>
      <c r="K2302" t="s">
        <v>25</v>
      </c>
      <c r="L2302" t="s">
        <v>564</v>
      </c>
      <c r="M2302">
        <v>0.04</v>
      </c>
      <c r="N2302">
        <v>1</v>
      </c>
      <c r="O2302">
        <v>25</v>
      </c>
    </row>
    <row r="2303" spans="1:15">
      <c r="A2303" t="s">
        <v>517</v>
      </c>
      <c r="B2303" t="s">
        <v>518</v>
      </c>
      <c r="C2303">
        <v>2020</v>
      </c>
      <c r="D2303" t="s">
        <v>49</v>
      </c>
      <c r="E2303" t="s">
        <v>519</v>
      </c>
      <c r="F2303" t="s">
        <v>1024</v>
      </c>
      <c r="G2303" t="s">
        <v>1098</v>
      </c>
      <c r="H2303" t="s">
        <v>1035</v>
      </c>
      <c r="I2303" t="s">
        <v>65</v>
      </c>
      <c r="J2303" t="s">
        <v>117</v>
      </c>
      <c r="K2303" t="s">
        <v>25</v>
      </c>
      <c r="L2303" t="s">
        <v>564</v>
      </c>
      <c r="M2303">
        <v>0.04</v>
      </c>
      <c r="N2303">
        <v>1</v>
      </c>
      <c r="O2303">
        <v>25</v>
      </c>
    </row>
    <row r="2304" spans="1:15">
      <c r="A2304" t="s">
        <v>517</v>
      </c>
      <c r="B2304" t="s">
        <v>518</v>
      </c>
      <c r="C2304">
        <v>2020</v>
      </c>
      <c r="D2304" t="s">
        <v>49</v>
      </c>
      <c r="E2304" t="s">
        <v>519</v>
      </c>
      <c r="F2304" t="s">
        <v>1021</v>
      </c>
      <c r="G2304" t="s">
        <v>1098</v>
      </c>
      <c r="H2304" t="s">
        <v>1035</v>
      </c>
      <c r="I2304" t="s">
        <v>65</v>
      </c>
      <c r="J2304" t="s">
        <v>53</v>
      </c>
      <c r="K2304" t="s">
        <v>25</v>
      </c>
      <c r="L2304" t="s">
        <v>555</v>
      </c>
      <c r="M2304">
        <v>5.5555555555555552E-2</v>
      </c>
      <c r="N2304">
        <v>1</v>
      </c>
      <c r="O2304">
        <v>18</v>
      </c>
    </row>
    <row r="2305" spans="1:15">
      <c r="A2305" t="s">
        <v>520</v>
      </c>
      <c r="B2305" t="s">
        <v>521</v>
      </c>
      <c r="C2305">
        <v>2019</v>
      </c>
      <c r="E2305" t="s">
        <v>522</v>
      </c>
      <c r="F2305" t="s">
        <v>1021</v>
      </c>
      <c r="G2305" t="s">
        <v>1099</v>
      </c>
      <c r="H2305" t="s">
        <v>1100</v>
      </c>
      <c r="I2305" t="s">
        <v>416</v>
      </c>
      <c r="J2305" t="s">
        <v>169</v>
      </c>
      <c r="K2305" t="s">
        <v>25</v>
      </c>
      <c r="L2305" t="s">
        <v>1016</v>
      </c>
      <c r="M2305">
        <v>0.6</v>
      </c>
      <c r="N2305">
        <v>66</v>
      </c>
      <c r="O2305">
        <v>110</v>
      </c>
    </row>
    <row r="2306" spans="1:15">
      <c r="A2306" t="s">
        <v>520</v>
      </c>
      <c r="B2306" t="s">
        <v>521</v>
      </c>
      <c r="C2306">
        <v>2019</v>
      </c>
      <c r="E2306" t="s">
        <v>522</v>
      </c>
      <c r="F2306" t="s">
        <v>1021</v>
      </c>
      <c r="G2306" t="s">
        <v>1099</v>
      </c>
      <c r="H2306" t="s">
        <v>1100</v>
      </c>
      <c r="I2306" t="s">
        <v>416</v>
      </c>
      <c r="J2306" t="s">
        <v>169</v>
      </c>
      <c r="K2306" t="s">
        <v>25</v>
      </c>
      <c r="L2306" t="s">
        <v>1016</v>
      </c>
      <c r="M2306">
        <v>0.29032258064516131</v>
      </c>
      <c r="N2306">
        <v>9</v>
      </c>
      <c r="O2306">
        <v>31</v>
      </c>
    </row>
    <row r="2307" spans="1:15">
      <c r="A2307" t="s">
        <v>520</v>
      </c>
      <c r="B2307" t="s">
        <v>521</v>
      </c>
      <c r="C2307">
        <v>2019</v>
      </c>
      <c r="E2307" t="s">
        <v>522</v>
      </c>
      <c r="F2307" t="s">
        <v>1021</v>
      </c>
      <c r="G2307" t="s">
        <v>1099</v>
      </c>
      <c r="H2307" t="s">
        <v>1100</v>
      </c>
      <c r="I2307" t="s">
        <v>416</v>
      </c>
      <c r="J2307" t="s">
        <v>169</v>
      </c>
      <c r="K2307" t="s">
        <v>25</v>
      </c>
      <c r="L2307" t="s">
        <v>1016</v>
      </c>
      <c r="M2307">
        <v>0.45450000000000002</v>
      </c>
      <c r="N2307">
        <v>30</v>
      </c>
      <c r="O2307">
        <v>66</v>
      </c>
    </row>
    <row r="2308" spans="1:15">
      <c r="A2308" t="s">
        <v>520</v>
      </c>
      <c r="B2308" t="s">
        <v>521</v>
      </c>
      <c r="C2308">
        <v>2019</v>
      </c>
      <c r="E2308" t="s">
        <v>522</v>
      </c>
      <c r="F2308" t="s">
        <v>544</v>
      </c>
      <c r="G2308" t="s">
        <v>1099</v>
      </c>
      <c r="H2308" t="s">
        <v>1100</v>
      </c>
      <c r="I2308" t="s">
        <v>416</v>
      </c>
      <c r="J2308" t="s">
        <v>179</v>
      </c>
      <c r="K2308" t="s">
        <v>25</v>
      </c>
      <c r="L2308" t="s">
        <v>1016</v>
      </c>
      <c r="M2308">
        <v>0.95650000000000002</v>
      </c>
      <c r="N2308">
        <v>23</v>
      </c>
      <c r="O2308">
        <v>23</v>
      </c>
    </row>
    <row r="2309" spans="1:15">
      <c r="A2309" t="s">
        <v>520</v>
      </c>
      <c r="B2309" t="s">
        <v>521</v>
      </c>
      <c r="C2309">
        <v>2019</v>
      </c>
      <c r="E2309" t="s">
        <v>522</v>
      </c>
      <c r="F2309" t="s">
        <v>544</v>
      </c>
      <c r="G2309" t="s">
        <v>1099</v>
      </c>
      <c r="H2309" t="s">
        <v>1100</v>
      </c>
      <c r="I2309" t="s">
        <v>416</v>
      </c>
      <c r="J2309" t="s">
        <v>179</v>
      </c>
      <c r="K2309" t="s">
        <v>25</v>
      </c>
      <c r="L2309" t="s">
        <v>1030</v>
      </c>
      <c r="M2309">
        <v>0</v>
      </c>
      <c r="N2309">
        <v>0</v>
      </c>
      <c r="O2309">
        <v>23</v>
      </c>
    </row>
    <row r="2310" spans="1:15">
      <c r="A2310" t="s">
        <v>520</v>
      </c>
      <c r="B2310" t="s">
        <v>521</v>
      </c>
      <c r="C2310">
        <v>2019</v>
      </c>
      <c r="E2310" t="s">
        <v>522</v>
      </c>
      <c r="F2310" t="s">
        <v>1021</v>
      </c>
      <c r="G2310" t="s">
        <v>1099</v>
      </c>
      <c r="H2310" t="s">
        <v>1100</v>
      </c>
      <c r="I2310" t="s">
        <v>416</v>
      </c>
      <c r="J2310" t="s">
        <v>169</v>
      </c>
      <c r="K2310" t="s">
        <v>25</v>
      </c>
      <c r="L2310" t="s">
        <v>1030</v>
      </c>
      <c r="M2310">
        <v>0.1182</v>
      </c>
      <c r="N2310">
        <v>13</v>
      </c>
      <c r="O2310">
        <v>110</v>
      </c>
    </row>
    <row r="2311" spans="1:15">
      <c r="A2311" t="s">
        <v>520</v>
      </c>
      <c r="B2311" t="s">
        <v>521</v>
      </c>
      <c r="C2311">
        <v>2019</v>
      </c>
      <c r="E2311" t="s">
        <v>522</v>
      </c>
      <c r="F2311" t="s">
        <v>1021</v>
      </c>
      <c r="G2311" t="s">
        <v>1099</v>
      </c>
      <c r="H2311" t="s">
        <v>1100</v>
      </c>
      <c r="I2311" t="s">
        <v>416</v>
      </c>
      <c r="J2311" t="s">
        <v>169</v>
      </c>
      <c r="K2311" t="s">
        <v>25</v>
      </c>
      <c r="L2311" t="s">
        <v>1030</v>
      </c>
      <c r="M2311">
        <v>0</v>
      </c>
      <c r="N2311">
        <v>0</v>
      </c>
      <c r="O2311">
        <v>31</v>
      </c>
    </row>
    <row r="2312" spans="1:15">
      <c r="A2312" t="s">
        <v>520</v>
      </c>
      <c r="B2312" t="s">
        <v>521</v>
      </c>
      <c r="C2312">
        <v>2019</v>
      </c>
      <c r="E2312" t="s">
        <v>522</v>
      </c>
      <c r="F2312" t="s">
        <v>1021</v>
      </c>
      <c r="G2312" t="s">
        <v>1099</v>
      </c>
      <c r="H2312" t="s">
        <v>1100</v>
      </c>
      <c r="I2312" t="s">
        <v>416</v>
      </c>
      <c r="J2312" t="s">
        <v>169</v>
      </c>
      <c r="K2312" t="s">
        <v>25</v>
      </c>
      <c r="L2312" t="s">
        <v>1030</v>
      </c>
      <c r="M2312">
        <v>1.52E-2</v>
      </c>
      <c r="N2312">
        <v>1</v>
      </c>
      <c r="O2312">
        <v>66</v>
      </c>
    </row>
    <row r="2313" spans="1:15">
      <c r="A2313" t="s">
        <v>520</v>
      </c>
      <c r="B2313" t="s">
        <v>521</v>
      </c>
      <c r="C2313">
        <v>2019</v>
      </c>
      <c r="E2313" t="s">
        <v>522</v>
      </c>
      <c r="F2313" t="s">
        <v>1021</v>
      </c>
      <c r="G2313" t="s">
        <v>1099</v>
      </c>
      <c r="H2313" t="s">
        <v>1100</v>
      </c>
      <c r="I2313" t="s">
        <v>416</v>
      </c>
      <c r="J2313" t="s">
        <v>169</v>
      </c>
      <c r="K2313" t="s">
        <v>25</v>
      </c>
      <c r="L2313" t="s">
        <v>559</v>
      </c>
      <c r="N2313">
        <v>0</v>
      </c>
      <c r="O2313">
        <v>110</v>
      </c>
    </row>
    <row r="2314" spans="1:15">
      <c r="A2314" t="s">
        <v>520</v>
      </c>
      <c r="B2314" t="s">
        <v>521</v>
      </c>
      <c r="C2314">
        <v>2019</v>
      </c>
      <c r="E2314" t="s">
        <v>522</v>
      </c>
      <c r="F2314" t="s">
        <v>544</v>
      </c>
      <c r="G2314" t="s">
        <v>1099</v>
      </c>
      <c r="H2314" t="s">
        <v>1100</v>
      </c>
      <c r="I2314" t="s">
        <v>416</v>
      </c>
      <c r="J2314" t="s">
        <v>179</v>
      </c>
      <c r="K2314" t="s">
        <v>25</v>
      </c>
      <c r="L2314" t="s">
        <v>559</v>
      </c>
      <c r="M2314">
        <v>0</v>
      </c>
      <c r="N2314">
        <v>0</v>
      </c>
      <c r="O2314">
        <v>23</v>
      </c>
    </row>
    <row r="2315" spans="1:15">
      <c r="A2315" t="s">
        <v>520</v>
      </c>
      <c r="B2315" t="s">
        <v>521</v>
      </c>
      <c r="C2315">
        <v>2019</v>
      </c>
      <c r="E2315" t="s">
        <v>522</v>
      </c>
      <c r="F2315" t="s">
        <v>1021</v>
      </c>
      <c r="G2315" t="s">
        <v>1099</v>
      </c>
      <c r="H2315" t="s">
        <v>1100</v>
      </c>
      <c r="I2315" t="s">
        <v>416</v>
      </c>
      <c r="J2315" t="s">
        <v>169</v>
      </c>
      <c r="K2315" t="s">
        <v>25</v>
      </c>
      <c r="L2315" t="s">
        <v>559</v>
      </c>
      <c r="M2315">
        <v>0</v>
      </c>
      <c r="N2315">
        <v>0</v>
      </c>
      <c r="O2315">
        <v>31</v>
      </c>
    </row>
    <row r="2316" spans="1:15">
      <c r="A2316" t="s">
        <v>520</v>
      </c>
      <c r="B2316" t="s">
        <v>521</v>
      </c>
      <c r="C2316">
        <v>2019</v>
      </c>
      <c r="E2316" t="s">
        <v>522</v>
      </c>
      <c r="F2316" t="s">
        <v>1021</v>
      </c>
      <c r="G2316" t="s">
        <v>1099</v>
      </c>
      <c r="H2316" t="s">
        <v>1100</v>
      </c>
      <c r="I2316" t="s">
        <v>416</v>
      </c>
      <c r="J2316" t="s">
        <v>169</v>
      </c>
      <c r="K2316" t="s">
        <v>25</v>
      </c>
      <c r="L2316" t="s">
        <v>559</v>
      </c>
      <c r="N2316">
        <v>0</v>
      </c>
      <c r="O2316">
        <v>66</v>
      </c>
    </row>
    <row r="2317" spans="1:15">
      <c r="A2317" t="s">
        <v>520</v>
      </c>
      <c r="B2317" t="s">
        <v>521</v>
      </c>
      <c r="C2317">
        <v>2019</v>
      </c>
      <c r="E2317" t="s">
        <v>522</v>
      </c>
      <c r="F2317" t="s">
        <v>1021</v>
      </c>
      <c r="G2317" t="s">
        <v>1099</v>
      </c>
      <c r="H2317" t="s">
        <v>1100</v>
      </c>
      <c r="I2317" t="s">
        <v>416</v>
      </c>
      <c r="J2317" t="s">
        <v>169</v>
      </c>
      <c r="K2317" t="s">
        <v>25</v>
      </c>
      <c r="L2317" t="s">
        <v>563</v>
      </c>
      <c r="M2317">
        <v>0.17269999999999999</v>
      </c>
      <c r="N2317">
        <v>19</v>
      </c>
      <c r="O2317">
        <v>110</v>
      </c>
    </row>
    <row r="2318" spans="1:15">
      <c r="A2318" t="s">
        <v>520</v>
      </c>
      <c r="B2318" t="s">
        <v>521</v>
      </c>
      <c r="C2318">
        <v>2019</v>
      </c>
      <c r="E2318" t="s">
        <v>522</v>
      </c>
      <c r="F2318" t="s">
        <v>1021</v>
      </c>
      <c r="G2318" t="s">
        <v>1099</v>
      </c>
      <c r="H2318" t="s">
        <v>1100</v>
      </c>
      <c r="I2318" t="s">
        <v>416</v>
      </c>
      <c r="J2318" t="s">
        <v>169</v>
      </c>
      <c r="K2318" t="s">
        <v>25</v>
      </c>
      <c r="L2318" t="s">
        <v>563</v>
      </c>
      <c r="M2318">
        <v>0.38709677419354838</v>
      </c>
      <c r="N2318">
        <v>12</v>
      </c>
      <c r="O2318">
        <v>31</v>
      </c>
    </row>
    <row r="2319" spans="1:15">
      <c r="A2319" t="s">
        <v>520</v>
      </c>
      <c r="B2319" t="s">
        <v>521</v>
      </c>
      <c r="C2319">
        <v>2019</v>
      </c>
      <c r="E2319" t="s">
        <v>522</v>
      </c>
      <c r="F2319" t="s">
        <v>1021</v>
      </c>
      <c r="G2319" t="s">
        <v>1099</v>
      </c>
      <c r="H2319" t="s">
        <v>1100</v>
      </c>
      <c r="I2319" t="s">
        <v>416</v>
      </c>
      <c r="J2319" t="s">
        <v>169</v>
      </c>
      <c r="K2319" t="s">
        <v>25</v>
      </c>
      <c r="L2319" t="s">
        <v>563</v>
      </c>
      <c r="M2319">
        <v>0.1515</v>
      </c>
      <c r="N2319">
        <v>10</v>
      </c>
      <c r="O2319">
        <v>66</v>
      </c>
    </row>
    <row r="2320" spans="1:15">
      <c r="A2320" t="s">
        <v>520</v>
      </c>
      <c r="B2320" t="s">
        <v>521</v>
      </c>
      <c r="C2320">
        <v>2019</v>
      </c>
      <c r="E2320" t="s">
        <v>522</v>
      </c>
      <c r="F2320" t="s">
        <v>544</v>
      </c>
      <c r="G2320" t="s">
        <v>1099</v>
      </c>
      <c r="H2320" t="s">
        <v>1100</v>
      </c>
      <c r="I2320" t="s">
        <v>416</v>
      </c>
      <c r="J2320" t="s">
        <v>179</v>
      </c>
      <c r="K2320" t="s">
        <v>25</v>
      </c>
      <c r="L2320" t="s">
        <v>563</v>
      </c>
      <c r="M2320">
        <v>0</v>
      </c>
      <c r="N2320">
        <v>0</v>
      </c>
      <c r="O2320">
        <v>23</v>
      </c>
    </row>
    <row r="2321" spans="1:15">
      <c r="A2321" t="s">
        <v>520</v>
      </c>
      <c r="B2321" t="s">
        <v>521</v>
      </c>
      <c r="C2321">
        <v>2019</v>
      </c>
      <c r="E2321" t="s">
        <v>522</v>
      </c>
      <c r="F2321" t="s">
        <v>1021</v>
      </c>
      <c r="G2321" t="s">
        <v>1099</v>
      </c>
      <c r="H2321" t="s">
        <v>1100</v>
      </c>
      <c r="I2321" t="s">
        <v>416</v>
      </c>
      <c r="J2321" t="s">
        <v>169</v>
      </c>
      <c r="K2321" t="s">
        <v>25</v>
      </c>
      <c r="L2321" t="s">
        <v>568</v>
      </c>
      <c r="M2321">
        <v>3.2300000000000002E-2</v>
      </c>
      <c r="N2321">
        <v>1</v>
      </c>
      <c r="O2321">
        <v>31</v>
      </c>
    </row>
    <row r="2322" spans="1:15">
      <c r="A2322" t="s">
        <v>520</v>
      </c>
      <c r="B2322" t="s">
        <v>521</v>
      </c>
      <c r="C2322">
        <v>2019</v>
      </c>
      <c r="E2322" t="s">
        <v>522</v>
      </c>
      <c r="F2322" t="s">
        <v>1021</v>
      </c>
      <c r="G2322" t="s">
        <v>1099</v>
      </c>
      <c r="H2322" t="s">
        <v>1100</v>
      </c>
      <c r="I2322" t="s">
        <v>416</v>
      </c>
      <c r="J2322" t="s">
        <v>169</v>
      </c>
      <c r="K2322" t="s">
        <v>25</v>
      </c>
      <c r="L2322" t="s">
        <v>568</v>
      </c>
      <c r="N2322">
        <v>0</v>
      </c>
      <c r="O2322">
        <v>110</v>
      </c>
    </row>
    <row r="2323" spans="1:15">
      <c r="A2323" t="s">
        <v>520</v>
      </c>
      <c r="B2323" t="s">
        <v>521</v>
      </c>
      <c r="C2323">
        <v>2019</v>
      </c>
      <c r="E2323" t="s">
        <v>522</v>
      </c>
      <c r="F2323" t="s">
        <v>544</v>
      </c>
      <c r="G2323" t="s">
        <v>1099</v>
      </c>
      <c r="H2323" t="s">
        <v>1100</v>
      </c>
      <c r="I2323" t="s">
        <v>416</v>
      </c>
      <c r="J2323" t="s">
        <v>179</v>
      </c>
      <c r="K2323" t="s">
        <v>25</v>
      </c>
      <c r="L2323" t="s">
        <v>568</v>
      </c>
      <c r="M2323">
        <v>0</v>
      </c>
      <c r="N2323">
        <v>0</v>
      </c>
      <c r="O2323">
        <v>23</v>
      </c>
    </row>
    <row r="2324" spans="1:15">
      <c r="A2324" t="s">
        <v>520</v>
      </c>
      <c r="B2324" t="s">
        <v>521</v>
      </c>
      <c r="C2324">
        <v>2019</v>
      </c>
      <c r="E2324" t="s">
        <v>522</v>
      </c>
      <c r="F2324" t="s">
        <v>1021</v>
      </c>
      <c r="G2324" t="s">
        <v>1099</v>
      </c>
      <c r="H2324" t="s">
        <v>1100</v>
      </c>
      <c r="I2324" t="s">
        <v>416</v>
      </c>
      <c r="J2324" t="s">
        <v>169</v>
      </c>
      <c r="K2324" t="s">
        <v>25</v>
      </c>
      <c r="L2324" t="s">
        <v>568</v>
      </c>
      <c r="N2324">
        <v>0</v>
      </c>
      <c r="O2324">
        <v>66</v>
      </c>
    </row>
    <row r="2325" spans="1:15">
      <c r="A2325" t="s">
        <v>520</v>
      </c>
      <c r="B2325" t="s">
        <v>521</v>
      </c>
      <c r="C2325">
        <v>2019</v>
      </c>
      <c r="E2325" t="s">
        <v>522</v>
      </c>
      <c r="F2325" t="s">
        <v>1021</v>
      </c>
      <c r="G2325" t="s">
        <v>1099</v>
      </c>
      <c r="H2325" t="s">
        <v>1100</v>
      </c>
      <c r="I2325" t="s">
        <v>416</v>
      </c>
      <c r="J2325" t="s">
        <v>169</v>
      </c>
      <c r="K2325" t="s">
        <v>25</v>
      </c>
      <c r="L2325" t="s">
        <v>555</v>
      </c>
      <c r="M2325">
        <v>0.76359999999999995</v>
      </c>
      <c r="N2325">
        <v>84</v>
      </c>
      <c r="O2325">
        <v>110</v>
      </c>
    </row>
    <row r="2326" spans="1:15">
      <c r="A2326" t="s">
        <v>520</v>
      </c>
      <c r="B2326" t="s">
        <v>521</v>
      </c>
      <c r="C2326">
        <v>2019</v>
      </c>
      <c r="E2326" t="s">
        <v>522</v>
      </c>
      <c r="F2326" t="s">
        <v>544</v>
      </c>
      <c r="G2326" t="s">
        <v>1099</v>
      </c>
      <c r="H2326" t="s">
        <v>1100</v>
      </c>
      <c r="I2326" t="s">
        <v>416</v>
      </c>
      <c r="J2326" t="s">
        <v>179</v>
      </c>
      <c r="K2326" t="s">
        <v>25</v>
      </c>
      <c r="L2326" t="s">
        <v>555</v>
      </c>
      <c r="M2326">
        <v>0.95650000000000002</v>
      </c>
      <c r="N2326">
        <v>23</v>
      </c>
      <c r="O2326">
        <v>23</v>
      </c>
    </row>
    <row r="2327" spans="1:15">
      <c r="A2327" t="s">
        <v>520</v>
      </c>
      <c r="B2327" t="s">
        <v>521</v>
      </c>
      <c r="C2327">
        <v>2019</v>
      </c>
      <c r="E2327" t="s">
        <v>522</v>
      </c>
      <c r="F2327" t="s">
        <v>1021</v>
      </c>
      <c r="G2327" t="s">
        <v>1099</v>
      </c>
      <c r="H2327" t="s">
        <v>1100</v>
      </c>
      <c r="I2327" t="s">
        <v>416</v>
      </c>
      <c r="J2327" t="s">
        <v>169</v>
      </c>
      <c r="K2327" t="s">
        <v>25</v>
      </c>
      <c r="L2327" t="s">
        <v>555</v>
      </c>
      <c r="M2327">
        <v>0.6129</v>
      </c>
      <c r="N2327">
        <v>19</v>
      </c>
      <c r="O2327">
        <v>31</v>
      </c>
    </row>
    <row r="2328" spans="1:15">
      <c r="A2328" t="s">
        <v>520</v>
      </c>
      <c r="B2328" t="s">
        <v>521</v>
      </c>
      <c r="C2328">
        <v>2019</v>
      </c>
      <c r="E2328" t="s">
        <v>522</v>
      </c>
      <c r="F2328" t="s">
        <v>1021</v>
      </c>
      <c r="G2328" t="s">
        <v>1099</v>
      </c>
      <c r="H2328" t="s">
        <v>1100</v>
      </c>
      <c r="I2328" t="s">
        <v>416</v>
      </c>
      <c r="J2328" t="s">
        <v>169</v>
      </c>
      <c r="K2328" t="s">
        <v>25</v>
      </c>
      <c r="L2328" t="s">
        <v>555</v>
      </c>
      <c r="M2328">
        <v>0.69699999999999995</v>
      </c>
      <c r="N2328">
        <v>46</v>
      </c>
      <c r="O2328">
        <v>66</v>
      </c>
    </row>
    <row r="2329" spans="1:15">
      <c r="A2329" t="s">
        <v>520</v>
      </c>
      <c r="B2329" t="s">
        <v>521</v>
      </c>
      <c r="C2329">
        <v>2019</v>
      </c>
      <c r="E2329" t="s">
        <v>522</v>
      </c>
      <c r="F2329" t="s">
        <v>1021</v>
      </c>
      <c r="G2329" t="s">
        <v>1099</v>
      </c>
      <c r="H2329" t="s">
        <v>1100</v>
      </c>
      <c r="I2329" t="s">
        <v>416</v>
      </c>
      <c r="J2329" t="s">
        <v>169</v>
      </c>
      <c r="K2329" t="s">
        <v>25</v>
      </c>
      <c r="L2329" t="s">
        <v>45</v>
      </c>
      <c r="M2329">
        <v>0.64516129032258063</v>
      </c>
      <c r="N2329">
        <v>20</v>
      </c>
      <c r="O2329">
        <v>31</v>
      </c>
    </row>
    <row r="2330" spans="1:15">
      <c r="A2330" t="s">
        <v>520</v>
      </c>
      <c r="B2330" t="s">
        <v>521</v>
      </c>
      <c r="C2330">
        <v>2019</v>
      </c>
      <c r="E2330" t="s">
        <v>522</v>
      </c>
      <c r="F2330" t="s">
        <v>1021</v>
      </c>
      <c r="G2330" t="s">
        <v>1099</v>
      </c>
      <c r="H2330" t="s">
        <v>1100</v>
      </c>
      <c r="I2330" t="s">
        <v>416</v>
      </c>
      <c r="J2330" t="s">
        <v>169</v>
      </c>
      <c r="K2330" t="s">
        <v>25</v>
      </c>
      <c r="L2330" t="s">
        <v>45</v>
      </c>
      <c r="M2330">
        <v>0.85450000000000004</v>
      </c>
      <c r="N2330">
        <v>94</v>
      </c>
      <c r="O2330">
        <v>110</v>
      </c>
    </row>
    <row r="2331" spans="1:15">
      <c r="A2331" t="s">
        <v>520</v>
      </c>
      <c r="B2331" t="s">
        <v>521</v>
      </c>
      <c r="C2331">
        <v>2019</v>
      </c>
      <c r="E2331" t="s">
        <v>522</v>
      </c>
      <c r="F2331" t="s">
        <v>544</v>
      </c>
      <c r="G2331" t="s">
        <v>1099</v>
      </c>
      <c r="H2331" t="s">
        <v>1100</v>
      </c>
      <c r="I2331" t="s">
        <v>416</v>
      </c>
      <c r="J2331" t="s">
        <v>179</v>
      </c>
      <c r="K2331" t="s">
        <v>25</v>
      </c>
      <c r="L2331" t="s">
        <v>45</v>
      </c>
      <c r="M2331">
        <v>0.95650000000000002</v>
      </c>
      <c r="N2331">
        <v>23</v>
      </c>
      <c r="O2331">
        <v>23</v>
      </c>
    </row>
    <row r="2332" spans="1:15">
      <c r="A2332" t="s">
        <v>520</v>
      </c>
      <c r="B2332" t="s">
        <v>521</v>
      </c>
      <c r="C2332">
        <v>2019</v>
      </c>
      <c r="E2332" t="s">
        <v>522</v>
      </c>
      <c r="F2332" t="s">
        <v>1021</v>
      </c>
      <c r="G2332" t="s">
        <v>1099</v>
      </c>
      <c r="H2332" t="s">
        <v>1100</v>
      </c>
      <c r="I2332" t="s">
        <v>416</v>
      </c>
      <c r="J2332" t="s">
        <v>169</v>
      </c>
      <c r="K2332" t="s">
        <v>25</v>
      </c>
      <c r="L2332" t="s">
        <v>45</v>
      </c>
      <c r="M2332">
        <v>0.69699999999999995</v>
      </c>
      <c r="N2332">
        <v>46</v>
      </c>
      <c r="O2332">
        <v>66</v>
      </c>
    </row>
    <row r="2333" spans="1:15">
      <c r="A2333" t="s">
        <v>523</v>
      </c>
      <c r="B2333" t="s">
        <v>524</v>
      </c>
      <c r="C2333">
        <v>2018</v>
      </c>
      <c r="D2333" t="s">
        <v>460</v>
      </c>
      <c r="E2333" t="s">
        <v>525</v>
      </c>
      <c r="F2333" t="s">
        <v>1021</v>
      </c>
      <c r="G2333" t="s">
        <v>939</v>
      </c>
      <c r="H2333" t="s">
        <v>1035</v>
      </c>
      <c r="I2333" t="s">
        <v>416</v>
      </c>
      <c r="J2333" t="s">
        <v>526</v>
      </c>
      <c r="K2333" t="s">
        <v>25</v>
      </c>
      <c r="L2333" t="s">
        <v>1026</v>
      </c>
      <c r="M2333">
        <v>2.8000000000000001E-2</v>
      </c>
      <c r="N2333">
        <v>1</v>
      </c>
      <c r="O2333">
        <v>36</v>
      </c>
    </row>
    <row r="2334" spans="1:15">
      <c r="A2334" t="s">
        <v>523</v>
      </c>
      <c r="B2334" t="s">
        <v>524</v>
      </c>
      <c r="C2334">
        <v>2018</v>
      </c>
      <c r="D2334" t="s">
        <v>460</v>
      </c>
      <c r="E2334" t="s">
        <v>525</v>
      </c>
      <c r="F2334" t="s">
        <v>1021</v>
      </c>
      <c r="G2334" t="s">
        <v>939</v>
      </c>
      <c r="H2334" t="s">
        <v>1035</v>
      </c>
      <c r="I2334" t="s">
        <v>416</v>
      </c>
      <c r="J2334" t="s">
        <v>526</v>
      </c>
      <c r="K2334" t="s">
        <v>25</v>
      </c>
      <c r="L2334" t="s">
        <v>1026</v>
      </c>
      <c r="M2334">
        <v>1.4E-2</v>
      </c>
      <c r="N2334">
        <v>1</v>
      </c>
      <c r="O2334">
        <v>70</v>
      </c>
    </row>
    <row r="2335" spans="1:15">
      <c r="A2335" t="s">
        <v>523</v>
      </c>
      <c r="B2335" t="s">
        <v>524</v>
      </c>
      <c r="C2335">
        <v>2018</v>
      </c>
      <c r="D2335" t="s">
        <v>460</v>
      </c>
      <c r="E2335" t="s">
        <v>525</v>
      </c>
      <c r="F2335" t="s">
        <v>1021</v>
      </c>
      <c r="G2335" t="s">
        <v>939</v>
      </c>
      <c r="H2335" t="s">
        <v>1035</v>
      </c>
      <c r="I2335" t="s">
        <v>416</v>
      </c>
      <c r="J2335" t="s">
        <v>526</v>
      </c>
      <c r="K2335" t="s">
        <v>25</v>
      </c>
      <c r="L2335" t="s">
        <v>1027</v>
      </c>
      <c r="M2335">
        <v>5.6000000000000001E-2</v>
      </c>
      <c r="N2335">
        <v>2</v>
      </c>
      <c r="O2335">
        <v>36</v>
      </c>
    </row>
    <row r="2336" spans="1:15">
      <c r="A2336" t="s">
        <v>523</v>
      </c>
      <c r="B2336" t="s">
        <v>524</v>
      </c>
      <c r="C2336">
        <v>2018</v>
      </c>
      <c r="D2336" t="s">
        <v>460</v>
      </c>
      <c r="E2336" t="s">
        <v>525</v>
      </c>
      <c r="F2336" t="s">
        <v>1021</v>
      </c>
      <c r="G2336" t="s">
        <v>939</v>
      </c>
      <c r="H2336" t="s">
        <v>1035</v>
      </c>
      <c r="I2336" t="s">
        <v>416</v>
      </c>
      <c r="J2336" t="s">
        <v>526</v>
      </c>
      <c r="K2336" t="s">
        <v>25</v>
      </c>
      <c r="L2336" t="s">
        <v>1030</v>
      </c>
      <c r="M2336">
        <v>7.0999999999999994E-2</v>
      </c>
      <c r="N2336">
        <v>5</v>
      </c>
      <c r="O2336">
        <v>70</v>
      </c>
    </row>
    <row r="2337" spans="1:15">
      <c r="A2337" t="s">
        <v>523</v>
      </c>
      <c r="B2337" t="s">
        <v>524</v>
      </c>
      <c r="C2337">
        <v>2018</v>
      </c>
      <c r="D2337" t="s">
        <v>460</v>
      </c>
      <c r="E2337" t="s">
        <v>525</v>
      </c>
      <c r="F2337" t="s">
        <v>1021</v>
      </c>
      <c r="G2337" t="s">
        <v>939</v>
      </c>
      <c r="H2337" t="s">
        <v>1035</v>
      </c>
      <c r="I2337" t="s">
        <v>416</v>
      </c>
      <c r="J2337" t="s">
        <v>526</v>
      </c>
      <c r="K2337" t="s">
        <v>25</v>
      </c>
      <c r="L2337" t="s">
        <v>1030</v>
      </c>
      <c r="M2337">
        <v>2.8000000000000001E-2</v>
      </c>
      <c r="N2337">
        <v>1</v>
      </c>
      <c r="O2337">
        <v>36</v>
      </c>
    </row>
    <row r="2338" spans="1:15">
      <c r="A2338" t="s">
        <v>523</v>
      </c>
      <c r="B2338" t="s">
        <v>524</v>
      </c>
      <c r="C2338">
        <v>2018</v>
      </c>
      <c r="D2338" t="s">
        <v>460</v>
      </c>
      <c r="E2338" t="s">
        <v>525</v>
      </c>
      <c r="F2338" t="s">
        <v>1021</v>
      </c>
      <c r="G2338" t="s">
        <v>939</v>
      </c>
      <c r="H2338" t="s">
        <v>1035</v>
      </c>
      <c r="I2338" t="s">
        <v>416</v>
      </c>
      <c r="J2338" t="s">
        <v>526</v>
      </c>
      <c r="K2338" t="s">
        <v>25</v>
      </c>
      <c r="L2338" t="s">
        <v>557</v>
      </c>
      <c r="M2338">
        <v>1.4E-2</v>
      </c>
      <c r="N2338">
        <v>1</v>
      </c>
      <c r="O2338">
        <v>70</v>
      </c>
    </row>
    <row r="2339" spans="1:15">
      <c r="A2339" t="s">
        <v>523</v>
      </c>
      <c r="B2339" t="s">
        <v>524</v>
      </c>
      <c r="C2339">
        <v>2018</v>
      </c>
      <c r="D2339" t="s">
        <v>460</v>
      </c>
      <c r="E2339" t="s">
        <v>525</v>
      </c>
      <c r="F2339" t="s">
        <v>1021</v>
      </c>
      <c r="G2339" t="s">
        <v>939</v>
      </c>
      <c r="H2339" t="s">
        <v>1035</v>
      </c>
      <c r="I2339" t="s">
        <v>416</v>
      </c>
      <c r="J2339" t="s">
        <v>526</v>
      </c>
      <c r="K2339" t="s">
        <v>25</v>
      </c>
      <c r="L2339" t="s">
        <v>559</v>
      </c>
      <c r="M2339">
        <v>0.16700000000000001</v>
      </c>
      <c r="N2339">
        <v>6</v>
      </c>
      <c r="O2339">
        <v>36</v>
      </c>
    </row>
    <row r="2340" spans="1:15">
      <c r="A2340" t="s">
        <v>523</v>
      </c>
      <c r="B2340" t="s">
        <v>524</v>
      </c>
      <c r="C2340">
        <v>2018</v>
      </c>
      <c r="D2340" t="s">
        <v>460</v>
      </c>
      <c r="E2340" t="s">
        <v>525</v>
      </c>
      <c r="F2340" t="s">
        <v>1021</v>
      </c>
      <c r="G2340" t="s">
        <v>939</v>
      </c>
      <c r="H2340" t="s">
        <v>1035</v>
      </c>
      <c r="I2340" t="s">
        <v>416</v>
      </c>
      <c r="J2340" t="s">
        <v>526</v>
      </c>
      <c r="K2340" t="s">
        <v>25</v>
      </c>
      <c r="L2340" t="s">
        <v>559</v>
      </c>
      <c r="M2340">
        <v>2.9000000000000001E-2</v>
      </c>
      <c r="N2340">
        <v>2</v>
      </c>
      <c r="O2340">
        <v>70</v>
      </c>
    </row>
    <row r="2341" spans="1:15">
      <c r="A2341" t="s">
        <v>523</v>
      </c>
      <c r="B2341" t="s">
        <v>524</v>
      </c>
      <c r="C2341">
        <v>2018</v>
      </c>
      <c r="D2341" t="s">
        <v>460</v>
      </c>
      <c r="E2341" t="s">
        <v>525</v>
      </c>
      <c r="F2341" t="s">
        <v>1021</v>
      </c>
      <c r="G2341" t="s">
        <v>939</v>
      </c>
      <c r="H2341" t="s">
        <v>1035</v>
      </c>
      <c r="I2341" t="s">
        <v>416</v>
      </c>
      <c r="J2341" t="s">
        <v>526</v>
      </c>
      <c r="K2341" t="s">
        <v>25</v>
      </c>
      <c r="L2341" t="s">
        <v>555</v>
      </c>
      <c r="M2341">
        <v>0.7</v>
      </c>
      <c r="N2341">
        <v>49</v>
      </c>
      <c r="O2341">
        <v>70</v>
      </c>
    </row>
    <row r="2342" spans="1:15">
      <c r="A2342" t="s">
        <v>523</v>
      </c>
      <c r="B2342" t="s">
        <v>524</v>
      </c>
      <c r="C2342">
        <v>2018</v>
      </c>
      <c r="D2342" t="s">
        <v>460</v>
      </c>
      <c r="E2342" t="s">
        <v>525</v>
      </c>
      <c r="F2342" t="s">
        <v>1021</v>
      </c>
      <c r="G2342" t="s">
        <v>939</v>
      </c>
      <c r="H2342" t="s">
        <v>1035</v>
      </c>
      <c r="I2342" t="s">
        <v>416</v>
      </c>
      <c r="J2342" t="s">
        <v>526</v>
      </c>
      <c r="K2342" t="s">
        <v>25</v>
      </c>
      <c r="L2342" t="s">
        <v>555</v>
      </c>
      <c r="M2342">
        <v>0.13900000000000001</v>
      </c>
      <c r="N2342">
        <v>5</v>
      </c>
      <c r="O2342">
        <v>36</v>
      </c>
    </row>
    <row r="2343" spans="1:15">
      <c r="A2343" t="s">
        <v>523</v>
      </c>
      <c r="B2343" t="s">
        <v>524</v>
      </c>
      <c r="C2343">
        <v>2018</v>
      </c>
      <c r="D2343" t="s">
        <v>460</v>
      </c>
      <c r="E2343" t="s">
        <v>525</v>
      </c>
      <c r="F2343" t="s">
        <v>1021</v>
      </c>
      <c r="G2343" t="s">
        <v>939</v>
      </c>
      <c r="H2343" t="s">
        <v>1035</v>
      </c>
      <c r="I2343" t="s">
        <v>416</v>
      </c>
      <c r="J2343" t="s">
        <v>526</v>
      </c>
      <c r="K2343" t="s">
        <v>25</v>
      </c>
      <c r="L2343" t="s">
        <v>1033</v>
      </c>
      <c r="M2343">
        <v>0.69399999999999995</v>
      </c>
      <c r="N2343">
        <v>25</v>
      </c>
      <c r="O2343">
        <v>36</v>
      </c>
    </row>
    <row r="2344" spans="1:15">
      <c r="A2344" t="s">
        <v>523</v>
      </c>
      <c r="B2344" t="s">
        <v>524</v>
      </c>
      <c r="C2344">
        <v>2018</v>
      </c>
      <c r="D2344" t="s">
        <v>460</v>
      </c>
      <c r="E2344" t="s">
        <v>525</v>
      </c>
      <c r="F2344" t="s">
        <v>1021</v>
      </c>
      <c r="G2344" t="s">
        <v>939</v>
      </c>
      <c r="H2344" t="s">
        <v>1035</v>
      </c>
      <c r="I2344" t="s">
        <v>416</v>
      </c>
      <c r="J2344" t="s">
        <v>526</v>
      </c>
      <c r="K2344" t="s">
        <v>25</v>
      </c>
      <c r="L2344" t="s">
        <v>1033</v>
      </c>
      <c r="M2344">
        <v>2.9000000000000001E-2</v>
      </c>
      <c r="N2344">
        <v>2</v>
      </c>
      <c r="O2344">
        <v>70</v>
      </c>
    </row>
    <row r="2345" spans="1:15">
      <c r="A2345" t="s">
        <v>523</v>
      </c>
      <c r="B2345" t="s">
        <v>524</v>
      </c>
      <c r="C2345">
        <v>2018</v>
      </c>
      <c r="D2345" t="s">
        <v>460</v>
      </c>
      <c r="E2345" t="s">
        <v>525</v>
      </c>
      <c r="F2345" t="s">
        <v>1021</v>
      </c>
      <c r="G2345" t="s">
        <v>939</v>
      </c>
      <c r="H2345" t="s">
        <v>1035</v>
      </c>
      <c r="I2345" t="s">
        <v>416</v>
      </c>
      <c r="J2345" t="s">
        <v>526</v>
      </c>
      <c r="K2345" t="s">
        <v>25</v>
      </c>
      <c r="L2345" t="s">
        <v>563</v>
      </c>
      <c r="M2345">
        <v>0.27100000000000002</v>
      </c>
      <c r="N2345">
        <v>19</v>
      </c>
      <c r="O2345">
        <v>70</v>
      </c>
    </row>
    <row r="2346" spans="1:15">
      <c r="A2346" t="s">
        <v>523</v>
      </c>
      <c r="B2346" t="s">
        <v>524</v>
      </c>
      <c r="C2346">
        <v>2018</v>
      </c>
      <c r="D2346" t="s">
        <v>460</v>
      </c>
      <c r="E2346" t="s">
        <v>525</v>
      </c>
      <c r="F2346" t="s">
        <v>1021</v>
      </c>
      <c r="G2346" t="s">
        <v>939</v>
      </c>
      <c r="H2346" t="s">
        <v>1035</v>
      </c>
      <c r="I2346" t="s">
        <v>416</v>
      </c>
      <c r="J2346" t="s">
        <v>526</v>
      </c>
      <c r="K2346" t="s">
        <v>25</v>
      </c>
      <c r="L2346" t="s">
        <v>563</v>
      </c>
      <c r="M2346">
        <v>5.6000000000000001E-2</v>
      </c>
      <c r="N2346">
        <v>2</v>
      </c>
      <c r="O2346">
        <v>36</v>
      </c>
    </row>
    <row r="2347" spans="1:15">
      <c r="A2347" t="s">
        <v>523</v>
      </c>
      <c r="B2347" t="s">
        <v>524</v>
      </c>
      <c r="C2347">
        <v>2018</v>
      </c>
      <c r="D2347" t="s">
        <v>460</v>
      </c>
      <c r="E2347" t="s">
        <v>525</v>
      </c>
      <c r="F2347" t="s">
        <v>1021</v>
      </c>
      <c r="G2347" t="s">
        <v>939</v>
      </c>
      <c r="H2347" t="s">
        <v>1035</v>
      </c>
      <c r="I2347" t="s">
        <v>416</v>
      </c>
      <c r="J2347" t="s">
        <v>526</v>
      </c>
      <c r="K2347" t="s">
        <v>25</v>
      </c>
      <c r="L2347" t="s">
        <v>45</v>
      </c>
      <c r="M2347">
        <v>0.5</v>
      </c>
      <c r="N2347">
        <v>35</v>
      </c>
      <c r="O2347">
        <v>70</v>
      </c>
    </row>
    <row r="2348" spans="1:15">
      <c r="A2348" t="s">
        <v>523</v>
      </c>
      <c r="B2348" t="s">
        <v>524</v>
      </c>
      <c r="C2348">
        <v>2018</v>
      </c>
      <c r="D2348" t="s">
        <v>460</v>
      </c>
      <c r="E2348" t="s">
        <v>525</v>
      </c>
      <c r="F2348" t="s">
        <v>1021</v>
      </c>
      <c r="G2348" t="s">
        <v>939</v>
      </c>
      <c r="H2348" t="s">
        <v>1035</v>
      </c>
      <c r="I2348" t="s">
        <v>416</v>
      </c>
      <c r="J2348" t="s">
        <v>526</v>
      </c>
      <c r="K2348" t="s">
        <v>25</v>
      </c>
      <c r="L2348" t="s">
        <v>45</v>
      </c>
      <c r="M2348">
        <v>2.8000000000000001E-2</v>
      </c>
      <c r="N2348">
        <v>1</v>
      </c>
      <c r="O2348">
        <v>36</v>
      </c>
    </row>
    <row r="2349" spans="1:15">
      <c r="A2349" t="s">
        <v>595</v>
      </c>
      <c r="B2349" t="s">
        <v>596</v>
      </c>
      <c r="C2349">
        <v>2022</v>
      </c>
      <c r="D2349" t="s">
        <v>597</v>
      </c>
      <c r="E2349" t="s">
        <v>598</v>
      </c>
      <c r="F2349" t="s">
        <v>1021</v>
      </c>
      <c r="G2349" t="s">
        <v>930</v>
      </c>
      <c r="H2349" t="s">
        <v>139</v>
      </c>
      <c r="I2349" t="s">
        <v>13</v>
      </c>
      <c r="J2349" t="s">
        <v>117</v>
      </c>
      <c r="K2349" t="s">
        <v>15</v>
      </c>
      <c r="L2349" t="s">
        <v>558</v>
      </c>
      <c r="M2349">
        <v>6.993006993006993E-3</v>
      </c>
      <c r="N2349">
        <v>1</v>
      </c>
      <c r="O2349">
        <v>143</v>
      </c>
    </row>
    <row r="2350" spans="1:15">
      <c r="A2350" t="s">
        <v>595</v>
      </c>
      <c r="B2350" t="s">
        <v>596</v>
      </c>
      <c r="C2350">
        <v>2022</v>
      </c>
      <c r="D2350" t="s">
        <v>597</v>
      </c>
      <c r="E2350" t="s">
        <v>598</v>
      </c>
      <c r="F2350" t="s">
        <v>1021</v>
      </c>
      <c r="G2350" t="s">
        <v>930</v>
      </c>
      <c r="H2350" t="s">
        <v>139</v>
      </c>
      <c r="I2350" t="s">
        <v>156</v>
      </c>
      <c r="J2350" t="s">
        <v>53</v>
      </c>
      <c r="K2350" t="s">
        <v>15</v>
      </c>
      <c r="L2350" t="s">
        <v>558</v>
      </c>
      <c r="M2350">
        <v>6.1349693251533744E-3</v>
      </c>
      <c r="N2350">
        <v>4</v>
      </c>
      <c r="O2350">
        <v>652</v>
      </c>
    </row>
    <row r="2351" spans="1:15">
      <c r="A2351" t="s">
        <v>595</v>
      </c>
      <c r="B2351" t="s">
        <v>596</v>
      </c>
      <c r="C2351">
        <v>2022</v>
      </c>
      <c r="D2351" t="s">
        <v>597</v>
      </c>
      <c r="E2351" t="s">
        <v>598</v>
      </c>
      <c r="F2351" t="s">
        <v>1021</v>
      </c>
      <c r="G2351" t="s">
        <v>930</v>
      </c>
      <c r="H2351" t="s">
        <v>139</v>
      </c>
      <c r="I2351" t="s">
        <v>156</v>
      </c>
      <c r="J2351" t="s">
        <v>53</v>
      </c>
      <c r="K2351" t="s">
        <v>106</v>
      </c>
      <c r="L2351" t="s">
        <v>558</v>
      </c>
      <c r="M2351">
        <v>1.533742331288344E-3</v>
      </c>
      <c r="N2351">
        <v>1</v>
      </c>
      <c r="O2351">
        <v>652</v>
      </c>
    </row>
    <row r="2352" spans="1:15">
      <c r="A2352" t="s">
        <v>527</v>
      </c>
      <c r="B2352" t="s">
        <v>528</v>
      </c>
      <c r="C2352">
        <v>2020</v>
      </c>
      <c r="D2352" t="s">
        <v>529</v>
      </c>
      <c r="E2352" t="s">
        <v>530</v>
      </c>
      <c r="F2352" t="s">
        <v>1014</v>
      </c>
      <c r="G2352" t="s">
        <v>959</v>
      </c>
      <c r="H2352" t="s">
        <v>139</v>
      </c>
      <c r="I2352" t="s">
        <v>110</v>
      </c>
      <c r="J2352" t="s">
        <v>27</v>
      </c>
      <c r="K2352" t="s">
        <v>2142</v>
      </c>
      <c r="L2352" t="s">
        <v>1026</v>
      </c>
      <c r="M2352">
        <v>0.77800000000000002</v>
      </c>
      <c r="N2352">
        <v>7</v>
      </c>
      <c r="O2352">
        <v>90</v>
      </c>
    </row>
    <row r="2353" spans="1:15">
      <c r="A2353" t="s">
        <v>527</v>
      </c>
      <c r="B2353" t="s">
        <v>528</v>
      </c>
      <c r="C2353">
        <v>2020</v>
      </c>
      <c r="D2353" t="s">
        <v>529</v>
      </c>
      <c r="E2353" t="s">
        <v>530</v>
      </c>
      <c r="F2353" t="s">
        <v>1014</v>
      </c>
      <c r="G2353" t="s">
        <v>959</v>
      </c>
      <c r="H2353" t="s">
        <v>139</v>
      </c>
      <c r="I2353" t="s">
        <v>110</v>
      </c>
      <c r="J2353" t="s">
        <v>27</v>
      </c>
      <c r="K2353" t="s">
        <v>2142</v>
      </c>
      <c r="L2353" t="s">
        <v>1027</v>
      </c>
      <c r="M2353">
        <v>0.378</v>
      </c>
      <c r="N2353">
        <v>34</v>
      </c>
      <c r="O2353">
        <v>90</v>
      </c>
    </row>
    <row r="2354" spans="1:15">
      <c r="A2354" t="s">
        <v>527</v>
      </c>
      <c r="B2354" t="s">
        <v>528</v>
      </c>
      <c r="C2354">
        <v>2020</v>
      </c>
      <c r="D2354" t="s">
        <v>529</v>
      </c>
      <c r="E2354" t="s">
        <v>530</v>
      </c>
      <c r="F2354" t="s">
        <v>1014</v>
      </c>
      <c r="G2354" t="s">
        <v>959</v>
      </c>
      <c r="H2354" t="s">
        <v>139</v>
      </c>
      <c r="I2354" t="s">
        <v>110</v>
      </c>
      <c r="J2354" t="s">
        <v>27</v>
      </c>
      <c r="K2354" t="s">
        <v>2142</v>
      </c>
      <c r="L2354" t="s">
        <v>1027</v>
      </c>
      <c r="M2354">
        <v>0.32300000000000001</v>
      </c>
      <c r="N2354">
        <v>29</v>
      </c>
      <c r="O2354">
        <v>90</v>
      </c>
    </row>
    <row r="2355" spans="1:15">
      <c r="A2355" t="s">
        <v>527</v>
      </c>
      <c r="B2355" t="s">
        <v>528</v>
      </c>
      <c r="C2355">
        <v>2020</v>
      </c>
      <c r="D2355" t="s">
        <v>529</v>
      </c>
      <c r="E2355" t="s">
        <v>530</v>
      </c>
      <c r="F2355" t="s">
        <v>1014</v>
      </c>
      <c r="G2355" t="s">
        <v>959</v>
      </c>
      <c r="H2355" t="s">
        <v>139</v>
      </c>
      <c r="I2355" t="s">
        <v>110</v>
      </c>
      <c r="J2355" t="s">
        <v>27</v>
      </c>
      <c r="K2355" t="s">
        <v>2142</v>
      </c>
      <c r="L2355" t="s">
        <v>1016</v>
      </c>
      <c r="M2355">
        <v>0.76700000000000002</v>
      </c>
      <c r="N2355">
        <v>69</v>
      </c>
      <c r="O2355">
        <v>90</v>
      </c>
    </row>
    <row r="2356" spans="1:15">
      <c r="A2356" t="s">
        <v>527</v>
      </c>
      <c r="B2356" t="s">
        <v>528</v>
      </c>
      <c r="C2356">
        <v>2020</v>
      </c>
      <c r="D2356" t="s">
        <v>529</v>
      </c>
      <c r="E2356" t="s">
        <v>530</v>
      </c>
      <c r="F2356" t="s">
        <v>1014</v>
      </c>
      <c r="G2356" t="s">
        <v>959</v>
      </c>
      <c r="H2356" t="s">
        <v>139</v>
      </c>
      <c r="I2356" t="s">
        <v>110</v>
      </c>
      <c r="J2356" t="s">
        <v>27</v>
      </c>
      <c r="K2356" t="s">
        <v>2142</v>
      </c>
      <c r="L2356" t="s">
        <v>1016</v>
      </c>
      <c r="M2356">
        <v>0.111</v>
      </c>
      <c r="N2356">
        <v>10</v>
      </c>
      <c r="O2356">
        <v>90</v>
      </c>
    </row>
    <row r="2357" spans="1:15">
      <c r="A2357" t="s">
        <v>527</v>
      </c>
      <c r="B2357" t="s">
        <v>528</v>
      </c>
      <c r="C2357">
        <v>2020</v>
      </c>
      <c r="D2357" t="s">
        <v>529</v>
      </c>
      <c r="E2357" t="s">
        <v>530</v>
      </c>
      <c r="F2357" t="s">
        <v>1014</v>
      </c>
      <c r="G2357" t="s">
        <v>959</v>
      </c>
      <c r="H2357" t="s">
        <v>139</v>
      </c>
      <c r="I2357" t="s">
        <v>110</v>
      </c>
      <c r="J2357" t="s">
        <v>27</v>
      </c>
      <c r="K2357" t="s">
        <v>2142</v>
      </c>
      <c r="L2357" t="s">
        <v>559</v>
      </c>
      <c r="M2357">
        <v>0.33300000000000002</v>
      </c>
      <c r="N2357">
        <v>30</v>
      </c>
      <c r="O2357">
        <v>90</v>
      </c>
    </row>
    <row r="2358" spans="1:15">
      <c r="A2358" t="s">
        <v>527</v>
      </c>
      <c r="B2358" t="s">
        <v>528</v>
      </c>
      <c r="C2358">
        <v>2020</v>
      </c>
      <c r="D2358" t="s">
        <v>529</v>
      </c>
      <c r="E2358" t="s">
        <v>530</v>
      </c>
      <c r="F2358" t="s">
        <v>1014</v>
      </c>
      <c r="G2358" t="s">
        <v>959</v>
      </c>
      <c r="H2358" t="s">
        <v>139</v>
      </c>
      <c r="I2358" t="s">
        <v>110</v>
      </c>
      <c r="J2358" t="s">
        <v>27</v>
      </c>
      <c r="K2358" t="s">
        <v>2142</v>
      </c>
      <c r="L2358" t="s">
        <v>565</v>
      </c>
      <c r="M2358">
        <v>7.8E-2</v>
      </c>
      <c r="N2358">
        <v>7</v>
      </c>
      <c r="O2358">
        <v>90</v>
      </c>
    </row>
    <row r="2359" spans="1:15">
      <c r="A2359" t="s">
        <v>527</v>
      </c>
      <c r="B2359" t="s">
        <v>528</v>
      </c>
      <c r="C2359">
        <v>2020</v>
      </c>
      <c r="D2359" t="s">
        <v>529</v>
      </c>
      <c r="E2359" t="s">
        <v>530</v>
      </c>
      <c r="F2359" t="s">
        <v>1014</v>
      </c>
      <c r="G2359" t="s">
        <v>959</v>
      </c>
      <c r="H2359" t="s">
        <v>139</v>
      </c>
      <c r="I2359" t="s">
        <v>110</v>
      </c>
      <c r="J2359" t="s">
        <v>27</v>
      </c>
      <c r="K2359" t="s">
        <v>2142</v>
      </c>
      <c r="L2359" t="s">
        <v>555</v>
      </c>
      <c r="M2359">
        <v>0.55600000000000005</v>
      </c>
      <c r="N2359">
        <v>50</v>
      </c>
      <c r="O2359">
        <v>90</v>
      </c>
    </row>
    <row r="2360" spans="1:15">
      <c r="A2360" t="s">
        <v>527</v>
      </c>
      <c r="B2360" t="s">
        <v>528</v>
      </c>
      <c r="C2360">
        <v>2020</v>
      </c>
      <c r="D2360" t="s">
        <v>529</v>
      </c>
      <c r="E2360" t="s">
        <v>530</v>
      </c>
      <c r="F2360" t="s">
        <v>1014</v>
      </c>
      <c r="G2360" t="s">
        <v>959</v>
      </c>
      <c r="H2360" t="s">
        <v>139</v>
      </c>
      <c r="I2360" t="s">
        <v>110</v>
      </c>
      <c r="J2360" t="s">
        <v>27</v>
      </c>
      <c r="K2360" t="s">
        <v>2142</v>
      </c>
      <c r="L2360" t="s">
        <v>1033</v>
      </c>
      <c r="M2360">
        <v>0.224</v>
      </c>
      <c r="N2360">
        <v>20</v>
      </c>
      <c r="O2360">
        <v>90</v>
      </c>
    </row>
    <row r="2361" spans="1:15">
      <c r="A2361" t="s">
        <v>527</v>
      </c>
      <c r="B2361" t="s">
        <v>528</v>
      </c>
      <c r="C2361">
        <v>2020</v>
      </c>
      <c r="D2361" t="s">
        <v>529</v>
      </c>
      <c r="E2361" t="s">
        <v>530</v>
      </c>
      <c r="F2361" t="s">
        <v>1014</v>
      </c>
      <c r="G2361" t="s">
        <v>959</v>
      </c>
      <c r="H2361" t="s">
        <v>139</v>
      </c>
      <c r="I2361" t="s">
        <v>110</v>
      </c>
      <c r="J2361" t="s">
        <v>27</v>
      </c>
      <c r="K2361" t="s">
        <v>2142</v>
      </c>
      <c r="L2361" t="s">
        <v>563</v>
      </c>
      <c r="M2361">
        <v>0.42199999999999999</v>
      </c>
      <c r="N2361">
        <v>38</v>
      </c>
      <c r="O2361">
        <v>90</v>
      </c>
    </row>
    <row r="2362" spans="1:15">
      <c r="A2362" t="s">
        <v>527</v>
      </c>
      <c r="B2362" t="s">
        <v>528</v>
      </c>
      <c r="C2362">
        <v>2020</v>
      </c>
      <c r="D2362" t="s">
        <v>529</v>
      </c>
      <c r="E2362" t="s">
        <v>530</v>
      </c>
      <c r="F2362" t="s">
        <v>1014</v>
      </c>
      <c r="G2362" t="s">
        <v>959</v>
      </c>
      <c r="H2362" t="s">
        <v>139</v>
      </c>
      <c r="I2362" t="s">
        <v>110</v>
      </c>
      <c r="J2362" t="s">
        <v>27</v>
      </c>
      <c r="K2362" t="s">
        <v>2142</v>
      </c>
      <c r="L2362" t="s">
        <v>45</v>
      </c>
      <c r="M2362">
        <v>0.56699999999999995</v>
      </c>
      <c r="N2362">
        <v>51</v>
      </c>
      <c r="O2362">
        <v>90</v>
      </c>
    </row>
    <row r="2363" spans="1:15">
      <c r="A2363" t="s">
        <v>531</v>
      </c>
      <c r="B2363" t="s">
        <v>532</v>
      </c>
      <c r="C2363">
        <v>2022</v>
      </c>
      <c r="E2363" t="s">
        <v>533</v>
      </c>
      <c r="F2363" t="s">
        <v>1029</v>
      </c>
      <c r="G2363">
        <v>43617</v>
      </c>
      <c r="H2363" t="s">
        <v>1101</v>
      </c>
      <c r="I2363" t="s">
        <v>123</v>
      </c>
      <c r="J2363" t="s">
        <v>116</v>
      </c>
      <c r="K2363" t="s">
        <v>15</v>
      </c>
      <c r="L2363" t="s">
        <v>1063</v>
      </c>
      <c r="M2363">
        <v>0.23899999999999999</v>
      </c>
      <c r="N2363">
        <v>8</v>
      </c>
      <c r="O2363">
        <v>34</v>
      </c>
    </row>
    <row r="2364" spans="1:15">
      <c r="A2364" t="s">
        <v>531</v>
      </c>
      <c r="B2364" t="s">
        <v>532</v>
      </c>
      <c r="C2364">
        <v>2022</v>
      </c>
      <c r="E2364" t="s">
        <v>533</v>
      </c>
      <c r="F2364" t="s">
        <v>1029</v>
      </c>
      <c r="G2364">
        <v>43617</v>
      </c>
      <c r="H2364" t="s">
        <v>1101</v>
      </c>
      <c r="I2364" t="s">
        <v>123</v>
      </c>
      <c r="J2364" t="s">
        <v>116</v>
      </c>
      <c r="K2364" t="s">
        <v>15</v>
      </c>
      <c r="L2364" t="s">
        <v>1063</v>
      </c>
      <c r="M2364">
        <v>0.33400000000000002</v>
      </c>
      <c r="N2364">
        <v>4</v>
      </c>
      <c r="O2364">
        <v>12</v>
      </c>
    </row>
    <row r="2365" spans="1:15">
      <c r="A2365" t="s">
        <v>531</v>
      </c>
      <c r="B2365" t="s">
        <v>532</v>
      </c>
      <c r="C2365">
        <v>2023</v>
      </c>
      <c r="E2365" t="s">
        <v>534</v>
      </c>
      <c r="F2365" t="s">
        <v>1029</v>
      </c>
      <c r="G2365">
        <v>43739</v>
      </c>
      <c r="H2365" t="s">
        <v>1101</v>
      </c>
      <c r="I2365" t="s">
        <v>123</v>
      </c>
      <c r="J2365" t="s">
        <v>116</v>
      </c>
      <c r="K2365" t="s">
        <v>15</v>
      </c>
      <c r="L2365" t="s">
        <v>1063</v>
      </c>
      <c r="M2365">
        <v>0.3</v>
      </c>
      <c r="N2365">
        <v>6</v>
      </c>
      <c r="O2365">
        <v>20</v>
      </c>
    </row>
    <row r="2366" spans="1:15">
      <c r="A2366" t="s">
        <v>531</v>
      </c>
      <c r="B2366" t="s">
        <v>532</v>
      </c>
      <c r="C2366">
        <v>2023</v>
      </c>
      <c r="E2366" t="s">
        <v>534</v>
      </c>
      <c r="F2366" t="s">
        <v>1029</v>
      </c>
      <c r="G2366">
        <v>43739</v>
      </c>
      <c r="H2366" t="s">
        <v>1101</v>
      </c>
      <c r="I2366" t="s">
        <v>235</v>
      </c>
      <c r="J2366" t="s">
        <v>116</v>
      </c>
      <c r="K2366" t="s">
        <v>15</v>
      </c>
      <c r="L2366" t="s">
        <v>1063</v>
      </c>
      <c r="M2366">
        <v>0.14299999999999999</v>
      </c>
      <c r="N2366">
        <v>2</v>
      </c>
      <c r="O2366">
        <v>14</v>
      </c>
    </row>
    <row r="2367" spans="1:15">
      <c r="A2367" t="s">
        <v>531</v>
      </c>
      <c r="B2367" t="s">
        <v>532</v>
      </c>
      <c r="C2367">
        <v>2022</v>
      </c>
      <c r="E2367" t="s">
        <v>533</v>
      </c>
      <c r="F2367" t="s">
        <v>1029</v>
      </c>
      <c r="G2367">
        <v>43617</v>
      </c>
      <c r="H2367" t="s">
        <v>1101</v>
      </c>
      <c r="I2367" t="s">
        <v>123</v>
      </c>
      <c r="J2367" t="s">
        <v>116</v>
      </c>
      <c r="K2367" t="s">
        <v>15</v>
      </c>
      <c r="L2367" t="s">
        <v>1006</v>
      </c>
      <c r="M2367">
        <v>8.8999999999999996E-2</v>
      </c>
      <c r="N2367">
        <v>3</v>
      </c>
      <c r="O2367">
        <v>34</v>
      </c>
    </row>
    <row r="2368" spans="1:15">
      <c r="A2368" t="s">
        <v>531</v>
      </c>
      <c r="B2368" t="s">
        <v>532</v>
      </c>
      <c r="C2368">
        <v>2023</v>
      </c>
      <c r="E2368" t="s">
        <v>534</v>
      </c>
      <c r="F2368" t="s">
        <v>1029</v>
      </c>
      <c r="G2368">
        <v>43739</v>
      </c>
      <c r="H2368" t="s">
        <v>1101</v>
      </c>
      <c r="I2368" t="s">
        <v>123</v>
      </c>
      <c r="J2368" t="s">
        <v>116</v>
      </c>
      <c r="K2368" t="s">
        <v>15</v>
      </c>
      <c r="L2368" t="s">
        <v>1006</v>
      </c>
      <c r="M2368">
        <v>0.2</v>
      </c>
      <c r="N2368">
        <v>4</v>
      </c>
      <c r="O2368">
        <v>20</v>
      </c>
    </row>
    <row r="2369" spans="1:15">
      <c r="A2369" t="s">
        <v>531</v>
      </c>
      <c r="B2369" t="s">
        <v>532</v>
      </c>
      <c r="C2369">
        <v>2023</v>
      </c>
      <c r="E2369" t="s">
        <v>534</v>
      </c>
      <c r="F2369" t="s">
        <v>1029</v>
      </c>
      <c r="G2369">
        <v>43739</v>
      </c>
      <c r="H2369" t="s">
        <v>1101</v>
      </c>
      <c r="I2369" t="s">
        <v>235</v>
      </c>
      <c r="J2369" t="s">
        <v>116</v>
      </c>
      <c r="K2369" t="s">
        <v>15</v>
      </c>
      <c r="L2369" t="s">
        <v>1006</v>
      </c>
      <c r="M2369">
        <v>7.1999999999999995E-2</v>
      </c>
      <c r="N2369">
        <v>1</v>
      </c>
      <c r="O2369">
        <v>14</v>
      </c>
    </row>
    <row r="2370" spans="1:15">
      <c r="A2370" t="s">
        <v>531</v>
      </c>
      <c r="B2370" t="s">
        <v>532</v>
      </c>
      <c r="C2370">
        <v>2023</v>
      </c>
      <c r="E2370" t="s">
        <v>534</v>
      </c>
      <c r="F2370" t="s">
        <v>1029</v>
      </c>
      <c r="G2370">
        <v>43739</v>
      </c>
      <c r="H2370" t="s">
        <v>1101</v>
      </c>
      <c r="I2370" t="s">
        <v>235</v>
      </c>
      <c r="J2370" t="s">
        <v>116</v>
      </c>
      <c r="K2370" t="s">
        <v>15</v>
      </c>
      <c r="L2370" t="s">
        <v>556</v>
      </c>
      <c r="M2370">
        <v>7.1999999999999995E-2</v>
      </c>
      <c r="N2370">
        <v>1</v>
      </c>
      <c r="O2370">
        <v>14</v>
      </c>
    </row>
    <row r="2371" spans="1:15">
      <c r="A2371" t="s">
        <v>531</v>
      </c>
      <c r="B2371" t="s">
        <v>532</v>
      </c>
      <c r="C2371">
        <v>2022</v>
      </c>
      <c r="E2371" t="s">
        <v>533</v>
      </c>
      <c r="F2371" t="s">
        <v>1029</v>
      </c>
      <c r="G2371">
        <v>43617</v>
      </c>
      <c r="H2371" t="s">
        <v>1101</v>
      </c>
      <c r="I2371" t="s">
        <v>123</v>
      </c>
      <c r="J2371" t="s">
        <v>116</v>
      </c>
      <c r="K2371" t="s">
        <v>15</v>
      </c>
      <c r="L2371" t="s">
        <v>1030</v>
      </c>
      <c r="M2371">
        <v>0.26500000000000001</v>
      </c>
      <c r="N2371">
        <v>9</v>
      </c>
      <c r="O2371">
        <v>34</v>
      </c>
    </row>
    <row r="2372" spans="1:15">
      <c r="A2372" t="s">
        <v>531</v>
      </c>
      <c r="B2372" t="s">
        <v>532</v>
      </c>
      <c r="C2372">
        <v>2022</v>
      </c>
      <c r="E2372" t="s">
        <v>533</v>
      </c>
      <c r="F2372" t="s">
        <v>1029</v>
      </c>
      <c r="G2372">
        <v>43617</v>
      </c>
      <c r="H2372" t="s">
        <v>1101</v>
      </c>
      <c r="I2372" t="s">
        <v>123</v>
      </c>
      <c r="J2372" t="s">
        <v>116</v>
      </c>
      <c r="K2372" t="s">
        <v>15</v>
      </c>
      <c r="L2372" t="s">
        <v>1030</v>
      </c>
      <c r="M2372">
        <v>0.16700000000000001</v>
      </c>
      <c r="N2372">
        <v>2</v>
      </c>
      <c r="O2372">
        <v>12</v>
      </c>
    </row>
    <row r="2373" spans="1:15">
      <c r="A2373" t="s">
        <v>531</v>
      </c>
      <c r="B2373" t="s">
        <v>532</v>
      </c>
      <c r="C2373">
        <v>2022</v>
      </c>
      <c r="E2373" t="s">
        <v>533</v>
      </c>
      <c r="F2373" t="s">
        <v>1029</v>
      </c>
      <c r="G2373">
        <v>43617</v>
      </c>
      <c r="H2373" t="s">
        <v>1101</v>
      </c>
      <c r="I2373" t="s">
        <v>235</v>
      </c>
      <c r="J2373" t="s">
        <v>116</v>
      </c>
      <c r="K2373" t="s">
        <v>15</v>
      </c>
      <c r="L2373" t="s">
        <v>1030</v>
      </c>
      <c r="M2373">
        <v>0.26400000000000001</v>
      </c>
      <c r="N2373">
        <v>5</v>
      </c>
      <c r="O2373">
        <v>19</v>
      </c>
    </row>
    <row r="2374" spans="1:15">
      <c r="A2374" t="s">
        <v>531</v>
      </c>
      <c r="B2374" t="s">
        <v>532</v>
      </c>
      <c r="C2374">
        <v>2023</v>
      </c>
      <c r="E2374" t="s">
        <v>534</v>
      </c>
      <c r="F2374" t="s">
        <v>1029</v>
      </c>
      <c r="G2374">
        <v>43739</v>
      </c>
      <c r="H2374" t="s">
        <v>1101</v>
      </c>
      <c r="I2374" t="s">
        <v>123</v>
      </c>
      <c r="J2374" t="s">
        <v>116</v>
      </c>
      <c r="K2374" t="s">
        <v>15</v>
      </c>
      <c r="L2374" t="s">
        <v>1030</v>
      </c>
      <c r="M2374">
        <v>0.2</v>
      </c>
      <c r="N2374">
        <v>4</v>
      </c>
      <c r="O2374">
        <v>20</v>
      </c>
    </row>
    <row r="2375" spans="1:15">
      <c r="A2375" t="s">
        <v>531</v>
      </c>
      <c r="B2375" t="s">
        <v>532</v>
      </c>
      <c r="C2375">
        <v>2023</v>
      </c>
      <c r="E2375" t="s">
        <v>534</v>
      </c>
      <c r="F2375" t="s">
        <v>1029</v>
      </c>
      <c r="G2375">
        <v>43739</v>
      </c>
      <c r="H2375" t="s">
        <v>1101</v>
      </c>
      <c r="I2375" t="s">
        <v>235</v>
      </c>
      <c r="J2375" t="s">
        <v>116</v>
      </c>
      <c r="K2375" t="s">
        <v>15</v>
      </c>
      <c r="L2375" t="s">
        <v>1030</v>
      </c>
      <c r="M2375">
        <v>0.42899999999999999</v>
      </c>
      <c r="N2375">
        <v>6</v>
      </c>
      <c r="O2375">
        <v>14</v>
      </c>
    </row>
    <row r="2376" spans="1:15">
      <c r="A2376" t="s">
        <v>531</v>
      </c>
      <c r="B2376" t="s">
        <v>532</v>
      </c>
      <c r="C2376">
        <v>2022</v>
      </c>
      <c r="E2376" t="s">
        <v>533</v>
      </c>
      <c r="F2376" t="s">
        <v>1029</v>
      </c>
      <c r="G2376">
        <v>43617</v>
      </c>
      <c r="H2376" t="s">
        <v>1101</v>
      </c>
      <c r="I2376" t="s">
        <v>123</v>
      </c>
      <c r="J2376" t="s">
        <v>116</v>
      </c>
      <c r="K2376" t="s">
        <v>15</v>
      </c>
      <c r="L2376" t="s">
        <v>557</v>
      </c>
      <c r="M2376">
        <v>0.32400000000000001</v>
      </c>
      <c r="N2376">
        <v>11</v>
      </c>
      <c r="O2376">
        <v>34</v>
      </c>
    </row>
    <row r="2377" spans="1:15">
      <c r="A2377" t="s">
        <v>531</v>
      </c>
      <c r="B2377" t="s">
        <v>532</v>
      </c>
      <c r="C2377">
        <v>2022</v>
      </c>
      <c r="E2377" t="s">
        <v>533</v>
      </c>
      <c r="F2377" t="s">
        <v>1029</v>
      </c>
      <c r="G2377">
        <v>43617</v>
      </c>
      <c r="H2377" t="s">
        <v>1101</v>
      </c>
      <c r="I2377" t="s">
        <v>123</v>
      </c>
      <c r="J2377" t="s">
        <v>116</v>
      </c>
      <c r="K2377" t="s">
        <v>15</v>
      </c>
      <c r="L2377" t="s">
        <v>557</v>
      </c>
      <c r="M2377">
        <v>0.83399999999999996</v>
      </c>
      <c r="N2377">
        <v>10</v>
      </c>
      <c r="O2377">
        <v>12</v>
      </c>
    </row>
    <row r="2378" spans="1:15">
      <c r="A2378" t="s">
        <v>531</v>
      </c>
      <c r="B2378" t="s">
        <v>532</v>
      </c>
      <c r="C2378">
        <v>2023</v>
      </c>
      <c r="E2378" t="s">
        <v>534</v>
      </c>
      <c r="F2378" t="s">
        <v>1029</v>
      </c>
      <c r="G2378">
        <v>43739</v>
      </c>
      <c r="H2378" t="s">
        <v>1101</v>
      </c>
      <c r="I2378" t="s">
        <v>123</v>
      </c>
      <c r="J2378" t="s">
        <v>116</v>
      </c>
      <c r="K2378" t="s">
        <v>15</v>
      </c>
      <c r="L2378" t="s">
        <v>557</v>
      </c>
      <c r="M2378">
        <v>0.2</v>
      </c>
      <c r="N2378">
        <v>4</v>
      </c>
      <c r="O2378">
        <v>20</v>
      </c>
    </row>
    <row r="2379" spans="1:15">
      <c r="A2379" t="s">
        <v>531</v>
      </c>
      <c r="B2379" t="s">
        <v>532</v>
      </c>
      <c r="C2379">
        <v>2023</v>
      </c>
      <c r="E2379" t="s">
        <v>534</v>
      </c>
      <c r="F2379" t="s">
        <v>1029</v>
      </c>
      <c r="G2379">
        <v>43739</v>
      </c>
      <c r="H2379" t="s">
        <v>1101</v>
      </c>
      <c r="I2379" t="s">
        <v>235</v>
      </c>
      <c r="J2379" t="s">
        <v>116</v>
      </c>
      <c r="K2379" t="s">
        <v>15</v>
      </c>
      <c r="L2379" t="s">
        <v>557</v>
      </c>
      <c r="M2379">
        <v>0.14299999999999999</v>
      </c>
      <c r="N2379">
        <v>2</v>
      </c>
      <c r="O2379">
        <v>14</v>
      </c>
    </row>
    <row r="2380" spans="1:15">
      <c r="A2380" t="s">
        <v>531</v>
      </c>
      <c r="B2380" t="s">
        <v>532</v>
      </c>
      <c r="C2380">
        <v>2022</v>
      </c>
      <c r="E2380" t="s">
        <v>533</v>
      </c>
      <c r="F2380" t="s">
        <v>1029</v>
      </c>
      <c r="G2380">
        <v>43617</v>
      </c>
      <c r="H2380" t="s">
        <v>1101</v>
      </c>
      <c r="I2380" t="s">
        <v>123</v>
      </c>
      <c r="J2380" t="s">
        <v>116</v>
      </c>
      <c r="K2380" t="s">
        <v>15</v>
      </c>
      <c r="L2380" t="s">
        <v>557</v>
      </c>
      <c r="M2380">
        <v>0.11799999999999999</v>
      </c>
      <c r="N2380">
        <v>4</v>
      </c>
      <c r="O2380">
        <v>34</v>
      </c>
    </row>
    <row r="2381" spans="1:15">
      <c r="A2381" t="s">
        <v>531</v>
      </c>
      <c r="B2381" t="s">
        <v>532</v>
      </c>
      <c r="C2381">
        <v>2022</v>
      </c>
      <c r="E2381" t="s">
        <v>533</v>
      </c>
      <c r="F2381" t="s">
        <v>1029</v>
      </c>
      <c r="G2381">
        <v>43617</v>
      </c>
      <c r="H2381" t="s">
        <v>1101</v>
      </c>
      <c r="I2381" t="s">
        <v>123</v>
      </c>
      <c r="J2381" t="s">
        <v>116</v>
      </c>
      <c r="K2381" t="s">
        <v>15</v>
      </c>
      <c r="L2381" t="s">
        <v>557</v>
      </c>
      <c r="M2381">
        <v>8.4000000000000005E-2</v>
      </c>
      <c r="N2381">
        <v>1</v>
      </c>
      <c r="O2381">
        <v>12</v>
      </c>
    </row>
    <row r="2382" spans="1:15">
      <c r="A2382" t="s">
        <v>531</v>
      </c>
      <c r="B2382" t="s">
        <v>532</v>
      </c>
      <c r="C2382">
        <v>2023</v>
      </c>
      <c r="E2382" t="s">
        <v>534</v>
      </c>
      <c r="F2382" t="s">
        <v>1029</v>
      </c>
      <c r="G2382">
        <v>43739</v>
      </c>
      <c r="H2382" t="s">
        <v>1101</v>
      </c>
      <c r="I2382" t="s">
        <v>123</v>
      </c>
      <c r="J2382" t="s">
        <v>116</v>
      </c>
      <c r="K2382" t="s">
        <v>15</v>
      </c>
      <c r="L2382" t="s">
        <v>557</v>
      </c>
      <c r="M2382">
        <v>0.1</v>
      </c>
      <c r="N2382">
        <v>2</v>
      </c>
      <c r="O2382">
        <v>20</v>
      </c>
    </row>
    <row r="2383" spans="1:15">
      <c r="A2383" t="s">
        <v>531</v>
      </c>
      <c r="B2383" t="s">
        <v>532</v>
      </c>
      <c r="C2383">
        <v>2023</v>
      </c>
      <c r="E2383" t="s">
        <v>534</v>
      </c>
      <c r="F2383" t="s">
        <v>1029</v>
      </c>
      <c r="G2383">
        <v>43739</v>
      </c>
      <c r="H2383" t="s">
        <v>1101</v>
      </c>
      <c r="I2383" t="s">
        <v>235</v>
      </c>
      <c r="J2383" t="s">
        <v>116</v>
      </c>
      <c r="K2383" t="s">
        <v>15</v>
      </c>
      <c r="L2383" t="s">
        <v>557</v>
      </c>
      <c r="M2383">
        <v>7.1999999999999995E-2</v>
      </c>
      <c r="N2383">
        <v>1</v>
      </c>
      <c r="O2383">
        <v>14</v>
      </c>
    </row>
    <row r="2384" spans="1:15">
      <c r="A2384" t="s">
        <v>531</v>
      </c>
      <c r="B2384" t="s">
        <v>532</v>
      </c>
      <c r="C2384">
        <v>2022</v>
      </c>
      <c r="E2384" t="s">
        <v>533</v>
      </c>
      <c r="F2384" t="s">
        <v>1029</v>
      </c>
      <c r="G2384">
        <v>43617</v>
      </c>
      <c r="H2384" t="s">
        <v>1101</v>
      </c>
      <c r="I2384" t="s">
        <v>123</v>
      </c>
      <c r="J2384" t="s">
        <v>116</v>
      </c>
      <c r="K2384" t="s">
        <v>15</v>
      </c>
      <c r="L2384" t="s">
        <v>558</v>
      </c>
      <c r="M2384">
        <v>0.11799999999999999</v>
      </c>
      <c r="N2384">
        <v>4</v>
      </c>
      <c r="O2384">
        <v>34</v>
      </c>
    </row>
    <row r="2385" spans="1:15">
      <c r="A2385" t="s">
        <v>531</v>
      </c>
      <c r="B2385" t="s">
        <v>532</v>
      </c>
      <c r="C2385">
        <v>2023</v>
      </c>
      <c r="E2385" t="s">
        <v>534</v>
      </c>
      <c r="F2385" t="s">
        <v>1029</v>
      </c>
      <c r="G2385">
        <v>43739</v>
      </c>
      <c r="H2385" t="s">
        <v>1101</v>
      </c>
      <c r="I2385" t="s">
        <v>123</v>
      </c>
      <c r="J2385" t="s">
        <v>116</v>
      </c>
      <c r="K2385" t="s">
        <v>15</v>
      </c>
      <c r="L2385" t="s">
        <v>558</v>
      </c>
      <c r="M2385">
        <v>0.1</v>
      </c>
      <c r="N2385">
        <v>2</v>
      </c>
      <c r="O2385">
        <v>20</v>
      </c>
    </row>
    <row r="2386" spans="1:15">
      <c r="A2386" t="s">
        <v>531</v>
      </c>
      <c r="B2386" t="s">
        <v>532</v>
      </c>
      <c r="C2386">
        <v>2023</v>
      </c>
      <c r="E2386" t="s">
        <v>534</v>
      </c>
      <c r="F2386" t="s">
        <v>1029</v>
      </c>
      <c r="G2386">
        <v>43739</v>
      </c>
      <c r="H2386" t="s">
        <v>1101</v>
      </c>
      <c r="I2386" t="s">
        <v>235</v>
      </c>
      <c r="J2386" t="s">
        <v>116</v>
      </c>
      <c r="K2386" t="s">
        <v>15</v>
      </c>
      <c r="L2386" t="s">
        <v>558</v>
      </c>
      <c r="M2386">
        <v>0</v>
      </c>
      <c r="N2386">
        <v>0</v>
      </c>
      <c r="O2386">
        <v>14</v>
      </c>
    </row>
    <row r="2387" spans="1:15">
      <c r="A2387" t="s">
        <v>531</v>
      </c>
      <c r="B2387" t="s">
        <v>532</v>
      </c>
      <c r="C2387">
        <v>2022</v>
      </c>
      <c r="E2387" t="s">
        <v>533</v>
      </c>
      <c r="F2387" t="s">
        <v>1029</v>
      </c>
      <c r="G2387">
        <v>43617</v>
      </c>
      <c r="H2387" t="s">
        <v>1101</v>
      </c>
      <c r="I2387" t="s">
        <v>123</v>
      </c>
      <c r="J2387" t="s">
        <v>116</v>
      </c>
      <c r="K2387" t="s">
        <v>15</v>
      </c>
      <c r="L2387" t="s">
        <v>559</v>
      </c>
      <c r="M2387">
        <v>0.23599999999999999</v>
      </c>
      <c r="N2387">
        <v>8</v>
      </c>
      <c r="O2387">
        <v>34</v>
      </c>
    </row>
    <row r="2388" spans="1:15">
      <c r="A2388" t="s">
        <v>531</v>
      </c>
      <c r="B2388" t="s">
        <v>532</v>
      </c>
      <c r="C2388">
        <v>2022</v>
      </c>
      <c r="E2388" t="s">
        <v>533</v>
      </c>
      <c r="F2388" t="s">
        <v>1029</v>
      </c>
      <c r="G2388">
        <v>43617</v>
      </c>
      <c r="H2388" t="s">
        <v>1101</v>
      </c>
      <c r="I2388" t="s">
        <v>123</v>
      </c>
      <c r="J2388" t="s">
        <v>116</v>
      </c>
      <c r="K2388" t="s">
        <v>15</v>
      </c>
      <c r="L2388" t="s">
        <v>559</v>
      </c>
      <c r="M2388">
        <v>0.83399999999999996</v>
      </c>
      <c r="N2388">
        <v>10</v>
      </c>
      <c r="O2388">
        <v>12</v>
      </c>
    </row>
    <row r="2389" spans="1:15">
      <c r="A2389" t="s">
        <v>531</v>
      </c>
      <c r="B2389" t="s">
        <v>532</v>
      </c>
      <c r="C2389">
        <v>2023</v>
      </c>
      <c r="E2389" t="s">
        <v>534</v>
      </c>
      <c r="F2389" t="s">
        <v>1029</v>
      </c>
      <c r="G2389">
        <v>43739</v>
      </c>
      <c r="H2389" t="s">
        <v>1101</v>
      </c>
      <c r="I2389" t="s">
        <v>123</v>
      </c>
      <c r="J2389" t="s">
        <v>116</v>
      </c>
      <c r="K2389" t="s">
        <v>15</v>
      </c>
      <c r="L2389" t="s">
        <v>559</v>
      </c>
      <c r="M2389">
        <v>0.2</v>
      </c>
      <c r="N2389">
        <v>4</v>
      </c>
      <c r="O2389">
        <v>20</v>
      </c>
    </row>
    <row r="2390" spans="1:15">
      <c r="A2390" t="s">
        <v>531</v>
      </c>
      <c r="B2390" t="s">
        <v>532</v>
      </c>
      <c r="C2390">
        <v>2023</v>
      </c>
      <c r="E2390" t="s">
        <v>534</v>
      </c>
      <c r="F2390" t="s">
        <v>1029</v>
      </c>
      <c r="G2390">
        <v>43739</v>
      </c>
      <c r="H2390" t="s">
        <v>1101</v>
      </c>
      <c r="I2390" t="s">
        <v>235</v>
      </c>
      <c r="J2390" t="s">
        <v>116</v>
      </c>
      <c r="K2390" t="s">
        <v>15</v>
      </c>
      <c r="L2390" t="s">
        <v>559</v>
      </c>
      <c r="M2390">
        <v>0.28599999999999998</v>
      </c>
      <c r="N2390">
        <v>4</v>
      </c>
      <c r="O2390">
        <v>14</v>
      </c>
    </row>
    <row r="2391" spans="1:15">
      <c r="A2391" t="s">
        <v>531</v>
      </c>
      <c r="B2391" t="s">
        <v>532</v>
      </c>
      <c r="C2391">
        <v>2022</v>
      </c>
      <c r="E2391" t="s">
        <v>533</v>
      </c>
      <c r="F2391" t="s">
        <v>1029</v>
      </c>
      <c r="G2391">
        <v>43617</v>
      </c>
      <c r="H2391" t="s">
        <v>1101</v>
      </c>
      <c r="I2391" t="s">
        <v>123</v>
      </c>
      <c r="J2391" t="s">
        <v>116</v>
      </c>
      <c r="K2391" t="s">
        <v>15</v>
      </c>
      <c r="L2391" t="s">
        <v>563</v>
      </c>
      <c r="M2391">
        <v>0.47099999999999997</v>
      </c>
      <c r="N2391">
        <v>16</v>
      </c>
      <c r="O2391">
        <v>34</v>
      </c>
    </row>
    <row r="2392" spans="1:15">
      <c r="A2392" t="s">
        <v>531</v>
      </c>
      <c r="B2392" t="s">
        <v>532</v>
      </c>
      <c r="C2392">
        <v>2022</v>
      </c>
      <c r="E2392" t="s">
        <v>533</v>
      </c>
      <c r="F2392" t="s">
        <v>1029</v>
      </c>
      <c r="G2392">
        <v>43617</v>
      </c>
      <c r="H2392" t="s">
        <v>1101</v>
      </c>
      <c r="I2392" t="s">
        <v>123</v>
      </c>
      <c r="J2392" t="s">
        <v>116</v>
      </c>
      <c r="K2392" t="s">
        <v>15</v>
      </c>
      <c r="L2392" t="s">
        <v>563</v>
      </c>
      <c r="M2392">
        <v>0.66700000000000004</v>
      </c>
      <c r="N2392">
        <v>8</v>
      </c>
      <c r="O2392">
        <v>12</v>
      </c>
    </row>
    <row r="2393" spans="1:15">
      <c r="A2393" t="s">
        <v>531</v>
      </c>
      <c r="B2393" t="s">
        <v>532</v>
      </c>
      <c r="C2393">
        <v>2022</v>
      </c>
      <c r="E2393" t="s">
        <v>533</v>
      </c>
      <c r="F2393" t="s">
        <v>1029</v>
      </c>
      <c r="G2393">
        <v>43617</v>
      </c>
      <c r="H2393" t="s">
        <v>1101</v>
      </c>
      <c r="I2393" t="s">
        <v>235</v>
      </c>
      <c r="J2393" t="s">
        <v>116</v>
      </c>
      <c r="K2393" t="s">
        <v>15</v>
      </c>
      <c r="L2393" t="s">
        <v>563</v>
      </c>
      <c r="M2393">
        <v>0.158</v>
      </c>
      <c r="N2393">
        <v>3</v>
      </c>
      <c r="O2393">
        <v>19</v>
      </c>
    </row>
    <row r="2394" spans="1:15">
      <c r="A2394" t="s">
        <v>531</v>
      </c>
      <c r="B2394" t="s">
        <v>532</v>
      </c>
      <c r="C2394">
        <v>2023</v>
      </c>
      <c r="E2394" t="s">
        <v>534</v>
      </c>
      <c r="F2394" t="s">
        <v>1029</v>
      </c>
      <c r="G2394">
        <v>43739</v>
      </c>
      <c r="H2394" t="s">
        <v>1101</v>
      </c>
      <c r="I2394" t="s">
        <v>123</v>
      </c>
      <c r="J2394" t="s">
        <v>116</v>
      </c>
      <c r="K2394" t="s">
        <v>15</v>
      </c>
      <c r="L2394" t="s">
        <v>563</v>
      </c>
      <c r="M2394">
        <v>0.35</v>
      </c>
      <c r="N2394">
        <v>7</v>
      </c>
      <c r="O2394">
        <v>20</v>
      </c>
    </row>
    <row r="2395" spans="1:15">
      <c r="A2395" t="s">
        <v>531</v>
      </c>
      <c r="B2395" t="s">
        <v>532</v>
      </c>
      <c r="C2395">
        <v>2023</v>
      </c>
      <c r="E2395" t="s">
        <v>534</v>
      </c>
      <c r="F2395" t="s">
        <v>1029</v>
      </c>
      <c r="G2395">
        <v>43739</v>
      </c>
      <c r="H2395" t="s">
        <v>1101</v>
      </c>
      <c r="I2395" t="s">
        <v>235</v>
      </c>
      <c r="J2395" t="s">
        <v>116</v>
      </c>
      <c r="K2395" t="s">
        <v>15</v>
      </c>
      <c r="L2395" t="s">
        <v>563</v>
      </c>
      <c r="M2395">
        <v>0.28599999999999998</v>
      </c>
      <c r="N2395">
        <v>4</v>
      </c>
      <c r="O2395">
        <v>14</v>
      </c>
    </row>
    <row r="2396" spans="1:15">
      <c r="A2396" t="s">
        <v>531</v>
      </c>
      <c r="B2396" t="s">
        <v>532</v>
      </c>
      <c r="C2396">
        <v>2022</v>
      </c>
      <c r="E2396" t="s">
        <v>533</v>
      </c>
      <c r="F2396" t="s">
        <v>1029</v>
      </c>
      <c r="G2396">
        <v>43617</v>
      </c>
      <c r="H2396" t="s">
        <v>1101</v>
      </c>
      <c r="I2396" t="s">
        <v>123</v>
      </c>
      <c r="J2396" t="s">
        <v>116</v>
      </c>
      <c r="K2396" t="s">
        <v>15</v>
      </c>
      <c r="L2396" t="s">
        <v>39</v>
      </c>
      <c r="M2396">
        <v>0.17699999999999999</v>
      </c>
      <c r="N2396">
        <v>6</v>
      </c>
      <c r="O2396">
        <v>34</v>
      </c>
    </row>
    <row r="2397" spans="1:15">
      <c r="A2397" t="s">
        <v>531</v>
      </c>
      <c r="B2397" t="s">
        <v>532</v>
      </c>
      <c r="C2397">
        <v>2023</v>
      </c>
      <c r="E2397" t="s">
        <v>534</v>
      </c>
      <c r="F2397" t="s">
        <v>1029</v>
      </c>
      <c r="G2397">
        <v>43739</v>
      </c>
      <c r="H2397" t="s">
        <v>1101</v>
      </c>
      <c r="I2397" t="s">
        <v>123</v>
      </c>
      <c r="J2397" t="s">
        <v>116</v>
      </c>
      <c r="K2397" t="s">
        <v>15</v>
      </c>
      <c r="L2397" t="s">
        <v>39</v>
      </c>
      <c r="M2397">
        <v>0.2</v>
      </c>
      <c r="N2397">
        <v>4</v>
      </c>
      <c r="O2397">
        <v>20</v>
      </c>
    </row>
    <row r="2398" spans="1:15">
      <c r="A2398" t="s">
        <v>531</v>
      </c>
      <c r="B2398" t="s">
        <v>532</v>
      </c>
      <c r="C2398">
        <v>2023</v>
      </c>
      <c r="E2398" t="s">
        <v>534</v>
      </c>
      <c r="F2398" t="s">
        <v>1029</v>
      </c>
      <c r="G2398">
        <v>43739</v>
      </c>
      <c r="H2398" t="s">
        <v>1101</v>
      </c>
      <c r="I2398" t="s">
        <v>235</v>
      </c>
      <c r="J2398" t="s">
        <v>116</v>
      </c>
      <c r="K2398" t="s">
        <v>15</v>
      </c>
      <c r="L2398" t="s">
        <v>39</v>
      </c>
      <c r="M2398">
        <v>0.215</v>
      </c>
      <c r="N2398">
        <v>3</v>
      </c>
      <c r="O2398">
        <v>14</v>
      </c>
    </row>
    <row r="2399" spans="1:15">
      <c r="A2399" t="s">
        <v>531</v>
      </c>
      <c r="B2399" t="s">
        <v>532</v>
      </c>
      <c r="C2399">
        <v>2022</v>
      </c>
      <c r="E2399" t="s">
        <v>533</v>
      </c>
      <c r="F2399" t="s">
        <v>1029</v>
      </c>
      <c r="G2399">
        <v>43617</v>
      </c>
      <c r="H2399" t="s">
        <v>1101</v>
      </c>
      <c r="I2399" t="s">
        <v>123</v>
      </c>
      <c r="J2399" t="s">
        <v>116</v>
      </c>
      <c r="K2399" t="s">
        <v>15</v>
      </c>
      <c r="L2399" t="s">
        <v>561</v>
      </c>
      <c r="M2399">
        <v>0.17699999999999999</v>
      </c>
      <c r="N2399">
        <v>6</v>
      </c>
      <c r="O2399">
        <v>34</v>
      </c>
    </row>
    <row r="2400" spans="1:15">
      <c r="A2400" t="s">
        <v>531</v>
      </c>
      <c r="B2400" t="s">
        <v>532</v>
      </c>
      <c r="C2400">
        <v>2022</v>
      </c>
      <c r="E2400" t="s">
        <v>533</v>
      </c>
      <c r="F2400" t="s">
        <v>1029</v>
      </c>
      <c r="G2400">
        <v>43617</v>
      </c>
      <c r="H2400" t="s">
        <v>1101</v>
      </c>
      <c r="I2400" t="s">
        <v>123</v>
      </c>
      <c r="J2400" t="s">
        <v>116</v>
      </c>
      <c r="K2400" t="s">
        <v>15</v>
      </c>
      <c r="L2400" t="s">
        <v>561</v>
      </c>
      <c r="M2400">
        <v>8.4000000000000005E-2</v>
      </c>
      <c r="N2400">
        <v>1</v>
      </c>
      <c r="O2400">
        <v>12</v>
      </c>
    </row>
    <row r="2401" spans="1:15">
      <c r="A2401" t="s">
        <v>531</v>
      </c>
      <c r="B2401" t="s">
        <v>532</v>
      </c>
      <c r="C2401">
        <v>2023</v>
      </c>
      <c r="E2401" t="s">
        <v>534</v>
      </c>
      <c r="F2401" t="s">
        <v>1029</v>
      </c>
      <c r="G2401">
        <v>43739</v>
      </c>
      <c r="H2401" t="s">
        <v>1101</v>
      </c>
      <c r="I2401" t="s">
        <v>123</v>
      </c>
      <c r="J2401" t="s">
        <v>116</v>
      </c>
      <c r="K2401" t="s">
        <v>15</v>
      </c>
      <c r="L2401" t="s">
        <v>561</v>
      </c>
      <c r="M2401">
        <v>0.3</v>
      </c>
      <c r="N2401">
        <v>6</v>
      </c>
      <c r="O2401">
        <v>20</v>
      </c>
    </row>
    <row r="2402" spans="1:15">
      <c r="A2402" t="s">
        <v>531</v>
      </c>
      <c r="B2402" t="s">
        <v>532</v>
      </c>
      <c r="C2402">
        <v>2023</v>
      </c>
      <c r="E2402" t="s">
        <v>534</v>
      </c>
      <c r="F2402" t="s">
        <v>1029</v>
      </c>
      <c r="G2402">
        <v>43739</v>
      </c>
      <c r="H2402" t="s">
        <v>1101</v>
      </c>
      <c r="I2402" t="s">
        <v>235</v>
      </c>
      <c r="J2402" t="s">
        <v>116</v>
      </c>
      <c r="K2402" t="s">
        <v>15</v>
      </c>
      <c r="L2402" t="s">
        <v>561</v>
      </c>
      <c r="M2402">
        <v>0.14299999999999999</v>
      </c>
      <c r="N2402">
        <v>2</v>
      </c>
      <c r="O2402">
        <v>14</v>
      </c>
    </row>
    <row r="2403" spans="1:15">
      <c r="A2403" t="s">
        <v>531</v>
      </c>
      <c r="B2403" t="s">
        <v>532</v>
      </c>
      <c r="C2403">
        <v>2022</v>
      </c>
      <c r="E2403" t="s">
        <v>533</v>
      </c>
      <c r="F2403" t="s">
        <v>1029</v>
      </c>
      <c r="G2403">
        <v>43617</v>
      </c>
      <c r="H2403" t="s">
        <v>1101</v>
      </c>
      <c r="I2403" t="s">
        <v>123</v>
      </c>
      <c r="J2403" t="s">
        <v>116</v>
      </c>
      <c r="K2403" t="s">
        <v>15</v>
      </c>
      <c r="L2403" t="s">
        <v>555</v>
      </c>
      <c r="M2403">
        <v>0.70599999999999996</v>
      </c>
      <c r="N2403">
        <v>24</v>
      </c>
      <c r="O2403">
        <v>34</v>
      </c>
    </row>
    <row r="2404" spans="1:15">
      <c r="A2404" t="s">
        <v>531</v>
      </c>
      <c r="B2404" t="s">
        <v>532</v>
      </c>
      <c r="C2404">
        <v>2022</v>
      </c>
      <c r="E2404" t="s">
        <v>533</v>
      </c>
      <c r="F2404" t="s">
        <v>1029</v>
      </c>
      <c r="G2404">
        <v>43617</v>
      </c>
      <c r="H2404" t="s">
        <v>1101</v>
      </c>
      <c r="I2404" t="s">
        <v>123</v>
      </c>
      <c r="J2404" t="s">
        <v>116</v>
      </c>
      <c r="K2404" t="s">
        <v>15</v>
      </c>
      <c r="L2404" t="s">
        <v>555</v>
      </c>
      <c r="M2404">
        <v>0.83399999999999996</v>
      </c>
      <c r="N2404">
        <v>10</v>
      </c>
      <c r="O2404">
        <v>12</v>
      </c>
    </row>
    <row r="2405" spans="1:15">
      <c r="A2405" t="s">
        <v>531</v>
      </c>
      <c r="B2405" t="s">
        <v>532</v>
      </c>
      <c r="C2405">
        <v>2022</v>
      </c>
      <c r="E2405" t="s">
        <v>533</v>
      </c>
      <c r="F2405" t="s">
        <v>1029</v>
      </c>
      <c r="G2405">
        <v>43617</v>
      </c>
      <c r="H2405" t="s">
        <v>1101</v>
      </c>
      <c r="I2405" t="s">
        <v>123</v>
      </c>
      <c r="J2405" t="s">
        <v>116</v>
      </c>
      <c r="K2405" t="s">
        <v>15</v>
      </c>
      <c r="L2405" t="s">
        <v>555</v>
      </c>
      <c r="M2405">
        <v>0.316</v>
      </c>
      <c r="N2405">
        <v>6</v>
      </c>
      <c r="O2405">
        <v>19</v>
      </c>
    </row>
    <row r="2406" spans="1:15">
      <c r="A2406" t="s">
        <v>531</v>
      </c>
      <c r="B2406" t="s">
        <v>532</v>
      </c>
      <c r="C2406">
        <v>2022</v>
      </c>
      <c r="E2406" t="s">
        <v>533</v>
      </c>
      <c r="F2406" t="s">
        <v>1029</v>
      </c>
      <c r="G2406">
        <v>43617</v>
      </c>
      <c r="H2406" t="s">
        <v>1101</v>
      </c>
      <c r="I2406" t="s">
        <v>235</v>
      </c>
      <c r="J2406" t="s">
        <v>116</v>
      </c>
      <c r="K2406" t="s">
        <v>15</v>
      </c>
      <c r="L2406" t="s">
        <v>555</v>
      </c>
      <c r="M2406">
        <v>0.55000000000000004</v>
      </c>
      <c r="N2406">
        <v>11</v>
      </c>
      <c r="O2406">
        <v>20</v>
      </c>
    </row>
    <row r="2407" spans="1:15">
      <c r="A2407" t="s">
        <v>531</v>
      </c>
      <c r="B2407" t="s">
        <v>532</v>
      </c>
      <c r="C2407">
        <v>2023</v>
      </c>
      <c r="E2407" t="s">
        <v>534</v>
      </c>
      <c r="F2407" t="s">
        <v>1029</v>
      </c>
      <c r="G2407">
        <v>43739</v>
      </c>
      <c r="H2407" t="s">
        <v>1101</v>
      </c>
      <c r="I2407" t="s">
        <v>123</v>
      </c>
      <c r="J2407" t="s">
        <v>116</v>
      </c>
      <c r="K2407" t="s">
        <v>15</v>
      </c>
      <c r="L2407" t="s">
        <v>555</v>
      </c>
      <c r="M2407">
        <v>0.71499999999999997</v>
      </c>
      <c r="N2407">
        <v>10</v>
      </c>
      <c r="O2407">
        <v>14</v>
      </c>
    </row>
    <row r="2408" spans="1:15">
      <c r="A2408" t="s">
        <v>531</v>
      </c>
      <c r="B2408" t="s">
        <v>532</v>
      </c>
      <c r="C2408">
        <v>2022</v>
      </c>
      <c r="E2408" t="s">
        <v>533</v>
      </c>
      <c r="F2408" t="s">
        <v>1029</v>
      </c>
      <c r="G2408">
        <v>43617</v>
      </c>
      <c r="H2408" t="s">
        <v>1101</v>
      </c>
      <c r="I2408" t="s">
        <v>123</v>
      </c>
      <c r="J2408" t="s">
        <v>116</v>
      </c>
      <c r="K2408" t="s">
        <v>15</v>
      </c>
      <c r="L2408" t="s">
        <v>45</v>
      </c>
      <c r="M2408">
        <v>0.55900000000000005</v>
      </c>
      <c r="N2408">
        <v>19</v>
      </c>
      <c r="O2408">
        <v>34</v>
      </c>
    </row>
    <row r="2409" spans="1:15">
      <c r="A2409" t="s">
        <v>531</v>
      </c>
      <c r="B2409" t="s">
        <v>532</v>
      </c>
      <c r="C2409">
        <v>2022</v>
      </c>
      <c r="E2409" t="s">
        <v>533</v>
      </c>
      <c r="F2409" t="s">
        <v>1029</v>
      </c>
      <c r="G2409">
        <v>43617</v>
      </c>
      <c r="H2409" t="s">
        <v>1101</v>
      </c>
      <c r="I2409" t="s">
        <v>123</v>
      </c>
      <c r="J2409" t="s">
        <v>116</v>
      </c>
      <c r="K2409" t="s">
        <v>15</v>
      </c>
      <c r="L2409" t="s">
        <v>45</v>
      </c>
      <c r="M2409">
        <v>0.66700000000000004</v>
      </c>
      <c r="N2409">
        <v>8</v>
      </c>
      <c r="O2409">
        <v>12</v>
      </c>
    </row>
    <row r="2410" spans="1:15">
      <c r="A2410" t="s">
        <v>531</v>
      </c>
      <c r="B2410" t="s">
        <v>532</v>
      </c>
      <c r="C2410">
        <v>2022</v>
      </c>
      <c r="E2410" t="s">
        <v>533</v>
      </c>
      <c r="F2410" t="s">
        <v>1029</v>
      </c>
      <c r="G2410">
        <v>43617</v>
      </c>
      <c r="H2410" t="s">
        <v>1101</v>
      </c>
      <c r="I2410" t="s">
        <v>235</v>
      </c>
      <c r="J2410" t="s">
        <v>116</v>
      </c>
      <c r="K2410" t="s">
        <v>15</v>
      </c>
      <c r="L2410" t="s">
        <v>45</v>
      </c>
      <c r="M2410">
        <v>0.68500000000000005</v>
      </c>
      <c r="N2410">
        <v>13</v>
      </c>
      <c r="O2410">
        <v>19</v>
      </c>
    </row>
    <row r="2411" spans="1:15">
      <c r="A2411" t="s">
        <v>531</v>
      </c>
      <c r="B2411" t="s">
        <v>532</v>
      </c>
      <c r="C2411">
        <v>2023</v>
      </c>
      <c r="E2411" t="s">
        <v>534</v>
      </c>
      <c r="F2411" t="s">
        <v>1029</v>
      </c>
      <c r="G2411">
        <v>43739</v>
      </c>
      <c r="H2411" t="s">
        <v>1101</v>
      </c>
      <c r="I2411" t="s">
        <v>123</v>
      </c>
      <c r="J2411" t="s">
        <v>116</v>
      </c>
      <c r="K2411" t="s">
        <v>15</v>
      </c>
      <c r="L2411" t="s">
        <v>45</v>
      </c>
      <c r="M2411">
        <v>0.45</v>
      </c>
      <c r="N2411">
        <v>9</v>
      </c>
      <c r="O2411">
        <v>20</v>
      </c>
    </row>
    <row r="2412" spans="1:15">
      <c r="A2412" t="s">
        <v>531</v>
      </c>
      <c r="B2412" t="s">
        <v>532</v>
      </c>
      <c r="C2412">
        <v>2023</v>
      </c>
      <c r="E2412" t="s">
        <v>534</v>
      </c>
      <c r="F2412" t="s">
        <v>1029</v>
      </c>
      <c r="G2412">
        <v>43739</v>
      </c>
      <c r="H2412" t="s">
        <v>1101</v>
      </c>
      <c r="I2412" t="s">
        <v>235</v>
      </c>
      <c r="J2412" t="s">
        <v>116</v>
      </c>
      <c r="K2412" t="s">
        <v>15</v>
      </c>
      <c r="L2412" t="s">
        <v>45</v>
      </c>
      <c r="M2412">
        <v>0.35799999999999998</v>
      </c>
      <c r="N2412">
        <v>5</v>
      </c>
      <c r="O2412">
        <v>14</v>
      </c>
    </row>
    <row r="2413" spans="1:15">
      <c r="A2413" t="s">
        <v>536</v>
      </c>
      <c r="B2413" t="s">
        <v>537</v>
      </c>
      <c r="C2413">
        <v>2021</v>
      </c>
      <c r="D2413" t="s">
        <v>198</v>
      </c>
      <c r="E2413" t="s">
        <v>538</v>
      </c>
      <c r="F2413" t="s">
        <v>1021</v>
      </c>
      <c r="G2413" t="s">
        <v>949</v>
      </c>
      <c r="H2413" t="s">
        <v>1023</v>
      </c>
      <c r="I2413" t="s">
        <v>156</v>
      </c>
      <c r="J2413" t="s">
        <v>117</v>
      </c>
      <c r="K2413" t="s">
        <v>25</v>
      </c>
      <c r="L2413" t="s">
        <v>1025</v>
      </c>
      <c r="M2413">
        <v>0</v>
      </c>
      <c r="N2413">
        <v>0</v>
      </c>
      <c r="O2413">
        <v>29</v>
      </c>
    </row>
    <row r="2414" spans="1:15">
      <c r="A2414" t="s">
        <v>536</v>
      </c>
      <c r="B2414" t="s">
        <v>537</v>
      </c>
      <c r="C2414">
        <v>2021</v>
      </c>
      <c r="D2414" t="s">
        <v>198</v>
      </c>
      <c r="E2414" t="s">
        <v>538</v>
      </c>
      <c r="F2414" t="s">
        <v>1024</v>
      </c>
      <c r="G2414" t="s">
        <v>949</v>
      </c>
      <c r="H2414" t="s">
        <v>1023</v>
      </c>
      <c r="I2414" t="s">
        <v>156</v>
      </c>
      <c r="J2414" t="s">
        <v>117</v>
      </c>
      <c r="K2414" t="s">
        <v>25</v>
      </c>
      <c r="L2414" t="s">
        <v>1025</v>
      </c>
      <c r="M2414">
        <v>2.86E-2</v>
      </c>
      <c r="N2414">
        <v>1</v>
      </c>
      <c r="O2414">
        <v>35</v>
      </c>
    </row>
    <row r="2415" spans="1:15">
      <c r="A2415" t="s">
        <v>536</v>
      </c>
      <c r="B2415" t="s">
        <v>537</v>
      </c>
      <c r="C2415">
        <v>2021</v>
      </c>
      <c r="D2415" t="s">
        <v>198</v>
      </c>
      <c r="E2415" t="s">
        <v>538</v>
      </c>
      <c r="F2415" t="s">
        <v>1014</v>
      </c>
      <c r="G2415" t="s">
        <v>949</v>
      </c>
      <c r="H2415" t="s">
        <v>1023</v>
      </c>
      <c r="I2415" t="s">
        <v>110</v>
      </c>
      <c r="J2415" t="s">
        <v>27</v>
      </c>
      <c r="K2415" t="s">
        <v>25</v>
      </c>
      <c r="L2415" t="s">
        <v>1025</v>
      </c>
      <c r="M2415">
        <v>0</v>
      </c>
      <c r="N2415">
        <v>0</v>
      </c>
      <c r="O2415">
        <v>18</v>
      </c>
    </row>
    <row r="2416" spans="1:15">
      <c r="A2416" t="s">
        <v>536</v>
      </c>
      <c r="B2416" t="s">
        <v>537</v>
      </c>
      <c r="C2416">
        <v>2021</v>
      </c>
      <c r="D2416" t="s">
        <v>198</v>
      </c>
      <c r="E2416" t="s">
        <v>538</v>
      </c>
      <c r="F2416" t="s">
        <v>1024</v>
      </c>
      <c r="G2416" t="s">
        <v>949</v>
      </c>
      <c r="H2416" t="s">
        <v>1023</v>
      </c>
      <c r="I2416" t="s">
        <v>156</v>
      </c>
      <c r="J2416" t="s">
        <v>117</v>
      </c>
      <c r="K2416" t="s">
        <v>25</v>
      </c>
      <c r="L2416" t="s">
        <v>1026</v>
      </c>
      <c r="M2416">
        <v>2.86E-2</v>
      </c>
      <c r="N2416">
        <v>1</v>
      </c>
      <c r="O2416">
        <v>35</v>
      </c>
    </row>
    <row r="2417" spans="1:15">
      <c r="A2417" t="s">
        <v>536</v>
      </c>
      <c r="B2417" t="s">
        <v>537</v>
      </c>
      <c r="C2417">
        <v>2021</v>
      </c>
      <c r="D2417" t="s">
        <v>198</v>
      </c>
      <c r="E2417" t="s">
        <v>538</v>
      </c>
      <c r="F2417" t="s">
        <v>1021</v>
      </c>
      <c r="G2417" t="s">
        <v>949</v>
      </c>
      <c r="H2417" t="s">
        <v>1023</v>
      </c>
      <c r="I2417" t="s">
        <v>156</v>
      </c>
      <c r="J2417" t="s">
        <v>117</v>
      </c>
      <c r="K2417" t="s">
        <v>25</v>
      </c>
      <c r="L2417" t="s">
        <v>1026</v>
      </c>
      <c r="M2417">
        <v>0</v>
      </c>
      <c r="N2417">
        <v>0</v>
      </c>
      <c r="O2417">
        <v>29</v>
      </c>
    </row>
    <row r="2418" spans="1:15">
      <c r="A2418" t="s">
        <v>536</v>
      </c>
      <c r="B2418" t="s">
        <v>537</v>
      </c>
      <c r="C2418">
        <v>2021</v>
      </c>
      <c r="D2418" t="s">
        <v>198</v>
      </c>
      <c r="E2418" t="s">
        <v>538</v>
      </c>
      <c r="F2418" t="s">
        <v>1014</v>
      </c>
      <c r="G2418" t="s">
        <v>949</v>
      </c>
      <c r="H2418" t="s">
        <v>1023</v>
      </c>
      <c r="I2418" t="s">
        <v>110</v>
      </c>
      <c r="J2418" t="s">
        <v>27</v>
      </c>
      <c r="K2418" t="s">
        <v>25</v>
      </c>
      <c r="L2418" t="s">
        <v>1026</v>
      </c>
      <c r="M2418">
        <v>0</v>
      </c>
      <c r="N2418">
        <v>0</v>
      </c>
      <c r="O2418">
        <v>18</v>
      </c>
    </row>
    <row r="2419" spans="1:15">
      <c r="A2419" t="s">
        <v>536</v>
      </c>
      <c r="B2419" t="s">
        <v>537</v>
      </c>
      <c r="C2419">
        <v>2021</v>
      </c>
      <c r="D2419" t="s">
        <v>198</v>
      </c>
      <c r="E2419" t="s">
        <v>538</v>
      </c>
      <c r="F2419" t="s">
        <v>1021</v>
      </c>
      <c r="G2419" t="s">
        <v>949</v>
      </c>
      <c r="H2419" t="s">
        <v>1023</v>
      </c>
      <c r="I2419" t="s">
        <v>156</v>
      </c>
      <c r="J2419" t="s">
        <v>117</v>
      </c>
      <c r="K2419" t="s">
        <v>25</v>
      </c>
      <c r="L2419" t="s">
        <v>1016</v>
      </c>
      <c r="M2419">
        <v>3.4500000000000003E-2</v>
      </c>
      <c r="N2419">
        <v>1</v>
      </c>
      <c r="O2419">
        <v>29</v>
      </c>
    </row>
    <row r="2420" spans="1:15">
      <c r="A2420" t="s">
        <v>536</v>
      </c>
      <c r="B2420" t="s">
        <v>537</v>
      </c>
      <c r="C2420">
        <v>2021</v>
      </c>
      <c r="D2420" t="s">
        <v>198</v>
      </c>
      <c r="E2420" t="s">
        <v>538</v>
      </c>
      <c r="F2420" t="s">
        <v>1021</v>
      </c>
      <c r="G2420" t="s">
        <v>949</v>
      </c>
      <c r="H2420" t="s">
        <v>1023</v>
      </c>
      <c r="I2420" t="s">
        <v>156</v>
      </c>
      <c r="J2420" t="s">
        <v>117</v>
      </c>
      <c r="K2420" t="s">
        <v>25</v>
      </c>
      <c r="L2420" t="s">
        <v>1016</v>
      </c>
      <c r="M2420">
        <v>3.4500000000000003E-2</v>
      </c>
      <c r="N2420">
        <v>1</v>
      </c>
      <c r="O2420">
        <v>29</v>
      </c>
    </row>
    <row r="2421" spans="1:15">
      <c r="A2421" t="s">
        <v>536</v>
      </c>
      <c r="B2421" t="s">
        <v>537</v>
      </c>
      <c r="C2421">
        <v>2021</v>
      </c>
      <c r="D2421" t="s">
        <v>198</v>
      </c>
      <c r="E2421" t="s">
        <v>538</v>
      </c>
      <c r="F2421" t="s">
        <v>1024</v>
      </c>
      <c r="G2421" t="s">
        <v>949</v>
      </c>
      <c r="H2421" t="s">
        <v>1023</v>
      </c>
      <c r="I2421" t="s">
        <v>156</v>
      </c>
      <c r="J2421" t="s">
        <v>117</v>
      </c>
      <c r="K2421" t="s">
        <v>25</v>
      </c>
      <c r="L2421" t="s">
        <v>1016</v>
      </c>
      <c r="M2421">
        <v>2.86E-2</v>
      </c>
      <c r="N2421">
        <v>1</v>
      </c>
      <c r="O2421">
        <v>35</v>
      </c>
    </row>
    <row r="2422" spans="1:15">
      <c r="A2422" t="s">
        <v>536</v>
      </c>
      <c r="B2422" t="s">
        <v>537</v>
      </c>
      <c r="C2422">
        <v>2021</v>
      </c>
      <c r="D2422" t="s">
        <v>198</v>
      </c>
      <c r="E2422" t="s">
        <v>538</v>
      </c>
      <c r="F2422" t="s">
        <v>1014</v>
      </c>
      <c r="G2422" t="s">
        <v>949</v>
      </c>
      <c r="H2422" t="s">
        <v>1023</v>
      </c>
      <c r="I2422" t="s">
        <v>110</v>
      </c>
      <c r="J2422" t="s">
        <v>27</v>
      </c>
      <c r="K2422" t="s">
        <v>25</v>
      </c>
      <c r="L2422" t="s">
        <v>1016</v>
      </c>
      <c r="M2422">
        <v>0</v>
      </c>
      <c r="N2422">
        <v>0</v>
      </c>
      <c r="O2422">
        <v>18</v>
      </c>
    </row>
    <row r="2423" spans="1:15">
      <c r="A2423" t="s">
        <v>536</v>
      </c>
      <c r="B2423" t="s">
        <v>537</v>
      </c>
      <c r="C2423">
        <v>2021</v>
      </c>
      <c r="D2423" t="s">
        <v>198</v>
      </c>
      <c r="E2423" t="s">
        <v>538</v>
      </c>
      <c r="F2423" t="s">
        <v>1024</v>
      </c>
      <c r="G2423" t="s">
        <v>949</v>
      </c>
      <c r="H2423" t="s">
        <v>1023</v>
      </c>
      <c r="I2423" t="s">
        <v>156</v>
      </c>
      <c r="J2423" t="s">
        <v>117</v>
      </c>
      <c r="K2423" t="s">
        <v>25</v>
      </c>
      <c r="L2423" t="s">
        <v>1016</v>
      </c>
      <c r="M2423">
        <v>0</v>
      </c>
      <c r="N2423">
        <v>0</v>
      </c>
      <c r="O2423">
        <v>35</v>
      </c>
    </row>
    <row r="2424" spans="1:15">
      <c r="A2424" t="s">
        <v>536</v>
      </c>
      <c r="B2424" t="s">
        <v>537</v>
      </c>
      <c r="C2424">
        <v>2021</v>
      </c>
      <c r="D2424" t="s">
        <v>198</v>
      </c>
      <c r="E2424" t="s">
        <v>538</v>
      </c>
      <c r="F2424" t="s">
        <v>1014</v>
      </c>
      <c r="G2424" t="s">
        <v>949</v>
      </c>
      <c r="H2424" t="s">
        <v>1023</v>
      </c>
      <c r="I2424" t="s">
        <v>110</v>
      </c>
      <c r="J2424" t="s">
        <v>27</v>
      </c>
      <c r="K2424" t="s">
        <v>25</v>
      </c>
      <c r="L2424" t="s">
        <v>1016</v>
      </c>
      <c r="M2424">
        <v>0</v>
      </c>
      <c r="N2424">
        <v>0</v>
      </c>
      <c r="O2424">
        <v>18</v>
      </c>
    </row>
    <row r="2425" spans="1:15">
      <c r="A2425" t="s">
        <v>536</v>
      </c>
      <c r="B2425" t="s">
        <v>537</v>
      </c>
      <c r="C2425">
        <v>2021</v>
      </c>
      <c r="D2425" t="s">
        <v>198</v>
      </c>
      <c r="E2425" t="s">
        <v>538</v>
      </c>
      <c r="F2425" t="s">
        <v>1024</v>
      </c>
      <c r="G2425" t="s">
        <v>949</v>
      </c>
      <c r="H2425" t="s">
        <v>1023</v>
      </c>
      <c r="I2425" t="s">
        <v>156</v>
      </c>
      <c r="J2425" t="s">
        <v>117</v>
      </c>
      <c r="K2425" t="s">
        <v>25</v>
      </c>
      <c r="L2425" t="s">
        <v>1030</v>
      </c>
      <c r="M2425">
        <v>2.86E-2</v>
      </c>
      <c r="N2425">
        <v>1</v>
      </c>
      <c r="O2425">
        <v>35</v>
      </c>
    </row>
    <row r="2426" spans="1:15">
      <c r="A2426" t="s">
        <v>536</v>
      </c>
      <c r="B2426" t="s">
        <v>537</v>
      </c>
      <c r="C2426">
        <v>2021</v>
      </c>
      <c r="D2426" t="s">
        <v>198</v>
      </c>
      <c r="E2426" t="s">
        <v>538</v>
      </c>
      <c r="F2426" t="s">
        <v>1014</v>
      </c>
      <c r="G2426" t="s">
        <v>949</v>
      </c>
      <c r="H2426" t="s">
        <v>1023</v>
      </c>
      <c r="I2426" t="s">
        <v>110</v>
      </c>
      <c r="J2426" t="s">
        <v>27</v>
      </c>
      <c r="K2426" t="s">
        <v>25</v>
      </c>
      <c r="L2426" t="s">
        <v>1030</v>
      </c>
      <c r="M2426">
        <v>0</v>
      </c>
      <c r="N2426">
        <v>0</v>
      </c>
      <c r="O2426">
        <v>18</v>
      </c>
    </row>
    <row r="2427" spans="1:15">
      <c r="A2427" t="s">
        <v>536</v>
      </c>
      <c r="B2427" t="s">
        <v>537</v>
      </c>
      <c r="C2427">
        <v>2021</v>
      </c>
      <c r="D2427" t="s">
        <v>198</v>
      </c>
      <c r="E2427" t="s">
        <v>538</v>
      </c>
      <c r="F2427" t="s">
        <v>1021</v>
      </c>
      <c r="G2427" t="s">
        <v>949</v>
      </c>
      <c r="H2427" t="s">
        <v>1023</v>
      </c>
      <c r="I2427" t="s">
        <v>156</v>
      </c>
      <c r="J2427" t="s">
        <v>117</v>
      </c>
      <c r="K2427" t="s">
        <v>25</v>
      </c>
      <c r="L2427" t="s">
        <v>1030</v>
      </c>
      <c r="M2427">
        <v>0</v>
      </c>
      <c r="N2427">
        <v>0</v>
      </c>
      <c r="O2427">
        <v>29</v>
      </c>
    </row>
    <row r="2428" spans="1:15">
      <c r="A2428" t="s">
        <v>536</v>
      </c>
      <c r="B2428" t="s">
        <v>537</v>
      </c>
      <c r="C2428">
        <v>2021</v>
      </c>
      <c r="D2428" t="s">
        <v>198</v>
      </c>
      <c r="E2428" t="s">
        <v>538</v>
      </c>
      <c r="F2428" t="s">
        <v>1014</v>
      </c>
      <c r="G2428" t="s">
        <v>949</v>
      </c>
      <c r="H2428" t="s">
        <v>1023</v>
      </c>
      <c r="I2428" t="s">
        <v>110</v>
      </c>
      <c r="J2428" t="s">
        <v>27</v>
      </c>
      <c r="K2428" t="s">
        <v>25</v>
      </c>
      <c r="L2428" t="s">
        <v>559</v>
      </c>
      <c r="M2428">
        <v>0</v>
      </c>
      <c r="N2428">
        <v>0</v>
      </c>
      <c r="O2428">
        <v>18</v>
      </c>
    </row>
    <row r="2429" spans="1:15">
      <c r="A2429" t="s">
        <v>536</v>
      </c>
      <c r="B2429" t="s">
        <v>537</v>
      </c>
      <c r="C2429">
        <v>2021</v>
      </c>
      <c r="D2429" t="s">
        <v>198</v>
      </c>
      <c r="E2429" t="s">
        <v>538</v>
      </c>
      <c r="F2429" t="s">
        <v>1021</v>
      </c>
      <c r="G2429" t="s">
        <v>949</v>
      </c>
      <c r="H2429" t="s">
        <v>1023</v>
      </c>
      <c r="I2429" t="s">
        <v>156</v>
      </c>
      <c r="J2429" t="s">
        <v>117</v>
      </c>
      <c r="K2429" t="s">
        <v>25</v>
      </c>
      <c r="L2429" t="s">
        <v>559</v>
      </c>
      <c r="M2429">
        <v>0</v>
      </c>
      <c r="N2429">
        <v>0</v>
      </c>
      <c r="O2429">
        <v>29</v>
      </c>
    </row>
    <row r="2430" spans="1:15">
      <c r="A2430" t="s">
        <v>536</v>
      </c>
      <c r="B2430" t="s">
        <v>537</v>
      </c>
      <c r="C2430">
        <v>2021</v>
      </c>
      <c r="D2430" t="s">
        <v>198</v>
      </c>
      <c r="E2430" t="s">
        <v>538</v>
      </c>
      <c r="F2430" t="s">
        <v>1024</v>
      </c>
      <c r="G2430" t="s">
        <v>949</v>
      </c>
      <c r="H2430" t="s">
        <v>1023</v>
      </c>
      <c r="I2430" t="s">
        <v>156</v>
      </c>
      <c r="J2430" t="s">
        <v>117</v>
      </c>
      <c r="K2430" t="s">
        <v>25</v>
      </c>
      <c r="L2430" t="s">
        <v>559</v>
      </c>
      <c r="M2430">
        <v>0</v>
      </c>
      <c r="N2430">
        <v>0</v>
      </c>
      <c r="O2430">
        <v>35</v>
      </c>
    </row>
    <row r="2431" spans="1:15">
      <c r="A2431" t="s">
        <v>536</v>
      </c>
      <c r="B2431" t="s">
        <v>537</v>
      </c>
      <c r="C2431">
        <v>2021</v>
      </c>
      <c r="D2431" t="s">
        <v>198</v>
      </c>
      <c r="E2431" t="s">
        <v>538</v>
      </c>
      <c r="F2431" t="s">
        <v>1021</v>
      </c>
      <c r="G2431" t="s">
        <v>949</v>
      </c>
      <c r="H2431" t="s">
        <v>1023</v>
      </c>
      <c r="I2431" t="s">
        <v>156</v>
      </c>
      <c r="J2431" t="s">
        <v>117</v>
      </c>
      <c r="K2431" t="s">
        <v>25</v>
      </c>
      <c r="L2431" t="s">
        <v>555</v>
      </c>
      <c r="M2431">
        <v>0.1724</v>
      </c>
      <c r="N2431">
        <v>5</v>
      </c>
      <c r="O2431">
        <v>29</v>
      </c>
    </row>
    <row r="2432" spans="1:15">
      <c r="A2432" t="s">
        <v>536</v>
      </c>
      <c r="B2432" t="s">
        <v>537</v>
      </c>
      <c r="C2432">
        <v>2021</v>
      </c>
      <c r="D2432" t="s">
        <v>198</v>
      </c>
      <c r="E2432" t="s">
        <v>538</v>
      </c>
      <c r="F2432" t="s">
        <v>1021</v>
      </c>
      <c r="G2432" t="s">
        <v>949</v>
      </c>
      <c r="H2432" t="s">
        <v>1023</v>
      </c>
      <c r="I2432" t="s">
        <v>156</v>
      </c>
      <c r="J2432" t="s">
        <v>117</v>
      </c>
      <c r="K2432" t="s">
        <v>25</v>
      </c>
      <c r="L2432" t="s">
        <v>555</v>
      </c>
      <c r="M2432">
        <v>0.1143</v>
      </c>
      <c r="N2432">
        <v>4</v>
      </c>
      <c r="O2432">
        <v>35</v>
      </c>
    </row>
    <row r="2433" spans="1:15">
      <c r="A2433" t="s">
        <v>536</v>
      </c>
      <c r="B2433" t="s">
        <v>537</v>
      </c>
      <c r="C2433">
        <v>2021</v>
      </c>
      <c r="D2433" t="s">
        <v>198</v>
      </c>
      <c r="E2433" t="s">
        <v>538</v>
      </c>
      <c r="F2433" t="s">
        <v>1024</v>
      </c>
      <c r="G2433" t="s">
        <v>949</v>
      </c>
      <c r="H2433" t="s">
        <v>1023</v>
      </c>
      <c r="I2433" t="s">
        <v>156</v>
      </c>
      <c r="J2433" t="s">
        <v>117</v>
      </c>
      <c r="K2433" t="s">
        <v>25</v>
      </c>
      <c r="L2433" t="s">
        <v>555</v>
      </c>
      <c r="M2433">
        <v>0</v>
      </c>
      <c r="N2433">
        <v>0</v>
      </c>
      <c r="O2433">
        <v>18</v>
      </c>
    </row>
    <row r="2434" spans="1:15">
      <c r="A2434" t="s">
        <v>536</v>
      </c>
      <c r="B2434" t="s">
        <v>537</v>
      </c>
      <c r="C2434">
        <v>2021</v>
      </c>
      <c r="D2434" t="s">
        <v>198</v>
      </c>
      <c r="E2434" t="s">
        <v>538</v>
      </c>
      <c r="F2434" t="s">
        <v>1014</v>
      </c>
      <c r="G2434" t="s">
        <v>949</v>
      </c>
      <c r="H2434" t="s">
        <v>1023</v>
      </c>
      <c r="I2434" t="s">
        <v>110</v>
      </c>
      <c r="J2434" t="s">
        <v>27</v>
      </c>
      <c r="K2434" t="s">
        <v>25</v>
      </c>
      <c r="L2434" t="s">
        <v>563</v>
      </c>
      <c r="M2434">
        <v>5.5599999999999997E-2</v>
      </c>
      <c r="N2434">
        <v>1</v>
      </c>
      <c r="O2434">
        <v>18</v>
      </c>
    </row>
    <row r="2435" spans="1:15">
      <c r="A2435" t="s">
        <v>536</v>
      </c>
      <c r="B2435" t="s">
        <v>537</v>
      </c>
      <c r="C2435">
        <v>2021</v>
      </c>
      <c r="D2435" t="s">
        <v>198</v>
      </c>
      <c r="E2435" t="s">
        <v>538</v>
      </c>
      <c r="F2435" t="s">
        <v>1021</v>
      </c>
      <c r="G2435" t="s">
        <v>949</v>
      </c>
      <c r="H2435" t="s">
        <v>1023</v>
      </c>
      <c r="I2435" t="s">
        <v>156</v>
      </c>
      <c r="J2435" t="s">
        <v>117</v>
      </c>
      <c r="K2435" t="s">
        <v>25</v>
      </c>
      <c r="L2435" t="s">
        <v>563</v>
      </c>
      <c r="M2435">
        <v>0</v>
      </c>
      <c r="N2435">
        <v>0</v>
      </c>
      <c r="O2435">
        <v>29</v>
      </c>
    </row>
    <row r="2436" spans="1:15">
      <c r="A2436" t="s">
        <v>536</v>
      </c>
      <c r="B2436" t="s">
        <v>537</v>
      </c>
      <c r="C2436">
        <v>2021</v>
      </c>
      <c r="D2436" t="s">
        <v>198</v>
      </c>
      <c r="E2436" t="s">
        <v>538</v>
      </c>
      <c r="F2436" t="s">
        <v>1024</v>
      </c>
      <c r="G2436" t="s">
        <v>949</v>
      </c>
      <c r="H2436" t="s">
        <v>1023</v>
      </c>
      <c r="I2436" t="s">
        <v>156</v>
      </c>
      <c r="J2436" t="s">
        <v>117</v>
      </c>
      <c r="K2436" t="s">
        <v>25</v>
      </c>
      <c r="L2436" t="s">
        <v>563</v>
      </c>
      <c r="M2436">
        <v>0</v>
      </c>
      <c r="N2436">
        <v>0</v>
      </c>
      <c r="O2436">
        <v>35</v>
      </c>
    </row>
    <row r="2437" spans="1:15">
      <c r="A2437" t="s">
        <v>536</v>
      </c>
      <c r="B2437" t="s">
        <v>537</v>
      </c>
      <c r="C2437">
        <v>2021</v>
      </c>
      <c r="D2437" t="s">
        <v>198</v>
      </c>
      <c r="E2437" t="s">
        <v>538</v>
      </c>
      <c r="F2437" t="s">
        <v>1014</v>
      </c>
      <c r="G2437" t="s">
        <v>949</v>
      </c>
      <c r="H2437" t="s">
        <v>1023</v>
      </c>
      <c r="I2437" t="s">
        <v>110</v>
      </c>
      <c r="J2437" t="s">
        <v>27</v>
      </c>
      <c r="K2437" t="s">
        <v>25</v>
      </c>
      <c r="L2437" t="s">
        <v>45</v>
      </c>
      <c r="M2437">
        <v>0.5</v>
      </c>
      <c r="N2437">
        <v>9</v>
      </c>
      <c r="O2437">
        <v>18</v>
      </c>
    </row>
    <row r="2438" spans="1:15">
      <c r="A2438" t="s">
        <v>536</v>
      </c>
      <c r="B2438" t="s">
        <v>537</v>
      </c>
      <c r="C2438">
        <v>2021</v>
      </c>
      <c r="D2438" t="s">
        <v>198</v>
      </c>
      <c r="E2438" t="s">
        <v>538</v>
      </c>
      <c r="F2438" t="s">
        <v>1024</v>
      </c>
      <c r="G2438" t="s">
        <v>949</v>
      </c>
      <c r="H2438" t="s">
        <v>1023</v>
      </c>
      <c r="I2438" t="s">
        <v>156</v>
      </c>
      <c r="J2438" t="s">
        <v>117</v>
      </c>
      <c r="K2438" t="s">
        <v>25</v>
      </c>
      <c r="L2438" t="s">
        <v>45</v>
      </c>
      <c r="M2438">
        <v>0.48570000000000002</v>
      </c>
      <c r="N2438">
        <v>17</v>
      </c>
      <c r="O2438">
        <v>35</v>
      </c>
    </row>
    <row r="2439" spans="1:15">
      <c r="A2439" t="s">
        <v>536</v>
      </c>
      <c r="B2439" t="s">
        <v>537</v>
      </c>
      <c r="C2439">
        <v>2021</v>
      </c>
      <c r="D2439" t="s">
        <v>198</v>
      </c>
      <c r="E2439" t="s">
        <v>538</v>
      </c>
      <c r="F2439" t="s">
        <v>1021</v>
      </c>
      <c r="G2439" t="s">
        <v>949</v>
      </c>
      <c r="H2439" t="s">
        <v>1023</v>
      </c>
      <c r="I2439" t="s">
        <v>156</v>
      </c>
      <c r="J2439" t="s">
        <v>117</v>
      </c>
      <c r="K2439" t="s">
        <v>25</v>
      </c>
      <c r="L2439" t="s">
        <v>45</v>
      </c>
      <c r="M2439">
        <v>0.37930000000000003</v>
      </c>
      <c r="N2439">
        <v>11</v>
      </c>
      <c r="O2439">
        <v>29</v>
      </c>
    </row>
    <row r="2440" spans="1:15">
      <c r="A2440" t="s">
        <v>599</v>
      </c>
      <c r="C2440">
        <v>2017</v>
      </c>
      <c r="F2440" t="s">
        <v>1024</v>
      </c>
      <c r="G2440" t="s">
        <v>971</v>
      </c>
      <c r="H2440" t="s">
        <v>22</v>
      </c>
      <c r="I2440" t="s">
        <v>23</v>
      </c>
      <c r="J2440" t="s">
        <v>24</v>
      </c>
      <c r="K2440" t="s">
        <v>104</v>
      </c>
      <c r="L2440" t="s">
        <v>1026</v>
      </c>
      <c r="M2440">
        <v>0.42857142857142849</v>
      </c>
      <c r="N2440">
        <v>21</v>
      </c>
      <c r="O2440">
        <v>49</v>
      </c>
    </row>
    <row r="2441" spans="1:15">
      <c r="A2441" t="s">
        <v>599</v>
      </c>
      <c r="C2441">
        <v>2017</v>
      </c>
      <c r="F2441" t="s">
        <v>1024</v>
      </c>
      <c r="G2441" t="s">
        <v>971</v>
      </c>
      <c r="H2441" t="s">
        <v>22</v>
      </c>
      <c r="I2441" t="s">
        <v>23</v>
      </c>
      <c r="J2441" t="s">
        <v>24</v>
      </c>
      <c r="K2441" t="s">
        <v>15</v>
      </c>
      <c r="L2441" t="s">
        <v>1026</v>
      </c>
      <c r="M2441">
        <v>0.42</v>
      </c>
      <c r="N2441">
        <v>21</v>
      </c>
      <c r="O2441">
        <v>50</v>
      </c>
    </row>
    <row r="2442" spans="1:15">
      <c r="A2442" t="s">
        <v>599</v>
      </c>
      <c r="C2442">
        <v>2017</v>
      </c>
      <c r="F2442" t="s">
        <v>1024</v>
      </c>
      <c r="G2442" t="s">
        <v>971</v>
      </c>
      <c r="H2442" t="s">
        <v>22</v>
      </c>
      <c r="I2442" t="s">
        <v>23</v>
      </c>
      <c r="J2442" t="s">
        <v>24</v>
      </c>
      <c r="K2442" t="s">
        <v>104</v>
      </c>
      <c r="L2442" t="s">
        <v>558</v>
      </c>
      <c r="M2442">
        <v>0.1020408163265306</v>
      </c>
      <c r="N2442">
        <v>5</v>
      </c>
      <c r="O2442">
        <v>49</v>
      </c>
    </row>
    <row r="2443" spans="1:15">
      <c r="A2443" t="s">
        <v>599</v>
      </c>
      <c r="C2443">
        <v>2017</v>
      </c>
      <c r="F2443" t="s">
        <v>1024</v>
      </c>
      <c r="G2443" t="s">
        <v>971</v>
      </c>
      <c r="H2443" t="s">
        <v>22</v>
      </c>
      <c r="I2443" t="s">
        <v>23</v>
      </c>
      <c r="J2443" t="s">
        <v>24</v>
      </c>
      <c r="K2443" t="s">
        <v>15</v>
      </c>
      <c r="L2443" t="s">
        <v>558</v>
      </c>
      <c r="M2443">
        <v>0.04</v>
      </c>
      <c r="N2443">
        <v>2</v>
      </c>
      <c r="O2443">
        <v>50</v>
      </c>
    </row>
    <row r="2469" ht="18" customHeight="1"/>
  </sheetData>
  <phoneticPr fontId="1" type="noConversion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E66E3-26F8-5647-BC2B-3CFD5CD45084}">
  <dimension ref="A1:P763"/>
  <sheetViews>
    <sheetView zoomScaleNormal="100" workbookViewId="0">
      <selection activeCell="K21" sqref="A1:P542"/>
    </sheetView>
  </sheetViews>
  <sheetFormatPr defaultColWidth="11.44140625" defaultRowHeight="14.4"/>
  <cols>
    <col min="1" max="1" width="11.44140625" bestFit="1" customWidth="1"/>
    <col min="5" max="5" width="18" style="11" bestFit="1" customWidth="1"/>
    <col min="6" max="6" width="11.44140625" style="5" bestFit="1" customWidth="1"/>
    <col min="10" max="10" width="11.44140625" style="22" bestFit="1" customWidth="1"/>
  </cols>
  <sheetData>
    <row r="1" spans="1:16" s="10" customFormat="1">
      <c r="A1" t="s">
        <v>0</v>
      </c>
      <c r="B1" t="s">
        <v>1</v>
      </c>
      <c r="C1" t="s">
        <v>1010</v>
      </c>
      <c r="D1" t="s">
        <v>3</v>
      </c>
      <c r="E1" t="s">
        <v>4</v>
      </c>
      <c r="F1" t="s">
        <v>5</v>
      </c>
      <c r="G1" t="s">
        <v>919</v>
      </c>
      <c r="H1" t="s">
        <v>2159</v>
      </c>
      <c r="I1" t="s">
        <v>1011</v>
      </c>
      <c r="J1" t="s">
        <v>6</v>
      </c>
      <c r="K1" t="s">
        <v>850</v>
      </c>
      <c r="L1" t="s">
        <v>1012</v>
      </c>
      <c r="M1" t="s">
        <v>1013</v>
      </c>
      <c r="N1" t="s">
        <v>2160</v>
      </c>
      <c r="O1" t="s">
        <v>920</v>
      </c>
      <c r="P1" t="s">
        <v>921</v>
      </c>
    </row>
    <row r="2" spans="1:16">
      <c r="A2" t="s">
        <v>47</v>
      </c>
      <c r="B2" t="s">
        <v>48</v>
      </c>
      <c r="C2">
        <v>2021</v>
      </c>
      <c r="D2" t="s">
        <v>49</v>
      </c>
      <c r="E2" t="s">
        <v>50</v>
      </c>
      <c r="F2" t="s">
        <v>1014</v>
      </c>
      <c r="G2" t="s">
        <v>931</v>
      </c>
      <c r="H2">
        <v>2018</v>
      </c>
      <c r="I2" t="s">
        <v>51</v>
      </c>
      <c r="J2" t="s">
        <v>52</v>
      </c>
      <c r="K2" t="s">
        <v>27</v>
      </c>
      <c r="L2" t="s">
        <v>15</v>
      </c>
      <c r="M2" t="s">
        <v>1026</v>
      </c>
      <c r="N2">
        <v>5.128205128205128E-2</v>
      </c>
      <c r="O2">
        <v>6</v>
      </c>
      <c r="P2">
        <v>117</v>
      </c>
    </row>
    <row r="3" spans="1:16">
      <c r="A3" t="s">
        <v>47</v>
      </c>
      <c r="B3" t="s">
        <v>48</v>
      </c>
      <c r="C3">
        <v>2021</v>
      </c>
      <c r="D3" t="s">
        <v>49</v>
      </c>
      <c r="E3" t="s">
        <v>50</v>
      </c>
      <c r="F3" t="s">
        <v>1014</v>
      </c>
      <c r="G3" t="s">
        <v>931</v>
      </c>
      <c r="H3">
        <v>2018</v>
      </c>
      <c r="I3" t="s">
        <v>51</v>
      </c>
      <c r="J3" t="s">
        <v>52</v>
      </c>
      <c r="K3" t="s">
        <v>27</v>
      </c>
      <c r="L3" t="s">
        <v>15</v>
      </c>
      <c r="M3" t="s">
        <v>1026</v>
      </c>
      <c r="N3">
        <v>4.5454545454545456E-2</v>
      </c>
      <c r="O3">
        <v>4</v>
      </c>
      <c r="P3">
        <v>88</v>
      </c>
    </row>
    <row r="4" spans="1:16">
      <c r="A4" t="s">
        <v>47</v>
      </c>
      <c r="B4" t="s">
        <v>48</v>
      </c>
      <c r="C4">
        <v>2021</v>
      </c>
      <c r="D4" t="s">
        <v>49</v>
      </c>
      <c r="E4" t="s">
        <v>50</v>
      </c>
      <c r="F4" t="s">
        <v>1014</v>
      </c>
      <c r="G4" t="s">
        <v>931</v>
      </c>
      <c r="H4">
        <v>2018</v>
      </c>
      <c r="I4" t="s">
        <v>51</v>
      </c>
      <c r="J4" t="s">
        <v>52</v>
      </c>
      <c r="K4" t="s">
        <v>27</v>
      </c>
      <c r="L4" t="s">
        <v>15</v>
      </c>
      <c r="M4" t="s">
        <v>1026</v>
      </c>
      <c r="N4">
        <v>1.0638297872340425E-2</v>
      </c>
      <c r="O4">
        <v>2</v>
      </c>
      <c r="P4">
        <v>188</v>
      </c>
    </row>
    <row r="5" spans="1:16">
      <c r="A5" t="s">
        <v>47</v>
      </c>
      <c r="B5" t="s">
        <v>48</v>
      </c>
      <c r="C5">
        <v>2021</v>
      </c>
      <c r="D5" t="s">
        <v>49</v>
      </c>
      <c r="E5" t="s">
        <v>50</v>
      </c>
      <c r="F5" t="s">
        <v>1021</v>
      </c>
      <c r="G5" t="s">
        <v>931</v>
      </c>
      <c r="H5">
        <v>2018</v>
      </c>
      <c r="I5" t="s">
        <v>51</v>
      </c>
      <c r="J5" t="s">
        <v>52</v>
      </c>
      <c r="K5" t="s">
        <v>55</v>
      </c>
      <c r="L5" t="s">
        <v>15</v>
      </c>
      <c r="M5" t="s">
        <v>1026</v>
      </c>
      <c r="N5">
        <v>0.6</v>
      </c>
      <c r="O5">
        <v>6</v>
      </c>
      <c r="P5">
        <v>10</v>
      </c>
    </row>
    <row r="6" spans="1:16">
      <c r="A6" t="s">
        <v>47</v>
      </c>
      <c r="B6" t="s">
        <v>48</v>
      </c>
      <c r="C6">
        <v>2021</v>
      </c>
      <c r="D6" t="s">
        <v>49</v>
      </c>
      <c r="E6" t="s">
        <v>50</v>
      </c>
      <c r="F6" t="s">
        <v>1021</v>
      </c>
      <c r="G6" t="s">
        <v>931</v>
      </c>
      <c r="H6">
        <v>2018</v>
      </c>
      <c r="I6" t="s">
        <v>51</v>
      </c>
      <c r="J6" t="s">
        <v>52</v>
      </c>
      <c r="K6" t="s">
        <v>53</v>
      </c>
      <c r="L6" t="s">
        <v>15</v>
      </c>
      <c r="M6" t="s">
        <v>1026</v>
      </c>
      <c r="N6">
        <v>0.2</v>
      </c>
      <c r="O6">
        <v>2</v>
      </c>
      <c r="P6">
        <v>10</v>
      </c>
    </row>
    <row r="7" spans="1:16">
      <c r="A7" t="s">
        <v>47</v>
      </c>
      <c r="B7" t="s">
        <v>48</v>
      </c>
      <c r="C7">
        <v>2021</v>
      </c>
      <c r="D7" t="s">
        <v>49</v>
      </c>
      <c r="E7" t="s">
        <v>50</v>
      </c>
      <c r="F7" t="s">
        <v>1021</v>
      </c>
      <c r="G7" t="s">
        <v>931</v>
      </c>
      <c r="H7">
        <v>2018</v>
      </c>
      <c r="I7" t="s">
        <v>51</v>
      </c>
      <c r="J7" t="s">
        <v>52</v>
      </c>
      <c r="K7" t="s">
        <v>55</v>
      </c>
      <c r="L7" t="s">
        <v>15</v>
      </c>
      <c r="M7" t="s">
        <v>558</v>
      </c>
      <c r="N7">
        <v>0.28846153846153844</v>
      </c>
      <c r="O7">
        <v>15</v>
      </c>
      <c r="P7">
        <v>52</v>
      </c>
    </row>
    <row r="8" spans="1:16">
      <c r="A8" t="s">
        <v>47</v>
      </c>
      <c r="B8" t="s">
        <v>48</v>
      </c>
      <c r="C8">
        <v>2021</v>
      </c>
      <c r="D8" t="s">
        <v>49</v>
      </c>
      <c r="E8" t="s">
        <v>50</v>
      </c>
      <c r="F8" t="s">
        <v>1014</v>
      </c>
      <c r="G8" t="s">
        <v>931</v>
      </c>
      <c r="H8">
        <v>2018</v>
      </c>
      <c r="I8" t="s">
        <v>51</v>
      </c>
      <c r="J8" t="s">
        <v>52</v>
      </c>
      <c r="K8" t="s">
        <v>27</v>
      </c>
      <c r="L8" t="s">
        <v>15</v>
      </c>
      <c r="M8" t="s">
        <v>558</v>
      </c>
      <c r="N8">
        <v>0.19196428571428573</v>
      </c>
      <c r="O8">
        <v>43</v>
      </c>
      <c r="P8">
        <v>224</v>
      </c>
    </row>
    <row r="9" spans="1:16">
      <c r="A9" t="s">
        <v>47</v>
      </c>
      <c r="B9" t="s">
        <v>48</v>
      </c>
      <c r="C9">
        <v>2021</v>
      </c>
      <c r="D9" t="s">
        <v>49</v>
      </c>
      <c r="E9" t="s">
        <v>50</v>
      </c>
      <c r="F9" t="s">
        <v>1021</v>
      </c>
      <c r="G9" t="s">
        <v>931</v>
      </c>
      <c r="H9">
        <v>2018</v>
      </c>
      <c r="I9" t="s">
        <v>51</v>
      </c>
      <c r="J9" t="s">
        <v>52</v>
      </c>
      <c r="K9" t="s">
        <v>53</v>
      </c>
      <c r="L9" t="s">
        <v>15</v>
      </c>
      <c r="M9" t="s">
        <v>558</v>
      </c>
      <c r="N9">
        <v>3.6363636363636362E-2</v>
      </c>
      <c r="O9">
        <v>2</v>
      </c>
      <c r="P9">
        <v>55</v>
      </c>
    </row>
    <row r="10" spans="1:16">
      <c r="A10" t="s">
        <v>47</v>
      </c>
      <c r="B10" t="s">
        <v>48</v>
      </c>
      <c r="C10">
        <v>2021</v>
      </c>
      <c r="D10" t="s">
        <v>49</v>
      </c>
      <c r="E10" t="s">
        <v>50</v>
      </c>
      <c r="F10" t="s">
        <v>1029</v>
      </c>
      <c r="G10" t="s">
        <v>931</v>
      </c>
      <c r="H10">
        <v>2018</v>
      </c>
      <c r="I10" t="s">
        <v>51</v>
      </c>
      <c r="J10" t="s">
        <v>52</v>
      </c>
      <c r="K10" t="s">
        <v>56</v>
      </c>
      <c r="L10" t="s">
        <v>15</v>
      </c>
      <c r="M10" t="s">
        <v>558</v>
      </c>
      <c r="N10">
        <v>2.7397260273972601E-2</v>
      </c>
      <c r="O10">
        <v>2</v>
      </c>
      <c r="P10">
        <v>73</v>
      </c>
    </row>
    <row r="11" spans="1:16">
      <c r="A11" t="s">
        <v>47</v>
      </c>
      <c r="B11" t="s">
        <v>48</v>
      </c>
      <c r="C11">
        <v>2021</v>
      </c>
      <c r="D11" t="s">
        <v>49</v>
      </c>
      <c r="E11" t="s">
        <v>50</v>
      </c>
      <c r="F11" t="s">
        <v>1014</v>
      </c>
      <c r="G11" t="s">
        <v>931</v>
      </c>
      <c r="H11">
        <v>2018</v>
      </c>
      <c r="I11" t="s">
        <v>51</v>
      </c>
      <c r="J11" t="s">
        <v>52</v>
      </c>
      <c r="K11" t="s">
        <v>27</v>
      </c>
      <c r="L11" t="s">
        <v>15</v>
      </c>
      <c r="M11" t="s">
        <v>558</v>
      </c>
      <c r="N11">
        <v>2.6595744680851064E-2</v>
      </c>
      <c r="O11">
        <v>5</v>
      </c>
      <c r="P11">
        <v>188</v>
      </c>
    </row>
    <row r="12" spans="1:16">
      <c r="A12" t="s">
        <v>47</v>
      </c>
      <c r="B12" t="s">
        <v>48</v>
      </c>
      <c r="C12">
        <v>2021</v>
      </c>
      <c r="D12" t="s">
        <v>49</v>
      </c>
      <c r="E12" t="s">
        <v>50</v>
      </c>
      <c r="F12" t="s">
        <v>1014</v>
      </c>
      <c r="G12" t="s">
        <v>931</v>
      </c>
      <c r="H12">
        <v>2018</v>
      </c>
      <c r="I12" t="s">
        <v>51</v>
      </c>
      <c r="J12" t="s">
        <v>52</v>
      </c>
      <c r="K12" t="s">
        <v>27</v>
      </c>
      <c r="L12" t="s">
        <v>15</v>
      </c>
      <c r="M12" t="s">
        <v>558</v>
      </c>
      <c r="N12">
        <v>1.7094017094017096E-2</v>
      </c>
      <c r="O12">
        <v>2</v>
      </c>
      <c r="P12">
        <v>117</v>
      </c>
    </row>
    <row r="13" spans="1:16">
      <c r="A13" t="s">
        <v>47</v>
      </c>
      <c r="B13" t="s">
        <v>48</v>
      </c>
      <c r="C13">
        <v>2021</v>
      </c>
      <c r="D13" t="s">
        <v>49</v>
      </c>
      <c r="E13" t="s">
        <v>50</v>
      </c>
      <c r="F13" t="s">
        <v>1014</v>
      </c>
      <c r="G13" t="s">
        <v>931</v>
      </c>
      <c r="H13">
        <v>2018</v>
      </c>
      <c r="I13" t="s">
        <v>51</v>
      </c>
      <c r="J13" t="s">
        <v>52</v>
      </c>
      <c r="K13" t="s">
        <v>27</v>
      </c>
      <c r="L13" t="s">
        <v>15</v>
      </c>
      <c r="M13" t="s">
        <v>558</v>
      </c>
      <c r="N13">
        <v>1.5706806282722512E-2</v>
      </c>
      <c r="O13">
        <v>3</v>
      </c>
      <c r="P13">
        <v>191</v>
      </c>
    </row>
    <row r="14" spans="1:16">
      <c r="A14" t="s">
        <v>47</v>
      </c>
      <c r="B14" t="s">
        <v>48</v>
      </c>
      <c r="C14">
        <v>2021</v>
      </c>
      <c r="D14" t="s">
        <v>49</v>
      </c>
      <c r="E14" t="s">
        <v>50</v>
      </c>
      <c r="F14" t="s">
        <v>1014</v>
      </c>
      <c r="G14" t="s">
        <v>931</v>
      </c>
      <c r="H14">
        <v>2018</v>
      </c>
      <c r="I14" t="s">
        <v>51</v>
      </c>
      <c r="J14" t="s">
        <v>52</v>
      </c>
      <c r="K14" t="s">
        <v>27</v>
      </c>
      <c r="L14" t="s">
        <v>15</v>
      </c>
      <c r="M14" t="s">
        <v>558</v>
      </c>
      <c r="N14">
        <v>5.3191489361702126E-3</v>
      </c>
      <c r="O14">
        <v>1</v>
      </c>
      <c r="P14">
        <v>188</v>
      </c>
    </row>
    <row r="15" spans="1:16">
      <c r="A15" t="s">
        <v>47</v>
      </c>
      <c r="B15" t="s">
        <v>48</v>
      </c>
      <c r="C15">
        <v>2021</v>
      </c>
      <c r="D15" t="s">
        <v>49</v>
      </c>
      <c r="E15" t="s">
        <v>50</v>
      </c>
      <c r="F15" t="s">
        <v>1014</v>
      </c>
      <c r="G15" t="s">
        <v>931</v>
      </c>
      <c r="H15">
        <v>2018</v>
      </c>
      <c r="I15" t="s">
        <v>51</v>
      </c>
      <c r="J15" t="s">
        <v>52</v>
      </c>
      <c r="K15" t="s">
        <v>27</v>
      </c>
      <c r="L15" t="s">
        <v>15</v>
      </c>
      <c r="M15" t="s">
        <v>558</v>
      </c>
      <c r="N15">
        <v>0</v>
      </c>
      <c r="O15">
        <v>0</v>
      </c>
      <c r="P15">
        <v>88</v>
      </c>
    </row>
    <row r="16" spans="1:16">
      <c r="A16" t="s">
        <v>47</v>
      </c>
      <c r="B16" t="s">
        <v>48</v>
      </c>
      <c r="C16">
        <v>2021</v>
      </c>
      <c r="D16" t="s">
        <v>49</v>
      </c>
      <c r="E16" t="s">
        <v>50</v>
      </c>
      <c r="F16" t="s">
        <v>1021</v>
      </c>
      <c r="G16" t="s">
        <v>931</v>
      </c>
      <c r="H16">
        <v>2018</v>
      </c>
      <c r="I16" t="s">
        <v>51</v>
      </c>
      <c r="J16" t="s">
        <v>52</v>
      </c>
      <c r="K16" t="s">
        <v>55</v>
      </c>
      <c r="L16" t="s">
        <v>15</v>
      </c>
      <c r="M16" t="s">
        <v>559</v>
      </c>
      <c r="N16">
        <v>0.40384615384615385</v>
      </c>
      <c r="O16">
        <v>21</v>
      </c>
      <c r="P16">
        <v>52</v>
      </c>
    </row>
    <row r="17" spans="1:16">
      <c r="A17" t="s">
        <v>47</v>
      </c>
      <c r="B17" t="s">
        <v>48</v>
      </c>
      <c r="C17">
        <v>2021</v>
      </c>
      <c r="D17" t="s">
        <v>49</v>
      </c>
      <c r="E17" t="s">
        <v>50</v>
      </c>
      <c r="F17" t="s">
        <v>1014</v>
      </c>
      <c r="G17" t="s">
        <v>931</v>
      </c>
      <c r="H17">
        <v>2018</v>
      </c>
      <c r="I17" t="s">
        <v>51</v>
      </c>
      <c r="J17" t="s">
        <v>52</v>
      </c>
      <c r="K17" t="s">
        <v>27</v>
      </c>
      <c r="L17" t="s">
        <v>15</v>
      </c>
      <c r="M17" t="s">
        <v>559</v>
      </c>
      <c r="N17">
        <v>0.2544642857142857</v>
      </c>
      <c r="O17">
        <v>57</v>
      </c>
      <c r="P17">
        <v>224</v>
      </c>
    </row>
    <row r="18" spans="1:16">
      <c r="A18" t="s">
        <v>47</v>
      </c>
      <c r="B18" t="s">
        <v>48</v>
      </c>
      <c r="C18">
        <v>2021</v>
      </c>
      <c r="D18" t="s">
        <v>49</v>
      </c>
      <c r="E18" t="s">
        <v>50</v>
      </c>
      <c r="F18" t="s">
        <v>1021</v>
      </c>
      <c r="G18" t="s">
        <v>931</v>
      </c>
      <c r="H18">
        <v>2018</v>
      </c>
      <c r="I18" t="s">
        <v>51</v>
      </c>
      <c r="J18" t="s">
        <v>52</v>
      </c>
      <c r="K18" t="s">
        <v>53</v>
      </c>
      <c r="L18" t="s">
        <v>15</v>
      </c>
      <c r="M18" t="s">
        <v>1031</v>
      </c>
      <c r="N18">
        <v>5.4545454545454543E-2</v>
      </c>
      <c r="O18">
        <v>3</v>
      </c>
      <c r="P18">
        <v>55</v>
      </c>
    </row>
    <row r="19" spans="1:16">
      <c r="A19" t="s">
        <v>47</v>
      </c>
      <c r="B19" t="s">
        <v>48</v>
      </c>
      <c r="C19">
        <v>2021</v>
      </c>
      <c r="D19" t="s">
        <v>49</v>
      </c>
      <c r="E19" t="s">
        <v>50</v>
      </c>
      <c r="F19" t="s">
        <v>1029</v>
      </c>
      <c r="G19" t="s">
        <v>931</v>
      </c>
      <c r="H19">
        <v>2018</v>
      </c>
      <c r="I19" t="s">
        <v>51</v>
      </c>
      <c r="J19" t="s">
        <v>52</v>
      </c>
      <c r="K19" t="s">
        <v>56</v>
      </c>
      <c r="L19" t="s">
        <v>15</v>
      </c>
      <c r="M19" t="s">
        <v>1031</v>
      </c>
      <c r="N19">
        <v>4.1095890410958902E-2</v>
      </c>
      <c r="O19">
        <v>3</v>
      </c>
      <c r="P19">
        <v>73</v>
      </c>
    </row>
    <row r="20" spans="1:16">
      <c r="A20" t="s">
        <v>47</v>
      </c>
      <c r="B20" t="s">
        <v>48</v>
      </c>
      <c r="C20">
        <v>2021</v>
      </c>
      <c r="D20" t="s">
        <v>49</v>
      </c>
      <c r="E20" t="s">
        <v>50</v>
      </c>
      <c r="F20" t="s">
        <v>1014</v>
      </c>
      <c r="G20" t="s">
        <v>931</v>
      </c>
      <c r="H20">
        <v>2018</v>
      </c>
      <c r="I20" t="s">
        <v>51</v>
      </c>
      <c r="J20" t="s">
        <v>52</v>
      </c>
      <c r="K20" t="s">
        <v>27</v>
      </c>
      <c r="L20" t="s">
        <v>15</v>
      </c>
      <c r="M20" t="s">
        <v>559</v>
      </c>
      <c r="N20">
        <v>3.1914893617021274E-2</v>
      </c>
      <c r="O20">
        <v>6</v>
      </c>
      <c r="P20">
        <v>188</v>
      </c>
    </row>
    <row r="21" spans="1:16">
      <c r="A21" t="s">
        <v>47</v>
      </c>
      <c r="B21" t="s">
        <v>48</v>
      </c>
      <c r="C21">
        <v>2021</v>
      </c>
      <c r="D21" t="s">
        <v>49</v>
      </c>
      <c r="E21" t="s">
        <v>50</v>
      </c>
      <c r="F21" t="s">
        <v>1014</v>
      </c>
      <c r="G21" t="s">
        <v>931</v>
      </c>
      <c r="H21">
        <v>2018</v>
      </c>
      <c r="I21" t="s">
        <v>51</v>
      </c>
      <c r="J21" t="s">
        <v>52</v>
      </c>
      <c r="K21" t="s">
        <v>27</v>
      </c>
      <c r="L21" t="s">
        <v>15</v>
      </c>
      <c r="M21" t="s">
        <v>559</v>
      </c>
      <c r="N21">
        <v>1.0471204188481676E-2</v>
      </c>
      <c r="O21">
        <v>2</v>
      </c>
      <c r="P21">
        <v>191</v>
      </c>
    </row>
    <row r="22" spans="1:16">
      <c r="A22" t="s">
        <v>76</v>
      </c>
      <c r="B22" t="s">
        <v>77</v>
      </c>
      <c r="C22">
        <v>2023</v>
      </c>
      <c r="D22" t="s">
        <v>78</v>
      </c>
      <c r="E22" t="s">
        <v>79</v>
      </c>
      <c r="F22" t="s">
        <v>1024</v>
      </c>
      <c r="G22" t="s">
        <v>965</v>
      </c>
      <c r="H22">
        <v>2019</v>
      </c>
      <c r="I22" t="s">
        <v>1035</v>
      </c>
      <c r="J22" t="s">
        <v>23</v>
      </c>
      <c r="K22" t="s">
        <v>24</v>
      </c>
      <c r="L22" t="s">
        <v>25</v>
      </c>
      <c r="M22" t="s">
        <v>559</v>
      </c>
      <c r="N22">
        <v>0.28607594936708863</v>
      </c>
      <c r="O22">
        <v>113</v>
      </c>
      <c r="P22">
        <v>395</v>
      </c>
    </row>
    <row r="23" spans="1:16">
      <c r="A23" t="s">
        <v>82</v>
      </c>
      <c r="B23" t="s">
        <v>83</v>
      </c>
      <c r="C23">
        <v>2015</v>
      </c>
      <c r="D23" t="s">
        <v>84</v>
      </c>
      <c r="E23" t="s">
        <v>85</v>
      </c>
      <c r="F23" t="s">
        <v>1024</v>
      </c>
      <c r="G23" t="s">
        <v>966</v>
      </c>
      <c r="H23">
        <v>2014</v>
      </c>
      <c r="I23" t="s">
        <v>1043</v>
      </c>
      <c r="J23" t="s">
        <v>65</v>
      </c>
      <c r="K23" t="s">
        <v>24</v>
      </c>
      <c r="L23" t="s">
        <v>15</v>
      </c>
      <c r="M23" t="s">
        <v>1025</v>
      </c>
      <c r="N23">
        <v>0.20895522388059701</v>
      </c>
      <c r="O23">
        <v>14</v>
      </c>
      <c r="P23">
        <v>67</v>
      </c>
    </row>
    <row r="24" spans="1:16">
      <c r="A24" t="s">
        <v>82</v>
      </c>
      <c r="B24" t="s">
        <v>83</v>
      </c>
      <c r="C24">
        <v>2015</v>
      </c>
      <c r="D24" t="s">
        <v>84</v>
      </c>
      <c r="E24" t="s">
        <v>85</v>
      </c>
      <c r="F24" t="s">
        <v>1024</v>
      </c>
      <c r="G24" t="s">
        <v>966</v>
      </c>
      <c r="H24">
        <v>2014</v>
      </c>
      <c r="I24" t="s">
        <v>1043</v>
      </c>
      <c r="J24" t="s">
        <v>65</v>
      </c>
      <c r="K24" t="s">
        <v>24</v>
      </c>
      <c r="L24" t="s">
        <v>15</v>
      </c>
      <c r="M24" t="s">
        <v>559</v>
      </c>
      <c r="N24">
        <v>0.20895522388059701</v>
      </c>
      <c r="O24">
        <v>14</v>
      </c>
      <c r="P24">
        <v>67</v>
      </c>
    </row>
    <row r="25" spans="1:16">
      <c r="A25" t="s">
        <v>94</v>
      </c>
      <c r="B25" t="s">
        <v>95</v>
      </c>
      <c r="C25">
        <v>2019</v>
      </c>
      <c r="D25" t="s">
        <v>96</v>
      </c>
      <c r="E25" t="s">
        <v>97</v>
      </c>
      <c r="F25" t="s">
        <v>1024</v>
      </c>
      <c r="G25" t="s">
        <v>953</v>
      </c>
      <c r="H25">
        <v>2015</v>
      </c>
      <c r="I25" t="s">
        <v>1043</v>
      </c>
      <c r="J25" t="s">
        <v>23</v>
      </c>
      <c r="K25" t="s">
        <v>24</v>
      </c>
      <c r="L25" t="s">
        <v>98</v>
      </c>
      <c r="M25" t="s">
        <v>558</v>
      </c>
      <c r="N25">
        <v>6.9364161849710976E-2</v>
      </c>
      <c r="O25">
        <v>12</v>
      </c>
      <c r="P25">
        <v>173</v>
      </c>
    </row>
    <row r="26" spans="1:16">
      <c r="A26" t="s">
        <v>94</v>
      </c>
      <c r="B26" t="s">
        <v>95</v>
      </c>
      <c r="C26">
        <v>2019</v>
      </c>
      <c r="D26" t="s">
        <v>96</v>
      </c>
      <c r="E26" t="s">
        <v>97</v>
      </c>
      <c r="F26" t="s">
        <v>1024</v>
      </c>
      <c r="G26" t="s">
        <v>953</v>
      </c>
      <c r="H26">
        <v>2015</v>
      </c>
      <c r="I26" t="s">
        <v>1043</v>
      </c>
      <c r="J26" t="s">
        <v>23</v>
      </c>
      <c r="K26" t="s">
        <v>24</v>
      </c>
      <c r="L26" t="s">
        <v>98</v>
      </c>
      <c r="M26" t="s">
        <v>559</v>
      </c>
      <c r="N26">
        <v>0.13294797687861271</v>
      </c>
      <c r="O26">
        <v>23</v>
      </c>
      <c r="P26">
        <v>173</v>
      </c>
    </row>
    <row r="27" spans="1:16">
      <c r="A27" t="s">
        <v>100</v>
      </c>
      <c r="B27" t="s">
        <v>101</v>
      </c>
      <c r="C27">
        <v>2021</v>
      </c>
      <c r="D27" t="s">
        <v>102</v>
      </c>
      <c r="E27" t="s">
        <v>103</v>
      </c>
      <c r="F27" t="s">
        <v>1024</v>
      </c>
      <c r="G27" t="s">
        <v>977</v>
      </c>
      <c r="H27">
        <v>2020</v>
      </c>
      <c r="I27" t="s">
        <v>22</v>
      </c>
      <c r="J27" t="s">
        <v>23</v>
      </c>
      <c r="K27" t="s">
        <v>24</v>
      </c>
      <c r="L27" t="s">
        <v>104</v>
      </c>
      <c r="M27" t="s">
        <v>1025</v>
      </c>
      <c r="N27">
        <v>0.27659574468085107</v>
      </c>
      <c r="O27">
        <v>13</v>
      </c>
      <c r="P27">
        <v>47</v>
      </c>
    </row>
    <row r="28" spans="1:16">
      <c r="A28" t="s">
        <v>100</v>
      </c>
      <c r="B28" t="s">
        <v>101</v>
      </c>
      <c r="C28">
        <v>2021</v>
      </c>
      <c r="D28" t="s">
        <v>102</v>
      </c>
      <c r="E28" t="s">
        <v>103</v>
      </c>
      <c r="F28" t="s">
        <v>1024</v>
      </c>
      <c r="G28" t="s">
        <v>977</v>
      </c>
      <c r="H28">
        <v>2020</v>
      </c>
      <c r="I28" t="s">
        <v>22</v>
      </c>
      <c r="J28" t="s">
        <v>23</v>
      </c>
      <c r="K28" t="s">
        <v>24</v>
      </c>
      <c r="L28" t="s">
        <v>106</v>
      </c>
      <c r="M28" t="s">
        <v>1025</v>
      </c>
      <c r="N28">
        <v>0.30377668308702793</v>
      </c>
      <c r="O28">
        <v>370</v>
      </c>
      <c r="P28">
        <v>1218</v>
      </c>
    </row>
    <row r="29" spans="1:16">
      <c r="A29" t="s">
        <v>100</v>
      </c>
      <c r="B29" t="s">
        <v>101</v>
      </c>
      <c r="C29">
        <v>2021</v>
      </c>
      <c r="D29" t="s">
        <v>102</v>
      </c>
      <c r="E29" t="s">
        <v>103</v>
      </c>
      <c r="F29" t="s">
        <v>1024</v>
      </c>
      <c r="G29" t="s">
        <v>977</v>
      </c>
      <c r="H29">
        <v>2020</v>
      </c>
      <c r="I29" t="s">
        <v>22</v>
      </c>
      <c r="J29" t="s">
        <v>23</v>
      </c>
      <c r="K29" t="s">
        <v>24</v>
      </c>
      <c r="L29" t="s">
        <v>106</v>
      </c>
      <c r="M29" t="s">
        <v>558</v>
      </c>
      <c r="N29">
        <v>1.9704433497536946E-2</v>
      </c>
      <c r="O29">
        <v>24</v>
      </c>
      <c r="P29">
        <v>1218</v>
      </c>
    </row>
    <row r="30" spans="1:16">
      <c r="A30" t="s">
        <v>100</v>
      </c>
      <c r="B30" t="s">
        <v>101</v>
      </c>
      <c r="C30">
        <v>2021</v>
      </c>
      <c r="D30" t="s">
        <v>102</v>
      </c>
      <c r="E30" t="s">
        <v>103</v>
      </c>
      <c r="F30" t="s">
        <v>1024</v>
      </c>
      <c r="G30" t="s">
        <v>977</v>
      </c>
      <c r="H30">
        <v>2020</v>
      </c>
      <c r="I30" t="s">
        <v>22</v>
      </c>
      <c r="J30" t="s">
        <v>23</v>
      </c>
      <c r="K30" t="s">
        <v>24</v>
      </c>
      <c r="L30" t="s">
        <v>104</v>
      </c>
      <c r="M30" t="s">
        <v>558</v>
      </c>
      <c r="N30">
        <v>2.1276595744680851E-2</v>
      </c>
      <c r="O30">
        <v>1</v>
      </c>
      <c r="P30">
        <v>47</v>
      </c>
    </row>
    <row r="31" spans="1:16">
      <c r="A31" t="s">
        <v>100</v>
      </c>
      <c r="B31" t="s">
        <v>101</v>
      </c>
      <c r="C31">
        <v>2021</v>
      </c>
      <c r="D31" t="s">
        <v>102</v>
      </c>
      <c r="E31" t="s">
        <v>103</v>
      </c>
      <c r="F31" t="s">
        <v>1024</v>
      </c>
      <c r="G31" t="s">
        <v>977</v>
      </c>
      <c r="H31">
        <v>2020</v>
      </c>
      <c r="I31" t="s">
        <v>22</v>
      </c>
      <c r="J31" t="s">
        <v>23</v>
      </c>
      <c r="K31" t="s">
        <v>24</v>
      </c>
      <c r="L31" t="s">
        <v>104</v>
      </c>
      <c r="M31" t="s">
        <v>559</v>
      </c>
      <c r="N31">
        <v>0.19148936170212766</v>
      </c>
      <c r="O31">
        <v>9</v>
      </c>
      <c r="P31">
        <v>47</v>
      </c>
    </row>
    <row r="32" spans="1:16">
      <c r="A32" t="s">
        <v>100</v>
      </c>
      <c r="B32" t="s">
        <v>101</v>
      </c>
      <c r="C32">
        <v>2021</v>
      </c>
      <c r="D32" t="s">
        <v>102</v>
      </c>
      <c r="E32" t="s">
        <v>103</v>
      </c>
      <c r="F32" t="s">
        <v>1024</v>
      </c>
      <c r="G32" t="s">
        <v>977</v>
      </c>
      <c r="H32">
        <v>2020</v>
      </c>
      <c r="I32" t="s">
        <v>22</v>
      </c>
      <c r="J32" t="s">
        <v>23</v>
      </c>
      <c r="K32" t="s">
        <v>24</v>
      </c>
      <c r="L32" t="s">
        <v>106</v>
      </c>
      <c r="M32" t="s">
        <v>559</v>
      </c>
      <c r="N32">
        <v>0.35632183908045978</v>
      </c>
      <c r="O32">
        <v>434</v>
      </c>
      <c r="P32">
        <v>1218</v>
      </c>
    </row>
    <row r="33" spans="1:16">
      <c r="A33" t="s">
        <v>112</v>
      </c>
      <c r="B33" t="s">
        <v>113</v>
      </c>
      <c r="C33">
        <v>2021</v>
      </c>
      <c r="D33" t="s">
        <v>114</v>
      </c>
      <c r="E33" t="s">
        <v>115</v>
      </c>
      <c r="F33" t="s">
        <v>1021</v>
      </c>
      <c r="G33">
        <v>2019</v>
      </c>
      <c r="H33">
        <v>2019</v>
      </c>
      <c r="I33" t="s">
        <v>1035</v>
      </c>
      <c r="J33" t="s">
        <v>13</v>
      </c>
      <c r="K33" t="s">
        <v>117</v>
      </c>
      <c r="L33" t="s">
        <v>15</v>
      </c>
      <c r="M33" t="s">
        <v>1025</v>
      </c>
      <c r="N33">
        <v>0.54166666666666663</v>
      </c>
      <c r="O33">
        <v>39</v>
      </c>
      <c r="P33">
        <v>72</v>
      </c>
    </row>
    <row r="34" spans="1:16">
      <c r="A34" t="s">
        <v>112</v>
      </c>
      <c r="B34" t="s">
        <v>113</v>
      </c>
      <c r="C34">
        <v>2021</v>
      </c>
      <c r="D34" t="s">
        <v>114</v>
      </c>
      <c r="E34" t="s">
        <v>115</v>
      </c>
      <c r="F34" t="s">
        <v>1021</v>
      </c>
      <c r="G34">
        <v>2019</v>
      </c>
      <c r="H34">
        <v>2019</v>
      </c>
      <c r="I34" t="s">
        <v>1035</v>
      </c>
      <c r="J34" t="s">
        <v>13</v>
      </c>
      <c r="K34" t="s">
        <v>117</v>
      </c>
      <c r="L34" t="s">
        <v>15</v>
      </c>
      <c r="M34" t="s">
        <v>1025</v>
      </c>
      <c r="N34">
        <v>0.45945945945945948</v>
      </c>
      <c r="O34">
        <v>17</v>
      </c>
      <c r="P34">
        <v>37</v>
      </c>
    </row>
    <row r="35" spans="1:16">
      <c r="A35" t="s">
        <v>112</v>
      </c>
      <c r="B35" t="s">
        <v>113</v>
      </c>
      <c r="C35">
        <v>2021</v>
      </c>
      <c r="D35" t="s">
        <v>114</v>
      </c>
      <c r="E35" t="s">
        <v>115</v>
      </c>
      <c r="F35" t="s">
        <v>1029</v>
      </c>
      <c r="G35">
        <v>2019</v>
      </c>
      <c r="H35">
        <v>2019</v>
      </c>
      <c r="I35" t="s">
        <v>1035</v>
      </c>
      <c r="J35" t="s">
        <v>13</v>
      </c>
      <c r="K35" t="s">
        <v>116</v>
      </c>
      <c r="L35" t="s">
        <v>15</v>
      </c>
      <c r="M35" t="s">
        <v>1025</v>
      </c>
      <c r="N35">
        <v>0.45</v>
      </c>
      <c r="O35">
        <v>27</v>
      </c>
      <c r="P35">
        <v>60</v>
      </c>
    </row>
    <row r="36" spans="1:16">
      <c r="A36" t="s">
        <v>112</v>
      </c>
      <c r="B36" t="s">
        <v>113</v>
      </c>
      <c r="C36">
        <v>2021</v>
      </c>
      <c r="D36" t="s">
        <v>114</v>
      </c>
      <c r="E36" t="s">
        <v>115</v>
      </c>
      <c r="F36" t="s">
        <v>1029</v>
      </c>
      <c r="G36">
        <v>2019</v>
      </c>
      <c r="H36">
        <v>2019</v>
      </c>
      <c r="I36" t="s">
        <v>1035</v>
      </c>
      <c r="J36" t="s">
        <v>13</v>
      </c>
      <c r="K36" t="s">
        <v>116</v>
      </c>
      <c r="L36" t="s">
        <v>15</v>
      </c>
      <c r="M36" t="s">
        <v>1025</v>
      </c>
      <c r="N36">
        <v>0.25925925925925924</v>
      </c>
      <c r="O36">
        <v>7</v>
      </c>
      <c r="P36">
        <v>27</v>
      </c>
    </row>
    <row r="37" spans="1:16">
      <c r="A37" t="s">
        <v>112</v>
      </c>
      <c r="B37" t="s">
        <v>113</v>
      </c>
      <c r="C37">
        <v>2021</v>
      </c>
      <c r="D37" t="s">
        <v>114</v>
      </c>
      <c r="E37" t="s">
        <v>115</v>
      </c>
      <c r="F37" t="s">
        <v>1021</v>
      </c>
      <c r="G37">
        <v>2019</v>
      </c>
      <c r="H37">
        <v>2019</v>
      </c>
      <c r="I37" t="s">
        <v>1035</v>
      </c>
      <c r="J37" t="s">
        <v>13</v>
      </c>
      <c r="K37" t="s">
        <v>117</v>
      </c>
      <c r="L37" t="s">
        <v>15</v>
      </c>
      <c r="M37" t="s">
        <v>558</v>
      </c>
      <c r="N37">
        <v>0.52777777777777779</v>
      </c>
      <c r="O37">
        <v>38</v>
      </c>
      <c r="P37">
        <v>72</v>
      </c>
    </row>
    <row r="38" spans="1:16">
      <c r="A38" t="s">
        <v>112</v>
      </c>
      <c r="B38" t="s">
        <v>113</v>
      </c>
      <c r="C38">
        <v>2021</v>
      </c>
      <c r="D38" t="s">
        <v>114</v>
      </c>
      <c r="E38" t="s">
        <v>115</v>
      </c>
      <c r="F38" t="s">
        <v>1021</v>
      </c>
      <c r="G38">
        <v>2019</v>
      </c>
      <c r="H38">
        <v>2019</v>
      </c>
      <c r="I38" t="s">
        <v>1035</v>
      </c>
      <c r="J38" t="s">
        <v>13</v>
      </c>
      <c r="K38" t="s">
        <v>117</v>
      </c>
      <c r="L38" t="s">
        <v>15</v>
      </c>
      <c r="M38" t="s">
        <v>558</v>
      </c>
      <c r="N38">
        <v>0.45945945945945948</v>
      </c>
      <c r="O38">
        <v>17</v>
      </c>
      <c r="P38">
        <v>37</v>
      </c>
    </row>
    <row r="39" spans="1:16">
      <c r="A39" t="s">
        <v>112</v>
      </c>
      <c r="B39" t="s">
        <v>113</v>
      </c>
      <c r="C39">
        <v>2021</v>
      </c>
      <c r="D39" t="s">
        <v>114</v>
      </c>
      <c r="E39" t="s">
        <v>115</v>
      </c>
      <c r="F39" t="s">
        <v>1029</v>
      </c>
      <c r="G39">
        <v>2019</v>
      </c>
      <c r="H39">
        <v>2019</v>
      </c>
      <c r="I39" t="s">
        <v>1035</v>
      </c>
      <c r="J39" t="s">
        <v>13</v>
      </c>
      <c r="K39" t="s">
        <v>116</v>
      </c>
      <c r="L39" t="s">
        <v>15</v>
      </c>
      <c r="M39" t="s">
        <v>558</v>
      </c>
      <c r="N39">
        <v>0.45</v>
      </c>
      <c r="O39">
        <v>27</v>
      </c>
      <c r="P39">
        <v>60</v>
      </c>
    </row>
    <row r="40" spans="1:16">
      <c r="A40" t="s">
        <v>112</v>
      </c>
      <c r="B40" t="s">
        <v>113</v>
      </c>
      <c r="C40">
        <v>2021</v>
      </c>
      <c r="D40" t="s">
        <v>114</v>
      </c>
      <c r="E40" t="s">
        <v>115</v>
      </c>
      <c r="F40" t="s">
        <v>1029</v>
      </c>
      <c r="G40">
        <v>2019</v>
      </c>
      <c r="H40">
        <v>2019</v>
      </c>
      <c r="I40" t="s">
        <v>1035</v>
      </c>
      <c r="J40" t="s">
        <v>13</v>
      </c>
      <c r="K40" t="s">
        <v>116</v>
      </c>
      <c r="L40" t="s">
        <v>15</v>
      </c>
      <c r="M40" t="s">
        <v>558</v>
      </c>
      <c r="N40">
        <v>0.25925925925925924</v>
      </c>
      <c r="O40">
        <v>7</v>
      </c>
      <c r="P40">
        <v>27</v>
      </c>
    </row>
    <row r="41" spans="1:16" ht="15">
      <c r="A41" t="s">
        <v>121</v>
      </c>
      <c r="B41" t="s">
        <v>2140</v>
      </c>
      <c r="C41">
        <v>2022</v>
      </c>
      <c r="D41" t="s">
        <v>122</v>
      </c>
      <c r="E41" t="s">
        <v>2141</v>
      </c>
      <c r="F41" t="s">
        <v>1029</v>
      </c>
      <c r="G41" t="s">
        <v>970</v>
      </c>
      <c r="H41">
        <v>2018</v>
      </c>
      <c r="I41" t="s">
        <v>51</v>
      </c>
      <c r="J41" t="s">
        <v>123</v>
      </c>
      <c r="K41" t="s">
        <v>116</v>
      </c>
      <c r="L41" t="s">
        <v>15</v>
      </c>
      <c r="M41" t="s">
        <v>559</v>
      </c>
      <c r="N41">
        <v>6.4444444444444443E-2</v>
      </c>
      <c r="O41">
        <v>29</v>
      </c>
      <c r="P41">
        <v>450</v>
      </c>
    </row>
    <row r="42" spans="1:16">
      <c r="A42" t="s">
        <v>126</v>
      </c>
      <c r="B42" t="s">
        <v>127</v>
      </c>
      <c r="C42">
        <v>2022</v>
      </c>
      <c r="D42" t="s">
        <v>49</v>
      </c>
      <c r="E42" t="s">
        <v>128</v>
      </c>
      <c r="F42" t="s">
        <v>1029</v>
      </c>
      <c r="G42" t="s">
        <v>934</v>
      </c>
      <c r="H42">
        <v>2019</v>
      </c>
      <c r="I42" t="s">
        <v>1023</v>
      </c>
      <c r="J42" t="s">
        <v>129</v>
      </c>
      <c r="K42" t="s">
        <v>116</v>
      </c>
      <c r="L42" t="s">
        <v>15</v>
      </c>
      <c r="M42" t="s">
        <v>1026</v>
      </c>
      <c r="N42">
        <v>0</v>
      </c>
      <c r="O42">
        <v>0</v>
      </c>
      <c r="P42">
        <v>45</v>
      </c>
    </row>
    <row r="43" spans="1:16">
      <c r="A43" t="s">
        <v>126</v>
      </c>
      <c r="B43" t="s">
        <v>127</v>
      </c>
      <c r="C43">
        <v>2022</v>
      </c>
      <c r="D43" t="s">
        <v>49</v>
      </c>
      <c r="E43" t="s">
        <v>128</v>
      </c>
      <c r="F43" t="s">
        <v>1021</v>
      </c>
      <c r="G43" t="s">
        <v>934</v>
      </c>
      <c r="H43">
        <v>2019</v>
      </c>
      <c r="I43" t="s">
        <v>1023</v>
      </c>
      <c r="J43" t="s">
        <v>129</v>
      </c>
      <c r="K43" t="s">
        <v>66</v>
      </c>
      <c r="L43" t="s">
        <v>15</v>
      </c>
      <c r="M43" t="s">
        <v>1026</v>
      </c>
      <c r="N43">
        <v>6.5359477124183009E-3</v>
      </c>
      <c r="O43">
        <v>1.254098360655745</v>
      </c>
      <c r="P43">
        <v>153</v>
      </c>
    </row>
    <row r="44" spans="1:16">
      <c r="A44" t="s">
        <v>126</v>
      </c>
      <c r="B44" t="s">
        <v>127</v>
      </c>
      <c r="C44">
        <v>2022</v>
      </c>
      <c r="D44" t="s">
        <v>49</v>
      </c>
      <c r="E44" t="s">
        <v>128</v>
      </c>
      <c r="F44" t="s">
        <v>1029</v>
      </c>
      <c r="G44" t="s">
        <v>934</v>
      </c>
      <c r="H44">
        <v>2019</v>
      </c>
      <c r="I44" t="s">
        <v>1023</v>
      </c>
      <c r="J44" t="s">
        <v>129</v>
      </c>
      <c r="K44" t="s">
        <v>116</v>
      </c>
      <c r="L44" t="s">
        <v>15</v>
      </c>
      <c r="M44" t="s">
        <v>559</v>
      </c>
      <c r="N44">
        <v>0.2</v>
      </c>
      <c r="O44">
        <v>9.9590163934426208</v>
      </c>
      <c r="P44">
        <v>45</v>
      </c>
    </row>
    <row r="45" spans="1:16">
      <c r="A45" t="s">
        <v>126</v>
      </c>
      <c r="B45" t="s">
        <v>127</v>
      </c>
      <c r="C45">
        <v>2022</v>
      </c>
      <c r="D45" t="s">
        <v>49</v>
      </c>
      <c r="E45" t="s">
        <v>128</v>
      </c>
      <c r="F45" t="s">
        <v>1021</v>
      </c>
      <c r="G45" t="s">
        <v>934</v>
      </c>
      <c r="H45">
        <v>2019</v>
      </c>
      <c r="I45" t="s">
        <v>1023</v>
      </c>
      <c r="J45" t="s">
        <v>129</v>
      </c>
      <c r="K45" t="s">
        <v>66</v>
      </c>
      <c r="L45" t="s">
        <v>15</v>
      </c>
      <c r="M45" t="s">
        <v>559</v>
      </c>
      <c r="N45">
        <v>0.15032679738562091</v>
      </c>
      <c r="O45">
        <v>23.827868852458899</v>
      </c>
      <c r="P45">
        <v>153</v>
      </c>
    </row>
    <row r="46" spans="1:16">
      <c r="A46" t="s">
        <v>135</v>
      </c>
      <c r="B46" t="s">
        <v>136</v>
      </c>
      <c r="C46">
        <v>2020</v>
      </c>
      <c r="D46" t="s">
        <v>137</v>
      </c>
      <c r="E46" t="s">
        <v>138</v>
      </c>
      <c r="F46" t="s">
        <v>1024</v>
      </c>
      <c r="G46" t="s">
        <v>967</v>
      </c>
      <c r="H46">
        <v>2015</v>
      </c>
      <c r="I46" t="s">
        <v>139</v>
      </c>
      <c r="J46" t="s">
        <v>23</v>
      </c>
      <c r="K46" t="s">
        <v>117</v>
      </c>
      <c r="L46" t="s">
        <v>2142</v>
      </c>
      <c r="M46" t="s">
        <v>559</v>
      </c>
      <c r="N46">
        <v>8.666666666666667E-2</v>
      </c>
      <c r="O46">
        <v>39</v>
      </c>
      <c r="P46">
        <v>450</v>
      </c>
    </row>
    <row r="47" spans="1:16">
      <c r="A47" t="s">
        <v>140</v>
      </c>
      <c r="B47" t="s">
        <v>141</v>
      </c>
      <c r="C47">
        <v>2018</v>
      </c>
      <c r="D47" t="s">
        <v>142</v>
      </c>
      <c r="E47" t="s">
        <v>143</v>
      </c>
      <c r="F47" t="s">
        <v>1024</v>
      </c>
      <c r="G47" t="s">
        <v>967</v>
      </c>
      <c r="H47">
        <v>2015</v>
      </c>
      <c r="I47" t="s">
        <v>139</v>
      </c>
      <c r="J47" t="s">
        <v>23</v>
      </c>
      <c r="K47" t="s">
        <v>117</v>
      </c>
      <c r="L47" t="s">
        <v>145</v>
      </c>
      <c r="M47" t="s">
        <v>1025</v>
      </c>
      <c r="N47">
        <v>0.5679012345679012</v>
      </c>
      <c r="O47">
        <v>46</v>
      </c>
      <c r="P47">
        <v>81</v>
      </c>
    </row>
    <row r="48" spans="1:16">
      <c r="A48" t="s">
        <v>140</v>
      </c>
      <c r="B48" t="s">
        <v>141</v>
      </c>
      <c r="C48">
        <v>2018</v>
      </c>
      <c r="D48" t="s">
        <v>142</v>
      </c>
      <c r="E48" t="s">
        <v>143</v>
      </c>
      <c r="F48" t="s">
        <v>1024</v>
      </c>
      <c r="G48" t="s">
        <v>967</v>
      </c>
      <c r="H48">
        <v>2015</v>
      </c>
      <c r="I48" t="s">
        <v>139</v>
      </c>
      <c r="J48" t="s">
        <v>23</v>
      </c>
      <c r="K48" t="s">
        <v>117</v>
      </c>
      <c r="L48" t="s">
        <v>145</v>
      </c>
      <c r="M48" t="s">
        <v>1025</v>
      </c>
      <c r="N48">
        <v>0.5679012345679012</v>
      </c>
      <c r="O48">
        <v>46</v>
      </c>
      <c r="P48">
        <v>81</v>
      </c>
    </row>
    <row r="49" spans="1:16">
      <c r="A49" t="s">
        <v>140</v>
      </c>
      <c r="B49" t="s">
        <v>141</v>
      </c>
      <c r="C49">
        <v>2018</v>
      </c>
      <c r="D49" t="s">
        <v>142</v>
      </c>
      <c r="E49" t="s">
        <v>143</v>
      </c>
      <c r="F49" t="s">
        <v>1024</v>
      </c>
      <c r="G49" t="s">
        <v>967</v>
      </c>
      <c r="H49">
        <v>2015</v>
      </c>
      <c r="I49" t="s">
        <v>139</v>
      </c>
      <c r="J49" t="s">
        <v>23</v>
      </c>
      <c r="K49" t="s">
        <v>117</v>
      </c>
      <c r="L49" t="s">
        <v>2142</v>
      </c>
      <c r="M49" t="s">
        <v>1025</v>
      </c>
      <c r="N49">
        <v>0.13807531380753138</v>
      </c>
      <c r="O49">
        <v>66</v>
      </c>
      <c r="P49">
        <v>478</v>
      </c>
    </row>
    <row r="50" spans="1:16">
      <c r="A50" t="s">
        <v>140</v>
      </c>
      <c r="B50" t="s">
        <v>141</v>
      </c>
      <c r="C50">
        <v>2018</v>
      </c>
      <c r="D50" t="s">
        <v>142</v>
      </c>
      <c r="E50" t="s">
        <v>143</v>
      </c>
      <c r="F50" t="s">
        <v>1024</v>
      </c>
      <c r="G50" t="s">
        <v>967</v>
      </c>
      <c r="H50">
        <v>2015</v>
      </c>
      <c r="I50" t="s">
        <v>139</v>
      </c>
      <c r="J50" t="s">
        <v>23</v>
      </c>
      <c r="K50" t="s">
        <v>117</v>
      </c>
      <c r="L50" t="s">
        <v>2142</v>
      </c>
      <c r="M50" t="s">
        <v>1025</v>
      </c>
      <c r="N50">
        <v>0.13807531380753138</v>
      </c>
      <c r="O50">
        <v>66</v>
      </c>
      <c r="P50">
        <v>478</v>
      </c>
    </row>
    <row r="51" spans="1:16">
      <c r="A51" t="s">
        <v>140</v>
      </c>
      <c r="B51" t="s">
        <v>141</v>
      </c>
      <c r="C51">
        <v>2018</v>
      </c>
      <c r="D51" t="s">
        <v>142</v>
      </c>
      <c r="E51" t="s">
        <v>143</v>
      </c>
      <c r="F51" t="s">
        <v>1024</v>
      </c>
      <c r="G51" t="s">
        <v>967</v>
      </c>
      <c r="H51">
        <v>2015</v>
      </c>
      <c r="I51" t="s">
        <v>139</v>
      </c>
      <c r="J51" t="s">
        <v>23</v>
      </c>
      <c r="K51" t="s">
        <v>117</v>
      </c>
      <c r="L51" t="s">
        <v>145</v>
      </c>
      <c r="M51" t="s">
        <v>1026</v>
      </c>
      <c r="N51">
        <v>0.5679012345679012</v>
      </c>
      <c r="O51">
        <v>46</v>
      </c>
      <c r="P51">
        <v>81</v>
      </c>
    </row>
    <row r="52" spans="1:16">
      <c r="A52" t="s">
        <v>140</v>
      </c>
      <c r="B52" t="s">
        <v>141</v>
      </c>
      <c r="C52">
        <v>2018</v>
      </c>
      <c r="D52" t="s">
        <v>142</v>
      </c>
      <c r="E52" t="s">
        <v>143</v>
      </c>
      <c r="F52" t="s">
        <v>1024</v>
      </c>
      <c r="G52" t="s">
        <v>967</v>
      </c>
      <c r="H52">
        <v>2015</v>
      </c>
      <c r="I52" t="s">
        <v>139</v>
      </c>
      <c r="J52" t="s">
        <v>23</v>
      </c>
      <c r="K52" t="s">
        <v>117</v>
      </c>
      <c r="L52" t="s">
        <v>2142</v>
      </c>
      <c r="M52" t="s">
        <v>1026</v>
      </c>
      <c r="N52">
        <v>0.13807531380753138</v>
      </c>
      <c r="O52">
        <v>66</v>
      </c>
      <c r="P52">
        <v>478</v>
      </c>
    </row>
    <row r="53" spans="1:16">
      <c r="A53" t="s">
        <v>140</v>
      </c>
      <c r="B53" t="s">
        <v>141</v>
      </c>
      <c r="C53">
        <v>2018</v>
      </c>
      <c r="D53" t="s">
        <v>142</v>
      </c>
      <c r="E53" t="s">
        <v>143</v>
      </c>
      <c r="F53" t="s">
        <v>1024</v>
      </c>
      <c r="G53" t="s">
        <v>967</v>
      </c>
      <c r="H53">
        <v>2015</v>
      </c>
      <c r="I53" t="s">
        <v>139</v>
      </c>
      <c r="J53" t="s">
        <v>23</v>
      </c>
      <c r="K53" t="s">
        <v>117</v>
      </c>
      <c r="L53" t="s">
        <v>145</v>
      </c>
      <c r="M53" t="s">
        <v>559</v>
      </c>
      <c r="N53">
        <v>0.70370370370370372</v>
      </c>
      <c r="O53">
        <v>57</v>
      </c>
      <c r="P53">
        <v>81</v>
      </c>
    </row>
    <row r="54" spans="1:16">
      <c r="A54" t="s">
        <v>140</v>
      </c>
      <c r="B54" t="s">
        <v>141</v>
      </c>
      <c r="C54">
        <v>2018</v>
      </c>
      <c r="D54" t="s">
        <v>142</v>
      </c>
      <c r="E54" t="s">
        <v>143</v>
      </c>
      <c r="F54" t="s">
        <v>1024</v>
      </c>
      <c r="G54" t="s">
        <v>967</v>
      </c>
      <c r="H54">
        <v>2015</v>
      </c>
      <c r="I54" t="s">
        <v>139</v>
      </c>
      <c r="J54" t="s">
        <v>23</v>
      </c>
      <c r="K54" t="s">
        <v>117</v>
      </c>
      <c r="L54" t="s">
        <v>2142</v>
      </c>
      <c r="M54" t="s">
        <v>559</v>
      </c>
      <c r="N54">
        <v>0.58368200836820083</v>
      </c>
      <c r="O54">
        <v>279</v>
      </c>
      <c r="P54">
        <v>478</v>
      </c>
    </row>
    <row r="55" spans="1:16">
      <c r="A55" t="s">
        <v>146</v>
      </c>
      <c r="B55" t="s">
        <v>147</v>
      </c>
      <c r="C55">
        <v>2023</v>
      </c>
      <c r="D55" t="s">
        <v>148</v>
      </c>
      <c r="E55" t="s">
        <v>149</v>
      </c>
      <c r="F55" t="s">
        <v>1024</v>
      </c>
      <c r="G55" t="s">
        <v>974</v>
      </c>
      <c r="H55">
        <v>2020</v>
      </c>
      <c r="I55" t="s">
        <v>150</v>
      </c>
      <c r="J55" t="s">
        <v>26</v>
      </c>
      <c r="K55" t="s">
        <v>24</v>
      </c>
      <c r="L55" t="s">
        <v>25</v>
      </c>
      <c r="M55" t="s">
        <v>559</v>
      </c>
      <c r="N55">
        <v>1</v>
      </c>
      <c r="O55">
        <v>146</v>
      </c>
      <c r="P55">
        <v>146</v>
      </c>
    </row>
    <row r="56" spans="1:16">
      <c r="A56" t="s">
        <v>146</v>
      </c>
      <c r="B56" t="s">
        <v>147</v>
      </c>
      <c r="C56">
        <v>2023</v>
      </c>
      <c r="D56" t="s">
        <v>148</v>
      </c>
      <c r="E56" t="s">
        <v>149</v>
      </c>
      <c r="F56" t="s">
        <v>1024</v>
      </c>
      <c r="G56" t="s">
        <v>974</v>
      </c>
      <c r="H56">
        <v>2020</v>
      </c>
      <c r="I56" t="s">
        <v>150</v>
      </c>
      <c r="J56" t="s">
        <v>26</v>
      </c>
      <c r="K56" t="s">
        <v>24</v>
      </c>
      <c r="L56" t="s">
        <v>25</v>
      </c>
      <c r="M56" t="s">
        <v>1031</v>
      </c>
      <c r="N56">
        <v>1</v>
      </c>
      <c r="O56">
        <v>146</v>
      </c>
      <c r="P56">
        <v>146</v>
      </c>
    </row>
    <row r="57" spans="1:16">
      <c r="A57" t="s">
        <v>166</v>
      </c>
      <c r="B57" t="s">
        <v>167</v>
      </c>
      <c r="C57">
        <v>2020</v>
      </c>
      <c r="D57" t="s">
        <v>96</v>
      </c>
      <c r="E57" t="s">
        <v>168</v>
      </c>
      <c r="F57" t="s">
        <v>1021</v>
      </c>
      <c r="G57" t="s">
        <v>936</v>
      </c>
      <c r="H57">
        <v>2017</v>
      </c>
      <c r="I57" t="s">
        <v>1053</v>
      </c>
      <c r="J57" t="s">
        <v>156</v>
      </c>
      <c r="K57" t="s">
        <v>169</v>
      </c>
      <c r="L57" t="s">
        <v>157</v>
      </c>
      <c r="M57" t="s">
        <v>1031</v>
      </c>
      <c r="N57">
        <v>0.5</v>
      </c>
      <c r="O57">
        <v>36</v>
      </c>
      <c r="P57">
        <v>72</v>
      </c>
    </row>
    <row r="58" spans="1:16">
      <c r="A58" t="s">
        <v>166</v>
      </c>
      <c r="B58" t="s">
        <v>167</v>
      </c>
      <c r="C58">
        <v>2020</v>
      </c>
      <c r="D58" t="s">
        <v>96</v>
      </c>
      <c r="E58" t="s">
        <v>168</v>
      </c>
      <c r="F58" t="s">
        <v>1021</v>
      </c>
      <c r="G58" t="s">
        <v>936</v>
      </c>
      <c r="H58">
        <v>2017</v>
      </c>
      <c r="I58" t="s">
        <v>1053</v>
      </c>
      <c r="J58" t="s">
        <v>156</v>
      </c>
      <c r="K58" t="s">
        <v>66</v>
      </c>
      <c r="L58" t="s">
        <v>157</v>
      </c>
      <c r="M58" t="s">
        <v>1031</v>
      </c>
      <c r="N58">
        <v>0.34426229508196721</v>
      </c>
      <c r="O58">
        <v>63</v>
      </c>
      <c r="P58">
        <v>183</v>
      </c>
    </row>
    <row r="59" spans="1:16">
      <c r="A59" t="s">
        <v>166</v>
      </c>
      <c r="B59" t="s">
        <v>167</v>
      </c>
      <c r="C59">
        <v>2020</v>
      </c>
      <c r="D59" t="s">
        <v>96</v>
      </c>
      <c r="E59" t="s">
        <v>168</v>
      </c>
      <c r="F59" t="s">
        <v>1021</v>
      </c>
      <c r="G59" t="s">
        <v>936</v>
      </c>
      <c r="H59">
        <v>2017</v>
      </c>
      <c r="I59" t="s">
        <v>1053</v>
      </c>
      <c r="J59" t="s">
        <v>156</v>
      </c>
      <c r="K59" t="s">
        <v>66</v>
      </c>
      <c r="L59" t="s">
        <v>157</v>
      </c>
      <c r="M59" t="s">
        <v>1031</v>
      </c>
      <c r="N59">
        <v>0.273542600896861</v>
      </c>
      <c r="O59">
        <v>61</v>
      </c>
      <c r="P59">
        <v>223</v>
      </c>
    </row>
    <row r="60" spans="1:16">
      <c r="A60" t="s">
        <v>166</v>
      </c>
      <c r="B60" t="s">
        <v>167</v>
      </c>
      <c r="C60">
        <v>2020</v>
      </c>
      <c r="D60" t="s">
        <v>96</v>
      </c>
      <c r="E60" t="s">
        <v>168</v>
      </c>
      <c r="F60" t="s">
        <v>1021</v>
      </c>
      <c r="G60" t="s">
        <v>936</v>
      </c>
      <c r="H60">
        <v>2017</v>
      </c>
      <c r="I60" t="s">
        <v>1053</v>
      </c>
      <c r="J60" t="s">
        <v>156</v>
      </c>
      <c r="K60" t="s">
        <v>66</v>
      </c>
      <c r="L60" t="s">
        <v>157</v>
      </c>
      <c r="M60" t="s">
        <v>559</v>
      </c>
      <c r="N60">
        <v>4.9327354260089683E-2</v>
      </c>
      <c r="O60">
        <v>11</v>
      </c>
      <c r="P60">
        <v>223</v>
      </c>
    </row>
    <row r="61" spans="1:16">
      <c r="A61" t="s">
        <v>166</v>
      </c>
      <c r="B61" t="s">
        <v>167</v>
      </c>
      <c r="C61">
        <v>2020</v>
      </c>
      <c r="D61" t="s">
        <v>96</v>
      </c>
      <c r="E61" t="s">
        <v>168</v>
      </c>
      <c r="F61" t="s">
        <v>1021</v>
      </c>
      <c r="G61" t="s">
        <v>936</v>
      </c>
      <c r="H61">
        <v>2017</v>
      </c>
      <c r="I61" t="s">
        <v>1053</v>
      </c>
      <c r="J61" t="s">
        <v>156</v>
      </c>
      <c r="K61" t="s">
        <v>169</v>
      </c>
      <c r="L61" t="s">
        <v>157</v>
      </c>
      <c r="M61" t="s">
        <v>1031</v>
      </c>
      <c r="N61">
        <v>4.1666666666666664E-2</v>
      </c>
      <c r="O61">
        <v>3</v>
      </c>
      <c r="P61">
        <v>72</v>
      </c>
    </row>
    <row r="62" spans="1:16">
      <c r="A62" t="s">
        <v>166</v>
      </c>
      <c r="B62" t="s">
        <v>167</v>
      </c>
      <c r="C62">
        <v>2020</v>
      </c>
      <c r="D62" t="s">
        <v>96</v>
      </c>
      <c r="E62" t="s">
        <v>168</v>
      </c>
      <c r="F62" t="s">
        <v>1021</v>
      </c>
      <c r="G62" t="s">
        <v>936</v>
      </c>
      <c r="H62">
        <v>2017</v>
      </c>
      <c r="I62" t="s">
        <v>1053</v>
      </c>
      <c r="J62" t="s">
        <v>156</v>
      </c>
      <c r="K62" t="s">
        <v>66</v>
      </c>
      <c r="L62" t="s">
        <v>157</v>
      </c>
      <c r="M62" t="s">
        <v>1031</v>
      </c>
      <c r="N62">
        <v>1.7937219730941704E-2</v>
      </c>
      <c r="O62">
        <v>4</v>
      </c>
      <c r="P62">
        <v>223</v>
      </c>
    </row>
    <row r="63" spans="1:16" ht="15">
      <c r="A63" t="s">
        <v>177</v>
      </c>
      <c r="B63" t="s">
        <v>2143</v>
      </c>
      <c r="C63">
        <v>2021</v>
      </c>
      <c r="D63" t="s">
        <v>178</v>
      </c>
      <c r="E63" t="s">
        <v>2144</v>
      </c>
      <c r="F63" t="s">
        <v>544</v>
      </c>
      <c r="G63">
        <v>2013</v>
      </c>
      <c r="H63">
        <v>2013</v>
      </c>
      <c r="I63" t="s">
        <v>139</v>
      </c>
      <c r="J63" t="s">
        <v>110</v>
      </c>
      <c r="K63" t="s">
        <v>179</v>
      </c>
      <c r="L63" t="s">
        <v>25</v>
      </c>
      <c r="M63" t="s">
        <v>559</v>
      </c>
      <c r="N63">
        <v>0.13043478260869565</v>
      </c>
      <c r="O63">
        <v>3</v>
      </c>
      <c r="P63">
        <v>23</v>
      </c>
    </row>
    <row r="64" spans="1:16">
      <c r="A64" t="s">
        <v>181</v>
      </c>
      <c r="B64" t="s">
        <v>182</v>
      </c>
      <c r="C64">
        <v>2020</v>
      </c>
      <c r="D64" t="s">
        <v>183</v>
      </c>
      <c r="E64" t="s">
        <v>184</v>
      </c>
      <c r="F64" t="s">
        <v>1021</v>
      </c>
      <c r="G64" t="s">
        <v>925</v>
      </c>
      <c r="H64">
        <v>2018</v>
      </c>
      <c r="I64" t="s">
        <v>139</v>
      </c>
      <c r="J64" t="s">
        <v>185</v>
      </c>
      <c r="K64" t="s">
        <v>117</v>
      </c>
      <c r="L64" t="s">
        <v>157</v>
      </c>
      <c r="M64" t="s">
        <v>1026</v>
      </c>
      <c r="N64">
        <v>0.7</v>
      </c>
      <c r="O64">
        <v>7</v>
      </c>
      <c r="P64">
        <v>10</v>
      </c>
    </row>
    <row r="65" spans="1:16">
      <c r="A65" t="s">
        <v>181</v>
      </c>
      <c r="B65" t="s">
        <v>182</v>
      </c>
      <c r="C65">
        <v>2020</v>
      </c>
      <c r="D65" t="s">
        <v>183</v>
      </c>
      <c r="E65" t="s">
        <v>184</v>
      </c>
      <c r="F65" t="s">
        <v>1021</v>
      </c>
      <c r="G65" t="s">
        <v>925</v>
      </c>
      <c r="H65">
        <v>2018</v>
      </c>
      <c r="I65" t="s">
        <v>139</v>
      </c>
      <c r="J65" t="s">
        <v>185</v>
      </c>
      <c r="K65" t="s">
        <v>117</v>
      </c>
      <c r="L65" t="s">
        <v>157</v>
      </c>
      <c r="M65" t="s">
        <v>1026</v>
      </c>
      <c r="N65">
        <v>0.7</v>
      </c>
      <c r="O65">
        <v>7</v>
      </c>
      <c r="P65">
        <v>10</v>
      </c>
    </row>
    <row r="66" spans="1:16">
      <c r="A66" t="s">
        <v>181</v>
      </c>
      <c r="B66" t="s">
        <v>182</v>
      </c>
      <c r="C66">
        <v>2020</v>
      </c>
      <c r="D66" t="s">
        <v>183</v>
      </c>
      <c r="E66"/>
      <c r="F66" t="s">
        <v>1021</v>
      </c>
      <c r="G66" t="s">
        <v>925</v>
      </c>
      <c r="H66">
        <v>2018</v>
      </c>
      <c r="I66" t="s">
        <v>139</v>
      </c>
      <c r="J66" t="s">
        <v>185</v>
      </c>
      <c r="K66" t="s">
        <v>117</v>
      </c>
      <c r="L66" t="s">
        <v>157</v>
      </c>
      <c r="M66" t="s">
        <v>1026</v>
      </c>
      <c r="N66">
        <v>0.2857142857142857</v>
      </c>
      <c r="O66">
        <v>4</v>
      </c>
      <c r="P66">
        <v>14</v>
      </c>
    </row>
    <row r="67" spans="1:16">
      <c r="A67" t="s">
        <v>181</v>
      </c>
      <c r="B67" t="s">
        <v>182</v>
      </c>
      <c r="C67">
        <v>2020</v>
      </c>
      <c r="D67" t="s">
        <v>183</v>
      </c>
      <c r="E67"/>
      <c r="F67" t="s">
        <v>1021</v>
      </c>
      <c r="G67" t="s">
        <v>925</v>
      </c>
      <c r="H67">
        <v>2018</v>
      </c>
      <c r="I67" t="s">
        <v>139</v>
      </c>
      <c r="J67" t="s">
        <v>185</v>
      </c>
      <c r="K67" t="s">
        <v>117</v>
      </c>
      <c r="L67" t="s">
        <v>157</v>
      </c>
      <c r="M67" t="s">
        <v>1026</v>
      </c>
      <c r="N67">
        <v>0.21428571428571427</v>
      </c>
      <c r="O67">
        <v>3</v>
      </c>
      <c r="P67">
        <v>14</v>
      </c>
    </row>
    <row r="68" spans="1:16">
      <c r="A68" t="s">
        <v>181</v>
      </c>
      <c r="B68" t="s">
        <v>182</v>
      </c>
      <c r="C68">
        <v>2020</v>
      </c>
      <c r="D68" t="s">
        <v>183</v>
      </c>
      <c r="E68" t="s">
        <v>184</v>
      </c>
      <c r="F68" t="s">
        <v>1021</v>
      </c>
      <c r="G68" t="s">
        <v>925</v>
      </c>
      <c r="H68">
        <v>2018</v>
      </c>
      <c r="I68" t="s">
        <v>139</v>
      </c>
      <c r="J68" t="s">
        <v>185</v>
      </c>
      <c r="K68" t="s">
        <v>117</v>
      </c>
      <c r="L68" t="s">
        <v>157</v>
      </c>
      <c r="M68" t="s">
        <v>1026</v>
      </c>
      <c r="N68">
        <v>0.13333333333333333</v>
      </c>
      <c r="O68">
        <v>2</v>
      </c>
      <c r="P68">
        <v>15</v>
      </c>
    </row>
    <row r="69" spans="1:16">
      <c r="A69" t="s">
        <v>181</v>
      </c>
      <c r="B69" t="s">
        <v>182</v>
      </c>
      <c r="C69">
        <v>2020</v>
      </c>
      <c r="D69" t="s">
        <v>183</v>
      </c>
      <c r="E69" t="s">
        <v>184</v>
      </c>
      <c r="F69" t="s">
        <v>1021</v>
      </c>
      <c r="G69" t="s">
        <v>925</v>
      </c>
      <c r="H69">
        <v>2018</v>
      </c>
      <c r="I69" t="s">
        <v>139</v>
      </c>
      <c r="J69" t="s">
        <v>185</v>
      </c>
      <c r="K69" t="s">
        <v>117</v>
      </c>
      <c r="L69" t="s">
        <v>157</v>
      </c>
      <c r="M69" t="s">
        <v>1026</v>
      </c>
      <c r="N69">
        <v>6.6666666666666666E-2</v>
      </c>
      <c r="O69">
        <v>1</v>
      </c>
      <c r="P69">
        <v>15</v>
      </c>
    </row>
    <row r="70" spans="1:16">
      <c r="A70" t="s">
        <v>181</v>
      </c>
      <c r="B70" t="s">
        <v>182</v>
      </c>
      <c r="C70">
        <v>2020</v>
      </c>
      <c r="D70" t="s">
        <v>183</v>
      </c>
      <c r="E70" t="s">
        <v>184</v>
      </c>
      <c r="F70" t="s">
        <v>1021</v>
      </c>
      <c r="G70" t="s">
        <v>925</v>
      </c>
      <c r="H70">
        <v>2018</v>
      </c>
      <c r="I70" t="s">
        <v>139</v>
      </c>
      <c r="J70" t="s">
        <v>185</v>
      </c>
      <c r="K70" t="s">
        <v>117</v>
      </c>
      <c r="L70" t="s">
        <v>157</v>
      </c>
      <c r="M70" t="s">
        <v>559</v>
      </c>
      <c r="N70">
        <v>0.7</v>
      </c>
      <c r="O70">
        <v>7</v>
      </c>
      <c r="P70">
        <v>10</v>
      </c>
    </row>
    <row r="71" spans="1:16">
      <c r="A71" t="s">
        <v>181</v>
      </c>
      <c r="B71" t="s">
        <v>182</v>
      </c>
      <c r="C71">
        <v>2020</v>
      </c>
      <c r="D71" t="s">
        <v>183</v>
      </c>
      <c r="E71"/>
      <c r="F71" t="s">
        <v>1021</v>
      </c>
      <c r="G71" t="s">
        <v>925</v>
      </c>
      <c r="H71">
        <v>2018</v>
      </c>
      <c r="I71" t="s">
        <v>139</v>
      </c>
      <c r="J71" t="s">
        <v>185</v>
      </c>
      <c r="K71" t="s">
        <v>117</v>
      </c>
      <c r="L71" t="s">
        <v>157</v>
      </c>
      <c r="M71" t="s">
        <v>559</v>
      </c>
      <c r="N71">
        <v>0.5714285714285714</v>
      </c>
      <c r="O71">
        <v>8</v>
      </c>
      <c r="P71">
        <v>14</v>
      </c>
    </row>
    <row r="72" spans="1:16">
      <c r="A72" t="s">
        <v>181</v>
      </c>
      <c r="B72" t="s">
        <v>182</v>
      </c>
      <c r="C72">
        <v>2020</v>
      </c>
      <c r="D72" t="s">
        <v>183</v>
      </c>
      <c r="E72" t="s">
        <v>184</v>
      </c>
      <c r="F72" t="s">
        <v>1021</v>
      </c>
      <c r="G72" t="s">
        <v>925</v>
      </c>
      <c r="H72">
        <v>2018</v>
      </c>
      <c r="I72" t="s">
        <v>139</v>
      </c>
      <c r="J72" t="s">
        <v>185</v>
      </c>
      <c r="K72" t="s">
        <v>117</v>
      </c>
      <c r="L72" t="s">
        <v>157</v>
      </c>
      <c r="M72" t="s">
        <v>559</v>
      </c>
      <c r="N72">
        <v>0.46666666666666667</v>
      </c>
      <c r="O72">
        <v>7</v>
      </c>
      <c r="P72">
        <v>15</v>
      </c>
    </row>
    <row r="73" spans="1:16">
      <c r="A73" t="s">
        <v>186</v>
      </c>
      <c r="B73" t="s">
        <v>187</v>
      </c>
      <c r="C73">
        <v>2021</v>
      </c>
      <c r="D73" t="s">
        <v>188</v>
      </c>
      <c r="E73" t="s">
        <v>189</v>
      </c>
      <c r="F73" t="s">
        <v>1021</v>
      </c>
      <c r="G73">
        <v>43466</v>
      </c>
      <c r="H73">
        <v>2019</v>
      </c>
      <c r="I73" t="s">
        <v>12</v>
      </c>
      <c r="J73" t="s">
        <v>156</v>
      </c>
      <c r="K73" t="s">
        <v>55</v>
      </c>
      <c r="L73" t="s">
        <v>157</v>
      </c>
      <c r="M73" t="s">
        <v>559</v>
      </c>
      <c r="N73">
        <v>0.88</v>
      </c>
      <c r="O73">
        <v>22</v>
      </c>
      <c r="P73">
        <v>25</v>
      </c>
    </row>
    <row r="74" spans="1:16">
      <c r="A74" t="s">
        <v>186</v>
      </c>
      <c r="B74" t="s">
        <v>187</v>
      </c>
      <c r="C74">
        <v>2021</v>
      </c>
      <c r="D74" t="s">
        <v>188</v>
      </c>
      <c r="E74" t="s">
        <v>189</v>
      </c>
      <c r="F74" t="s">
        <v>1021</v>
      </c>
      <c r="G74">
        <v>43466</v>
      </c>
      <c r="H74">
        <v>2019</v>
      </c>
      <c r="I74" t="s">
        <v>12</v>
      </c>
      <c r="J74" t="s">
        <v>156</v>
      </c>
      <c r="K74" t="s">
        <v>55</v>
      </c>
      <c r="L74" t="s">
        <v>157</v>
      </c>
      <c r="M74" t="s">
        <v>1031</v>
      </c>
      <c r="N74">
        <v>0.72</v>
      </c>
      <c r="O74">
        <v>18</v>
      </c>
      <c r="P74">
        <v>25</v>
      </c>
    </row>
    <row r="75" spans="1:16" ht="15">
      <c r="A75" t="s">
        <v>191</v>
      </c>
      <c r="B75" t="s">
        <v>2145</v>
      </c>
      <c r="C75">
        <v>2018</v>
      </c>
      <c r="D75" t="s">
        <v>192</v>
      </c>
      <c r="E75" t="s">
        <v>193</v>
      </c>
      <c r="F75" t="s">
        <v>1021</v>
      </c>
      <c r="G75" t="s">
        <v>938</v>
      </c>
      <c r="H75">
        <v>2015</v>
      </c>
      <c r="I75" t="s">
        <v>22</v>
      </c>
      <c r="J75" t="s">
        <v>161</v>
      </c>
      <c r="K75" t="s">
        <v>66</v>
      </c>
      <c r="L75" t="s">
        <v>106</v>
      </c>
      <c r="M75" t="s">
        <v>558</v>
      </c>
      <c r="N75">
        <v>6.6666666666666666E-2</v>
      </c>
      <c r="O75">
        <v>2</v>
      </c>
      <c r="P75">
        <v>30</v>
      </c>
    </row>
    <row r="76" spans="1:16" ht="15">
      <c r="A76" t="s">
        <v>191</v>
      </c>
      <c r="B76" t="s">
        <v>2145</v>
      </c>
      <c r="C76">
        <v>2018</v>
      </c>
      <c r="D76" t="s">
        <v>192</v>
      </c>
      <c r="E76" t="s">
        <v>193</v>
      </c>
      <c r="F76" t="s">
        <v>1021</v>
      </c>
      <c r="G76" t="s">
        <v>938</v>
      </c>
      <c r="H76">
        <v>2015</v>
      </c>
      <c r="I76" t="s">
        <v>22</v>
      </c>
      <c r="J76" t="s">
        <v>161</v>
      </c>
      <c r="K76" t="s">
        <v>66</v>
      </c>
      <c r="L76" t="s">
        <v>157</v>
      </c>
      <c r="M76" t="s">
        <v>1031</v>
      </c>
      <c r="N76">
        <v>0.40476190476190477</v>
      </c>
      <c r="O76">
        <v>17</v>
      </c>
      <c r="P76">
        <v>42</v>
      </c>
    </row>
    <row r="77" spans="1:16" ht="15">
      <c r="A77" t="s">
        <v>2146</v>
      </c>
      <c r="B77" t="s">
        <v>194</v>
      </c>
      <c r="C77">
        <v>2019</v>
      </c>
      <c r="D77" t="s">
        <v>10</v>
      </c>
      <c r="E77" t="s">
        <v>195</v>
      </c>
      <c r="F77" t="s">
        <v>1021</v>
      </c>
      <c r="G77" t="s">
        <v>944</v>
      </c>
      <c r="H77">
        <v>2017</v>
      </c>
      <c r="I77" t="s">
        <v>12</v>
      </c>
      <c r="J77" t="s">
        <v>156</v>
      </c>
      <c r="K77" t="s">
        <v>55</v>
      </c>
      <c r="L77" t="s">
        <v>106</v>
      </c>
      <c r="M77" t="s">
        <v>559</v>
      </c>
      <c r="N77">
        <v>0.27272727272727271</v>
      </c>
      <c r="O77">
        <v>3</v>
      </c>
      <c r="P77">
        <v>11</v>
      </c>
    </row>
    <row r="78" spans="1:16" ht="15">
      <c r="A78" t="s">
        <v>2146</v>
      </c>
      <c r="B78" t="s">
        <v>194</v>
      </c>
      <c r="C78">
        <v>2019</v>
      </c>
      <c r="D78" t="s">
        <v>10</v>
      </c>
      <c r="E78" t="s">
        <v>195</v>
      </c>
      <c r="F78" t="s">
        <v>1021</v>
      </c>
      <c r="G78" t="s">
        <v>944</v>
      </c>
      <c r="H78">
        <v>2017</v>
      </c>
      <c r="I78" t="s">
        <v>12</v>
      </c>
      <c r="J78" t="s">
        <v>156</v>
      </c>
      <c r="K78" t="s">
        <v>55</v>
      </c>
      <c r="L78" t="s">
        <v>106</v>
      </c>
      <c r="M78" t="s">
        <v>1031</v>
      </c>
      <c r="N78">
        <v>0.18181818181818182</v>
      </c>
      <c r="O78">
        <v>2</v>
      </c>
      <c r="P78">
        <v>11</v>
      </c>
    </row>
    <row r="79" spans="1:16" ht="15">
      <c r="A79" t="s">
        <v>203</v>
      </c>
      <c r="B79" t="s">
        <v>2147</v>
      </c>
      <c r="C79">
        <v>2022</v>
      </c>
      <c r="D79" t="s">
        <v>204</v>
      </c>
      <c r="E79" t="s">
        <v>205</v>
      </c>
      <c r="F79" t="s">
        <v>1024</v>
      </c>
      <c r="G79" t="s">
        <v>979</v>
      </c>
      <c r="H79">
        <v>2019</v>
      </c>
      <c r="I79" t="s">
        <v>139</v>
      </c>
      <c r="J79" t="s">
        <v>23</v>
      </c>
      <c r="K79" t="s">
        <v>24</v>
      </c>
      <c r="L79" t="s">
        <v>104</v>
      </c>
      <c r="M79" t="s">
        <v>1025</v>
      </c>
      <c r="N79">
        <v>0.76923076923076927</v>
      </c>
      <c r="O79">
        <v>10.997999999999999</v>
      </c>
      <c r="P79">
        <v>13</v>
      </c>
    </row>
    <row r="80" spans="1:16" ht="15">
      <c r="A80" t="s">
        <v>203</v>
      </c>
      <c r="B80" t="s">
        <v>2147</v>
      </c>
      <c r="C80">
        <v>2022</v>
      </c>
      <c r="D80" t="s">
        <v>204</v>
      </c>
      <c r="E80" t="s">
        <v>205</v>
      </c>
      <c r="F80" t="s">
        <v>1024</v>
      </c>
      <c r="G80" t="s">
        <v>979</v>
      </c>
      <c r="H80">
        <v>2019</v>
      </c>
      <c r="I80" t="s">
        <v>139</v>
      </c>
      <c r="J80" t="s">
        <v>23</v>
      </c>
      <c r="K80" t="s">
        <v>24</v>
      </c>
      <c r="L80" t="s">
        <v>104</v>
      </c>
      <c r="M80" t="s">
        <v>558</v>
      </c>
      <c r="N80">
        <v>0.84615384615384615</v>
      </c>
      <c r="O80">
        <v>11.999000000000001</v>
      </c>
      <c r="P80">
        <v>13</v>
      </c>
    </row>
    <row r="81" spans="1:16" ht="15">
      <c r="A81" t="s">
        <v>203</v>
      </c>
      <c r="B81" t="s">
        <v>2147</v>
      </c>
      <c r="C81">
        <v>2022</v>
      </c>
      <c r="D81" t="s">
        <v>204</v>
      </c>
      <c r="E81" t="s">
        <v>205</v>
      </c>
      <c r="F81" t="s">
        <v>1024</v>
      </c>
      <c r="G81" t="s">
        <v>979</v>
      </c>
      <c r="H81">
        <v>2019</v>
      </c>
      <c r="I81" t="s">
        <v>139</v>
      </c>
      <c r="J81" t="s">
        <v>23</v>
      </c>
      <c r="K81" t="s">
        <v>24</v>
      </c>
      <c r="L81" t="s">
        <v>104</v>
      </c>
      <c r="M81" t="s">
        <v>558</v>
      </c>
      <c r="N81">
        <v>0.69230769230769229</v>
      </c>
      <c r="O81">
        <v>9.9969999999999999</v>
      </c>
      <c r="P81">
        <v>13</v>
      </c>
    </row>
    <row r="82" spans="1:16" ht="15">
      <c r="A82" t="s">
        <v>203</v>
      </c>
      <c r="B82" t="s">
        <v>2147</v>
      </c>
      <c r="C82">
        <v>2022</v>
      </c>
      <c r="D82" t="s">
        <v>204</v>
      </c>
      <c r="E82" t="s">
        <v>205</v>
      </c>
      <c r="F82" t="s">
        <v>1024</v>
      </c>
      <c r="G82" t="s">
        <v>979</v>
      </c>
      <c r="H82">
        <v>2019</v>
      </c>
      <c r="I82" t="s">
        <v>139</v>
      </c>
      <c r="J82" t="s">
        <v>23</v>
      </c>
      <c r="K82" t="s">
        <v>24</v>
      </c>
      <c r="L82" t="s">
        <v>104</v>
      </c>
      <c r="M82" t="s">
        <v>558</v>
      </c>
      <c r="N82">
        <v>0.69230769230769229</v>
      </c>
      <c r="O82">
        <v>9.9969999999999999</v>
      </c>
      <c r="P82">
        <v>13</v>
      </c>
    </row>
    <row r="83" spans="1:16">
      <c r="A83" t="s">
        <v>211</v>
      </c>
      <c r="B83" t="s">
        <v>212</v>
      </c>
      <c r="C83">
        <v>2021</v>
      </c>
      <c r="D83" t="s">
        <v>213</v>
      </c>
      <c r="E83" t="s">
        <v>214</v>
      </c>
      <c r="F83" t="s">
        <v>1021</v>
      </c>
      <c r="G83">
        <v>43739</v>
      </c>
      <c r="H83">
        <v>2019</v>
      </c>
      <c r="I83" t="s">
        <v>12</v>
      </c>
      <c r="J83" t="s">
        <v>110</v>
      </c>
      <c r="K83" t="s">
        <v>117</v>
      </c>
      <c r="L83" t="s">
        <v>157</v>
      </c>
      <c r="M83" t="s">
        <v>559</v>
      </c>
      <c r="N83">
        <v>0.2</v>
      </c>
      <c r="O83">
        <v>4</v>
      </c>
      <c r="P83">
        <v>20</v>
      </c>
    </row>
    <row r="84" spans="1:16">
      <c r="A84" t="s">
        <v>215</v>
      </c>
      <c r="B84" t="s">
        <v>216</v>
      </c>
      <c r="C84">
        <v>2020</v>
      </c>
      <c r="D84" t="s">
        <v>217</v>
      </c>
      <c r="E84" t="s">
        <v>218</v>
      </c>
      <c r="F84" t="s">
        <v>1024</v>
      </c>
      <c r="G84" t="s">
        <v>984</v>
      </c>
      <c r="H84">
        <v>2016</v>
      </c>
      <c r="I84" t="s">
        <v>150</v>
      </c>
      <c r="J84" t="s">
        <v>23</v>
      </c>
      <c r="K84" t="s">
        <v>117</v>
      </c>
      <c r="L84" t="s">
        <v>219</v>
      </c>
      <c r="M84" t="s">
        <v>1025</v>
      </c>
      <c r="N84">
        <v>0.14432989690721648</v>
      </c>
      <c r="O84">
        <v>14.021000000000001</v>
      </c>
      <c r="P84">
        <v>97</v>
      </c>
    </row>
    <row r="85" spans="1:16">
      <c r="A85" t="s">
        <v>215</v>
      </c>
      <c r="B85" t="s">
        <v>216</v>
      </c>
      <c r="C85">
        <v>2020</v>
      </c>
      <c r="D85" t="s">
        <v>217</v>
      </c>
      <c r="E85" t="s">
        <v>218</v>
      </c>
      <c r="F85" t="s">
        <v>1024</v>
      </c>
      <c r="G85" t="s">
        <v>984</v>
      </c>
      <c r="H85">
        <v>2016</v>
      </c>
      <c r="I85" t="s">
        <v>150</v>
      </c>
      <c r="J85" t="s">
        <v>23</v>
      </c>
      <c r="K85" t="s">
        <v>117</v>
      </c>
      <c r="L85" t="s">
        <v>219</v>
      </c>
      <c r="M85" t="s">
        <v>1026</v>
      </c>
      <c r="N85">
        <v>0.14432989690721648</v>
      </c>
      <c r="O85">
        <v>14.021000000000001</v>
      </c>
      <c r="P85">
        <v>97</v>
      </c>
    </row>
    <row r="86" spans="1:16" ht="15">
      <c r="A86" t="s">
        <v>2148</v>
      </c>
      <c r="B86" t="s">
        <v>232</v>
      </c>
      <c r="C86">
        <v>2023</v>
      </c>
      <c r="D86" t="s">
        <v>233</v>
      </c>
      <c r="E86" t="s">
        <v>234</v>
      </c>
      <c r="F86" t="s">
        <v>1021</v>
      </c>
      <c r="G86" t="s">
        <v>947</v>
      </c>
      <c r="H86">
        <v>2016</v>
      </c>
      <c r="I86" t="s">
        <v>1035</v>
      </c>
      <c r="J86" t="s">
        <v>235</v>
      </c>
      <c r="K86" t="s">
        <v>66</v>
      </c>
      <c r="L86" t="s">
        <v>157</v>
      </c>
      <c r="M86" t="s">
        <v>1006</v>
      </c>
      <c r="N86">
        <v>0</v>
      </c>
      <c r="O86">
        <v>0</v>
      </c>
      <c r="P86">
        <v>250</v>
      </c>
    </row>
    <row r="87" spans="1:16" ht="15">
      <c r="A87" t="s">
        <v>2148</v>
      </c>
      <c r="B87" t="s">
        <v>232</v>
      </c>
      <c r="C87">
        <v>2023</v>
      </c>
      <c r="D87" t="s">
        <v>233</v>
      </c>
      <c r="E87" t="s">
        <v>234</v>
      </c>
      <c r="F87" t="s">
        <v>1021</v>
      </c>
      <c r="G87" t="s">
        <v>947</v>
      </c>
      <c r="H87">
        <v>2016</v>
      </c>
      <c r="I87" t="s">
        <v>1035</v>
      </c>
      <c r="J87" t="s">
        <v>235</v>
      </c>
      <c r="K87" t="s">
        <v>116</v>
      </c>
      <c r="L87" t="s">
        <v>157</v>
      </c>
      <c r="M87" t="s">
        <v>1006</v>
      </c>
      <c r="N87">
        <v>6.9182389937106917E-2</v>
      </c>
      <c r="O87">
        <v>11</v>
      </c>
      <c r="P87">
        <v>159</v>
      </c>
    </row>
    <row r="88" spans="1:16" ht="15">
      <c r="A88" t="s">
        <v>2148</v>
      </c>
      <c r="B88" t="s">
        <v>232</v>
      </c>
      <c r="C88">
        <v>2023</v>
      </c>
      <c r="D88" t="s">
        <v>233</v>
      </c>
      <c r="E88" t="s">
        <v>234</v>
      </c>
      <c r="F88" t="s">
        <v>1021</v>
      </c>
      <c r="G88" t="s">
        <v>947</v>
      </c>
      <c r="H88">
        <v>2016</v>
      </c>
      <c r="I88" t="s">
        <v>1035</v>
      </c>
      <c r="J88" t="s">
        <v>235</v>
      </c>
      <c r="K88" t="s">
        <v>66</v>
      </c>
      <c r="L88" t="s">
        <v>25</v>
      </c>
      <c r="M88" t="s">
        <v>1006</v>
      </c>
      <c r="N88">
        <v>0.18699186991869918</v>
      </c>
      <c r="O88">
        <v>23</v>
      </c>
      <c r="P88">
        <v>123</v>
      </c>
    </row>
    <row r="89" spans="1:16" ht="15">
      <c r="A89" t="s">
        <v>2148</v>
      </c>
      <c r="B89" t="s">
        <v>232</v>
      </c>
      <c r="C89">
        <v>2023</v>
      </c>
      <c r="D89" t="s">
        <v>233</v>
      </c>
      <c r="E89" t="s">
        <v>234</v>
      </c>
      <c r="F89" t="s">
        <v>1021</v>
      </c>
      <c r="G89" t="s">
        <v>947</v>
      </c>
      <c r="H89">
        <v>2016</v>
      </c>
      <c r="I89" t="s">
        <v>1035</v>
      </c>
      <c r="J89" t="s">
        <v>235</v>
      </c>
      <c r="K89" t="s">
        <v>116</v>
      </c>
      <c r="L89" t="s">
        <v>157</v>
      </c>
      <c r="M89" t="s">
        <v>1006</v>
      </c>
      <c r="N89">
        <v>5.0314465408805034E-2</v>
      </c>
      <c r="O89">
        <v>8</v>
      </c>
      <c r="P89">
        <v>159</v>
      </c>
    </row>
    <row r="90" spans="1:16" ht="15">
      <c r="A90" t="s">
        <v>2148</v>
      </c>
      <c r="B90" t="s">
        <v>232</v>
      </c>
      <c r="C90">
        <v>2023</v>
      </c>
      <c r="D90" t="s">
        <v>233</v>
      </c>
      <c r="E90" t="s">
        <v>234</v>
      </c>
      <c r="F90" t="s">
        <v>1021</v>
      </c>
      <c r="G90" t="s">
        <v>947</v>
      </c>
      <c r="H90">
        <v>2016</v>
      </c>
      <c r="I90" t="s">
        <v>1035</v>
      </c>
      <c r="J90" t="s">
        <v>235</v>
      </c>
      <c r="K90" t="s">
        <v>66</v>
      </c>
      <c r="L90" t="s">
        <v>157</v>
      </c>
      <c r="M90" t="s">
        <v>1006</v>
      </c>
      <c r="N90">
        <v>0</v>
      </c>
      <c r="O90">
        <v>0</v>
      </c>
      <c r="P90">
        <v>250</v>
      </c>
    </row>
    <row r="91" spans="1:16" ht="15">
      <c r="A91" t="s">
        <v>2148</v>
      </c>
      <c r="B91" t="s">
        <v>232</v>
      </c>
      <c r="C91">
        <v>2023</v>
      </c>
      <c r="D91" t="s">
        <v>233</v>
      </c>
      <c r="E91" t="s">
        <v>234</v>
      </c>
      <c r="F91" t="s">
        <v>1021</v>
      </c>
      <c r="G91" t="s">
        <v>947</v>
      </c>
      <c r="H91">
        <v>2016</v>
      </c>
      <c r="I91" t="s">
        <v>1035</v>
      </c>
      <c r="J91" t="s">
        <v>235</v>
      </c>
      <c r="K91" t="s">
        <v>66</v>
      </c>
      <c r="L91" t="s">
        <v>25</v>
      </c>
      <c r="M91" t="s">
        <v>1006</v>
      </c>
      <c r="N91">
        <v>2.4390243902439025E-2</v>
      </c>
      <c r="O91">
        <v>3</v>
      </c>
      <c r="P91">
        <v>123</v>
      </c>
    </row>
    <row r="92" spans="1:16" ht="15">
      <c r="A92" t="s">
        <v>2148</v>
      </c>
      <c r="B92" t="s">
        <v>232</v>
      </c>
      <c r="C92">
        <v>2023</v>
      </c>
      <c r="D92" t="s">
        <v>233</v>
      </c>
      <c r="E92" t="s">
        <v>234</v>
      </c>
      <c r="F92" t="s">
        <v>1021</v>
      </c>
      <c r="G92" t="s">
        <v>947</v>
      </c>
      <c r="H92">
        <v>2016</v>
      </c>
      <c r="I92" t="s">
        <v>1035</v>
      </c>
      <c r="J92" t="s">
        <v>235</v>
      </c>
      <c r="K92" t="s">
        <v>66</v>
      </c>
      <c r="L92" t="s">
        <v>157</v>
      </c>
      <c r="M92" t="s">
        <v>1006</v>
      </c>
      <c r="N92">
        <v>0</v>
      </c>
      <c r="O92" t="s">
        <v>239</v>
      </c>
      <c r="P92">
        <v>250</v>
      </c>
    </row>
    <row r="93" spans="1:16" ht="15">
      <c r="A93" t="s">
        <v>2148</v>
      </c>
      <c r="B93" t="s">
        <v>232</v>
      </c>
      <c r="C93">
        <v>2023</v>
      </c>
      <c r="D93" t="s">
        <v>233</v>
      </c>
      <c r="E93" t="s">
        <v>234</v>
      </c>
      <c r="F93" t="s">
        <v>1021</v>
      </c>
      <c r="G93" t="s">
        <v>947</v>
      </c>
      <c r="H93">
        <v>2016</v>
      </c>
      <c r="I93" t="s">
        <v>1035</v>
      </c>
      <c r="J93" t="s">
        <v>235</v>
      </c>
      <c r="K93" t="s">
        <v>116</v>
      </c>
      <c r="L93" t="s">
        <v>157</v>
      </c>
      <c r="M93" t="s">
        <v>1006</v>
      </c>
      <c r="N93">
        <v>3.1446540880503145E-2</v>
      </c>
      <c r="O93">
        <v>5</v>
      </c>
      <c r="P93">
        <v>159</v>
      </c>
    </row>
    <row r="94" spans="1:16" ht="15">
      <c r="A94" t="s">
        <v>2148</v>
      </c>
      <c r="B94" t="s">
        <v>232</v>
      </c>
      <c r="C94">
        <v>2023</v>
      </c>
      <c r="D94" t="s">
        <v>233</v>
      </c>
      <c r="E94" t="s">
        <v>234</v>
      </c>
      <c r="F94" t="s">
        <v>1021</v>
      </c>
      <c r="G94" t="s">
        <v>947</v>
      </c>
      <c r="H94">
        <v>2016</v>
      </c>
      <c r="I94" t="s">
        <v>1035</v>
      </c>
      <c r="J94" t="s">
        <v>235</v>
      </c>
      <c r="K94" t="s">
        <v>66</v>
      </c>
      <c r="L94" t="s">
        <v>25</v>
      </c>
      <c r="M94" t="s">
        <v>1006</v>
      </c>
      <c r="N94">
        <v>3.2520325203252036E-2</v>
      </c>
      <c r="O94">
        <v>4</v>
      </c>
      <c r="P94">
        <v>123</v>
      </c>
    </row>
    <row r="95" spans="1:16" ht="15">
      <c r="A95" t="s">
        <v>2148</v>
      </c>
      <c r="B95" t="s">
        <v>232</v>
      </c>
      <c r="C95">
        <v>2023</v>
      </c>
      <c r="D95" t="s">
        <v>233</v>
      </c>
      <c r="E95" t="s">
        <v>234</v>
      </c>
      <c r="F95" t="s">
        <v>1021</v>
      </c>
      <c r="G95" t="s">
        <v>947</v>
      </c>
      <c r="H95">
        <v>2016</v>
      </c>
      <c r="I95" t="s">
        <v>1035</v>
      </c>
      <c r="J95" t="s">
        <v>235</v>
      </c>
      <c r="K95" t="s">
        <v>66</v>
      </c>
      <c r="L95" t="s">
        <v>157</v>
      </c>
      <c r="M95" t="s">
        <v>559</v>
      </c>
      <c r="N95">
        <v>4.8000000000000001E-2</v>
      </c>
      <c r="O95">
        <v>12</v>
      </c>
      <c r="P95">
        <v>250</v>
      </c>
    </row>
    <row r="96" spans="1:16" ht="15">
      <c r="A96" t="s">
        <v>2148</v>
      </c>
      <c r="B96" t="s">
        <v>232</v>
      </c>
      <c r="C96">
        <v>2023</v>
      </c>
      <c r="D96" t="s">
        <v>233</v>
      </c>
      <c r="E96" t="s">
        <v>234</v>
      </c>
      <c r="F96" t="s">
        <v>1021</v>
      </c>
      <c r="G96" t="s">
        <v>947</v>
      </c>
      <c r="H96">
        <v>2016</v>
      </c>
      <c r="I96" t="s">
        <v>1035</v>
      </c>
      <c r="J96" t="s">
        <v>235</v>
      </c>
      <c r="K96" t="s">
        <v>116</v>
      </c>
      <c r="L96" t="s">
        <v>157</v>
      </c>
      <c r="M96" t="s">
        <v>559</v>
      </c>
      <c r="N96">
        <v>5.0314465408805034E-2</v>
      </c>
      <c r="O96">
        <v>8</v>
      </c>
      <c r="P96">
        <v>159</v>
      </c>
    </row>
    <row r="97" spans="1:16" ht="15">
      <c r="A97" t="s">
        <v>2148</v>
      </c>
      <c r="B97" t="s">
        <v>232</v>
      </c>
      <c r="C97">
        <v>2023</v>
      </c>
      <c r="D97" t="s">
        <v>233</v>
      </c>
      <c r="E97" t="s">
        <v>234</v>
      </c>
      <c r="F97" t="s">
        <v>1021</v>
      </c>
      <c r="G97" t="s">
        <v>947</v>
      </c>
      <c r="H97">
        <v>2016</v>
      </c>
      <c r="I97" t="s">
        <v>1035</v>
      </c>
      <c r="J97" t="s">
        <v>235</v>
      </c>
      <c r="K97" t="s">
        <v>66</v>
      </c>
      <c r="L97" t="s">
        <v>25</v>
      </c>
      <c r="M97" t="s">
        <v>559</v>
      </c>
      <c r="N97">
        <v>8.943089430894309E-2</v>
      </c>
      <c r="O97">
        <v>11</v>
      </c>
      <c r="P97">
        <v>123</v>
      </c>
    </row>
    <row r="98" spans="1:16">
      <c r="A98" t="s">
        <v>265</v>
      </c>
      <c r="B98" t="s">
        <v>266</v>
      </c>
      <c r="C98">
        <v>2022</v>
      </c>
      <c r="D98" t="s">
        <v>49</v>
      </c>
      <c r="E98" t="s">
        <v>267</v>
      </c>
      <c r="F98" t="s">
        <v>1029</v>
      </c>
      <c r="G98" t="s">
        <v>982</v>
      </c>
      <c r="H98">
        <v>2021</v>
      </c>
      <c r="I98" t="s">
        <v>1035</v>
      </c>
      <c r="J98" t="s">
        <v>268</v>
      </c>
      <c r="K98" t="s">
        <v>116</v>
      </c>
      <c r="L98" t="s">
        <v>25</v>
      </c>
      <c r="M98" t="s">
        <v>1025</v>
      </c>
      <c r="N98">
        <v>8.3333333333333329E-2</v>
      </c>
      <c r="O98">
        <v>1</v>
      </c>
      <c r="P98">
        <v>12</v>
      </c>
    </row>
    <row r="99" spans="1:16">
      <c r="A99" t="s">
        <v>265</v>
      </c>
      <c r="B99" t="s">
        <v>266</v>
      </c>
      <c r="C99">
        <v>2022</v>
      </c>
      <c r="D99" t="s">
        <v>49</v>
      </c>
      <c r="E99" t="s">
        <v>267</v>
      </c>
      <c r="F99" t="s">
        <v>1029</v>
      </c>
      <c r="G99" t="s">
        <v>982</v>
      </c>
      <c r="H99">
        <v>2021</v>
      </c>
      <c r="I99" t="s">
        <v>1035</v>
      </c>
      <c r="J99" t="s">
        <v>268</v>
      </c>
      <c r="K99" t="s">
        <v>116</v>
      </c>
      <c r="L99" t="s">
        <v>157</v>
      </c>
      <c r="M99" t="s">
        <v>1025</v>
      </c>
      <c r="N99">
        <v>1.1904761904761904E-2</v>
      </c>
      <c r="O99">
        <v>1</v>
      </c>
      <c r="P99">
        <v>84</v>
      </c>
    </row>
    <row r="100" spans="1:16">
      <c r="A100" t="s">
        <v>265</v>
      </c>
      <c r="B100" t="s">
        <v>266</v>
      </c>
      <c r="C100">
        <v>2022</v>
      </c>
      <c r="D100" t="s">
        <v>49</v>
      </c>
      <c r="E100" t="s">
        <v>267</v>
      </c>
      <c r="F100" t="s">
        <v>1029</v>
      </c>
      <c r="G100" t="s">
        <v>982</v>
      </c>
      <c r="H100">
        <v>2021</v>
      </c>
      <c r="I100" t="s">
        <v>1035</v>
      </c>
      <c r="J100" t="s">
        <v>268</v>
      </c>
      <c r="K100" t="s">
        <v>116</v>
      </c>
      <c r="L100" t="s">
        <v>157</v>
      </c>
      <c r="M100" t="s">
        <v>1025</v>
      </c>
      <c r="N100">
        <v>0</v>
      </c>
      <c r="O100">
        <v>0</v>
      </c>
      <c r="P100">
        <v>84</v>
      </c>
    </row>
    <row r="101" spans="1:16">
      <c r="A101" t="s">
        <v>265</v>
      </c>
      <c r="B101" t="s">
        <v>266</v>
      </c>
      <c r="C101">
        <v>2022</v>
      </c>
      <c r="D101" t="s">
        <v>49</v>
      </c>
      <c r="E101" t="s">
        <v>267</v>
      </c>
      <c r="F101" t="s">
        <v>1029</v>
      </c>
      <c r="G101" t="s">
        <v>982</v>
      </c>
      <c r="H101">
        <v>2021</v>
      </c>
      <c r="I101" t="s">
        <v>1035</v>
      </c>
      <c r="J101" t="s">
        <v>268</v>
      </c>
      <c r="K101" t="s">
        <v>116</v>
      </c>
      <c r="L101" t="s">
        <v>25</v>
      </c>
      <c r="M101" t="s">
        <v>1025</v>
      </c>
      <c r="N101">
        <v>0</v>
      </c>
      <c r="O101">
        <v>0</v>
      </c>
      <c r="P101">
        <v>12</v>
      </c>
    </row>
    <row r="102" spans="1:16">
      <c r="A102" t="s">
        <v>265</v>
      </c>
      <c r="B102" t="s">
        <v>266</v>
      </c>
      <c r="C102">
        <v>2022</v>
      </c>
      <c r="D102" t="s">
        <v>49</v>
      </c>
      <c r="E102" t="s">
        <v>267</v>
      </c>
      <c r="F102" t="s">
        <v>1029</v>
      </c>
      <c r="G102" t="s">
        <v>982</v>
      </c>
      <c r="H102">
        <v>2021</v>
      </c>
      <c r="I102" t="s">
        <v>1035</v>
      </c>
      <c r="J102" t="s">
        <v>268</v>
      </c>
      <c r="K102" t="s">
        <v>116</v>
      </c>
      <c r="L102" t="s">
        <v>157</v>
      </c>
      <c r="M102" t="s">
        <v>1026</v>
      </c>
      <c r="N102">
        <v>0</v>
      </c>
      <c r="O102">
        <v>0</v>
      </c>
      <c r="P102">
        <v>84</v>
      </c>
    </row>
    <row r="103" spans="1:16">
      <c r="A103" t="s">
        <v>265</v>
      </c>
      <c r="B103" t="s">
        <v>266</v>
      </c>
      <c r="C103">
        <v>2022</v>
      </c>
      <c r="D103" t="s">
        <v>49</v>
      </c>
      <c r="E103" t="s">
        <v>267</v>
      </c>
      <c r="F103" t="s">
        <v>1029</v>
      </c>
      <c r="G103" t="s">
        <v>982</v>
      </c>
      <c r="H103">
        <v>2021</v>
      </c>
      <c r="I103" t="s">
        <v>1035</v>
      </c>
      <c r="J103" t="s">
        <v>268</v>
      </c>
      <c r="K103" t="s">
        <v>116</v>
      </c>
      <c r="L103" t="s">
        <v>25</v>
      </c>
      <c r="M103" t="s">
        <v>1026</v>
      </c>
      <c r="N103">
        <v>0</v>
      </c>
      <c r="O103">
        <v>0</v>
      </c>
      <c r="P103">
        <v>12</v>
      </c>
    </row>
    <row r="104" spans="1:16">
      <c r="A104" t="s">
        <v>265</v>
      </c>
      <c r="B104" t="s">
        <v>266</v>
      </c>
      <c r="C104">
        <v>2022</v>
      </c>
      <c r="D104" t="s">
        <v>49</v>
      </c>
      <c r="E104" t="s">
        <v>267</v>
      </c>
      <c r="F104" t="s">
        <v>1029</v>
      </c>
      <c r="G104" t="s">
        <v>982</v>
      </c>
      <c r="H104">
        <v>2021</v>
      </c>
      <c r="I104" t="s">
        <v>1035</v>
      </c>
      <c r="J104" t="s">
        <v>268</v>
      </c>
      <c r="K104" t="s">
        <v>116</v>
      </c>
      <c r="L104" t="s">
        <v>157</v>
      </c>
      <c r="M104" t="s">
        <v>559</v>
      </c>
      <c r="N104">
        <v>2.3809523809523808E-2</v>
      </c>
      <c r="O104">
        <v>2</v>
      </c>
      <c r="P104">
        <v>84</v>
      </c>
    </row>
    <row r="105" spans="1:16">
      <c r="A105" t="s">
        <v>265</v>
      </c>
      <c r="B105" t="s">
        <v>266</v>
      </c>
      <c r="C105">
        <v>2022</v>
      </c>
      <c r="D105" t="s">
        <v>49</v>
      </c>
      <c r="E105" t="s">
        <v>267</v>
      </c>
      <c r="F105" t="s">
        <v>1029</v>
      </c>
      <c r="G105" t="s">
        <v>982</v>
      </c>
      <c r="H105">
        <v>2021</v>
      </c>
      <c r="I105" t="s">
        <v>1035</v>
      </c>
      <c r="J105" t="s">
        <v>268</v>
      </c>
      <c r="K105" t="s">
        <v>116</v>
      </c>
      <c r="L105" t="s">
        <v>25</v>
      </c>
      <c r="M105" t="s">
        <v>559</v>
      </c>
      <c r="N105">
        <v>0</v>
      </c>
      <c r="O105">
        <v>0</v>
      </c>
      <c r="P105">
        <v>12</v>
      </c>
    </row>
    <row r="106" spans="1:16">
      <c r="A106" t="s">
        <v>269</v>
      </c>
      <c r="B106" t="s">
        <v>270</v>
      </c>
      <c r="C106">
        <v>2018</v>
      </c>
      <c r="D106" t="s">
        <v>188</v>
      </c>
      <c r="E106" t="s">
        <v>271</v>
      </c>
      <c r="F106" t="s">
        <v>1021</v>
      </c>
      <c r="G106" t="s">
        <v>928</v>
      </c>
      <c r="H106">
        <v>2017</v>
      </c>
      <c r="I106" t="s">
        <v>12</v>
      </c>
      <c r="J106" t="s">
        <v>13</v>
      </c>
      <c r="K106" t="s">
        <v>117</v>
      </c>
      <c r="L106" t="s">
        <v>157</v>
      </c>
      <c r="M106" t="s">
        <v>1026</v>
      </c>
      <c r="N106">
        <v>0.12195121951219512</v>
      </c>
      <c r="O106">
        <v>10</v>
      </c>
      <c r="P106">
        <v>82</v>
      </c>
    </row>
    <row r="107" spans="1:16">
      <c r="A107" t="s">
        <v>269</v>
      </c>
      <c r="B107" t="s">
        <v>270</v>
      </c>
      <c r="C107">
        <v>2018</v>
      </c>
      <c r="D107" t="s">
        <v>188</v>
      </c>
      <c r="E107" t="s">
        <v>271</v>
      </c>
      <c r="F107" t="s">
        <v>1021</v>
      </c>
      <c r="G107" t="s">
        <v>928</v>
      </c>
      <c r="H107">
        <v>2017</v>
      </c>
      <c r="I107" t="s">
        <v>12</v>
      </c>
      <c r="J107" t="s">
        <v>13</v>
      </c>
      <c r="K107" t="s">
        <v>117</v>
      </c>
      <c r="L107" t="s">
        <v>157</v>
      </c>
      <c r="M107" t="s">
        <v>559</v>
      </c>
      <c r="N107">
        <v>1.2195121951219513E-2</v>
      </c>
      <c r="O107">
        <v>1</v>
      </c>
      <c r="P107">
        <v>82</v>
      </c>
    </row>
    <row r="108" spans="1:16">
      <c r="A108" t="s">
        <v>273</v>
      </c>
      <c r="B108" t="s">
        <v>274</v>
      </c>
      <c r="C108">
        <v>2022</v>
      </c>
      <c r="D108" t="s">
        <v>275</v>
      </c>
      <c r="E108" t="s">
        <v>276</v>
      </c>
      <c r="F108" t="s">
        <v>1024</v>
      </c>
      <c r="G108" t="s">
        <v>949</v>
      </c>
      <c r="H108">
        <v>2017</v>
      </c>
      <c r="I108" t="s">
        <v>12</v>
      </c>
      <c r="J108" t="s">
        <v>23</v>
      </c>
      <c r="K108" t="s">
        <v>24</v>
      </c>
      <c r="L108" t="s">
        <v>33</v>
      </c>
      <c r="M108" t="s">
        <v>558</v>
      </c>
      <c r="N108">
        <v>0.8</v>
      </c>
      <c r="O108">
        <v>8</v>
      </c>
      <c r="P108">
        <v>10</v>
      </c>
    </row>
    <row r="109" spans="1:16">
      <c r="A109" t="s">
        <v>273</v>
      </c>
      <c r="B109" t="s">
        <v>274</v>
      </c>
      <c r="C109">
        <v>2022</v>
      </c>
      <c r="D109" t="s">
        <v>275</v>
      </c>
      <c r="E109" t="s">
        <v>276</v>
      </c>
      <c r="F109" t="s">
        <v>1024</v>
      </c>
      <c r="G109" t="s">
        <v>949</v>
      </c>
      <c r="H109">
        <v>2017</v>
      </c>
      <c r="I109" t="s">
        <v>12</v>
      </c>
      <c r="J109" t="s">
        <v>23</v>
      </c>
      <c r="K109" t="s">
        <v>24</v>
      </c>
      <c r="L109" t="s">
        <v>33</v>
      </c>
      <c r="M109" t="s">
        <v>1031</v>
      </c>
      <c r="N109">
        <v>0.3</v>
      </c>
      <c r="O109">
        <v>3</v>
      </c>
      <c r="P109">
        <v>10</v>
      </c>
    </row>
    <row r="110" spans="1:16">
      <c r="A110" t="s">
        <v>277</v>
      </c>
      <c r="B110" t="s">
        <v>278</v>
      </c>
      <c r="C110">
        <v>2020</v>
      </c>
      <c r="D110" t="s">
        <v>279</v>
      </c>
      <c r="E110" t="s">
        <v>280</v>
      </c>
      <c r="F110" t="s">
        <v>1024</v>
      </c>
      <c r="G110" t="s">
        <v>993</v>
      </c>
      <c r="H110">
        <v>2016</v>
      </c>
      <c r="I110" t="s">
        <v>51</v>
      </c>
      <c r="J110" t="s">
        <v>23</v>
      </c>
      <c r="K110" t="s">
        <v>24</v>
      </c>
      <c r="L110" t="s">
        <v>106</v>
      </c>
      <c r="M110" t="s">
        <v>558</v>
      </c>
      <c r="N110">
        <v>5.336426914153132E-2</v>
      </c>
      <c r="O110">
        <v>23</v>
      </c>
      <c r="P110">
        <v>431</v>
      </c>
    </row>
    <row r="111" spans="1:16">
      <c r="A111" t="s">
        <v>277</v>
      </c>
      <c r="B111" t="s">
        <v>278</v>
      </c>
      <c r="C111">
        <v>2020</v>
      </c>
      <c r="D111" t="s">
        <v>279</v>
      </c>
      <c r="E111" t="s">
        <v>280</v>
      </c>
      <c r="F111" t="s">
        <v>1024</v>
      </c>
      <c r="G111" t="s">
        <v>993</v>
      </c>
      <c r="H111">
        <v>2016</v>
      </c>
      <c r="I111" t="s">
        <v>1035</v>
      </c>
      <c r="J111" t="s">
        <v>23</v>
      </c>
      <c r="K111" t="s">
        <v>24</v>
      </c>
      <c r="L111" t="s">
        <v>106</v>
      </c>
      <c r="M111" t="s">
        <v>558</v>
      </c>
      <c r="N111">
        <v>2.5210084033613446E-2</v>
      </c>
      <c r="O111">
        <v>9</v>
      </c>
      <c r="P111">
        <v>357</v>
      </c>
    </row>
    <row r="112" spans="1:16">
      <c r="A112" t="s">
        <v>277</v>
      </c>
      <c r="B112" t="s">
        <v>278</v>
      </c>
      <c r="C112">
        <v>2020</v>
      </c>
      <c r="D112" t="s">
        <v>279</v>
      </c>
      <c r="E112" t="s">
        <v>280</v>
      </c>
      <c r="F112" t="s">
        <v>1024</v>
      </c>
      <c r="G112" t="s">
        <v>993</v>
      </c>
      <c r="H112">
        <v>2016</v>
      </c>
      <c r="I112" t="s">
        <v>1035</v>
      </c>
      <c r="J112" t="s">
        <v>23</v>
      </c>
      <c r="K112" t="s">
        <v>24</v>
      </c>
      <c r="L112" t="s">
        <v>157</v>
      </c>
      <c r="M112" t="s">
        <v>558</v>
      </c>
      <c r="N112">
        <v>8.4033613445378148E-3</v>
      </c>
      <c r="O112">
        <v>3</v>
      </c>
      <c r="P112">
        <v>357</v>
      </c>
    </row>
    <row r="113" spans="1:16">
      <c r="A113" t="s">
        <v>277</v>
      </c>
      <c r="B113" t="s">
        <v>278</v>
      </c>
      <c r="C113">
        <v>2020</v>
      </c>
      <c r="D113" t="s">
        <v>279</v>
      </c>
      <c r="E113" t="s">
        <v>280</v>
      </c>
      <c r="F113" t="s">
        <v>1024</v>
      </c>
      <c r="G113" t="s">
        <v>993</v>
      </c>
      <c r="H113">
        <v>2016</v>
      </c>
      <c r="I113" t="s">
        <v>51</v>
      </c>
      <c r="J113" t="s">
        <v>23</v>
      </c>
      <c r="K113" t="s">
        <v>24</v>
      </c>
      <c r="L113" t="s">
        <v>157</v>
      </c>
      <c r="M113" t="s">
        <v>558</v>
      </c>
      <c r="N113">
        <v>0</v>
      </c>
      <c r="O113">
        <v>0</v>
      </c>
      <c r="P113">
        <v>431</v>
      </c>
    </row>
    <row r="114" spans="1:16">
      <c r="A114" t="s">
        <v>277</v>
      </c>
      <c r="B114" t="s">
        <v>278</v>
      </c>
      <c r="C114">
        <v>2020</v>
      </c>
      <c r="D114" t="s">
        <v>279</v>
      </c>
      <c r="E114" t="s">
        <v>280</v>
      </c>
      <c r="F114" t="s">
        <v>1024</v>
      </c>
      <c r="G114">
        <v>2015</v>
      </c>
      <c r="H114">
        <v>2015</v>
      </c>
      <c r="I114" t="s">
        <v>1023</v>
      </c>
      <c r="J114" t="s">
        <v>23</v>
      </c>
      <c r="K114" t="s">
        <v>24</v>
      </c>
      <c r="L114" t="s">
        <v>157</v>
      </c>
      <c r="M114" t="s">
        <v>558</v>
      </c>
      <c r="N114">
        <v>0</v>
      </c>
      <c r="O114">
        <v>0</v>
      </c>
      <c r="P114">
        <v>72</v>
      </c>
    </row>
    <row r="115" spans="1:16">
      <c r="A115" t="s">
        <v>277</v>
      </c>
      <c r="B115" t="s">
        <v>278</v>
      </c>
      <c r="C115">
        <v>2020</v>
      </c>
      <c r="D115" t="s">
        <v>279</v>
      </c>
      <c r="E115" t="s">
        <v>280</v>
      </c>
      <c r="F115" t="s">
        <v>1024</v>
      </c>
      <c r="G115">
        <v>2015</v>
      </c>
      <c r="H115">
        <v>2015</v>
      </c>
      <c r="I115" t="s">
        <v>1023</v>
      </c>
      <c r="J115" t="s">
        <v>23</v>
      </c>
      <c r="K115" t="s">
        <v>24</v>
      </c>
      <c r="L115" t="s">
        <v>106</v>
      </c>
      <c r="M115" t="s">
        <v>558</v>
      </c>
      <c r="N115">
        <v>0</v>
      </c>
      <c r="O115">
        <v>0</v>
      </c>
      <c r="P115">
        <v>80</v>
      </c>
    </row>
    <row r="116" spans="1:16">
      <c r="A116" t="s">
        <v>281</v>
      </c>
      <c r="B116" t="s">
        <v>282</v>
      </c>
      <c r="C116">
        <v>2023</v>
      </c>
      <c r="D116" t="s">
        <v>10</v>
      </c>
      <c r="E116" t="s">
        <v>283</v>
      </c>
      <c r="F116" t="s">
        <v>1021</v>
      </c>
      <c r="G116" t="s">
        <v>952</v>
      </c>
      <c r="H116">
        <v>2022</v>
      </c>
      <c r="I116" t="s">
        <v>1035</v>
      </c>
      <c r="J116" t="s">
        <v>133</v>
      </c>
      <c r="K116" t="s">
        <v>117</v>
      </c>
      <c r="L116" t="s">
        <v>15</v>
      </c>
      <c r="M116" t="s">
        <v>1026</v>
      </c>
      <c r="N116">
        <v>0.33333333333333331</v>
      </c>
      <c r="O116">
        <v>15</v>
      </c>
      <c r="P116">
        <v>45</v>
      </c>
    </row>
    <row r="117" spans="1:16">
      <c r="A117" t="s">
        <v>281</v>
      </c>
      <c r="B117" t="s">
        <v>282</v>
      </c>
      <c r="C117">
        <v>2023</v>
      </c>
      <c r="D117" t="s">
        <v>10</v>
      </c>
      <c r="E117" t="s">
        <v>283</v>
      </c>
      <c r="F117" t="s">
        <v>1021</v>
      </c>
      <c r="G117" t="s">
        <v>952</v>
      </c>
      <c r="H117">
        <v>2022</v>
      </c>
      <c r="I117" t="s">
        <v>1035</v>
      </c>
      <c r="J117" t="s">
        <v>13</v>
      </c>
      <c r="K117" t="s">
        <v>117</v>
      </c>
      <c r="L117" t="s">
        <v>15</v>
      </c>
      <c r="M117" t="s">
        <v>1026</v>
      </c>
      <c r="N117">
        <v>6.6666666666666666E-2</v>
      </c>
      <c r="O117">
        <v>1</v>
      </c>
      <c r="P117">
        <v>15</v>
      </c>
    </row>
    <row r="118" spans="1:16">
      <c r="A118" t="s">
        <v>284</v>
      </c>
      <c r="B118" t="s">
        <v>285</v>
      </c>
      <c r="C118">
        <v>2017</v>
      </c>
      <c r="D118" t="s">
        <v>286</v>
      </c>
      <c r="E118" t="s">
        <v>287</v>
      </c>
      <c r="F118" t="s">
        <v>1024</v>
      </c>
      <c r="G118" t="s">
        <v>997</v>
      </c>
      <c r="H118">
        <v>2014</v>
      </c>
      <c r="I118" t="s">
        <v>150</v>
      </c>
      <c r="J118" t="s">
        <v>23</v>
      </c>
      <c r="K118" t="s">
        <v>24</v>
      </c>
      <c r="L118" t="s">
        <v>25</v>
      </c>
      <c r="M118" t="s">
        <v>1025</v>
      </c>
      <c r="N118">
        <v>0</v>
      </c>
      <c r="O118">
        <v>0</v>
      </c>
      <c r="P118">
        <v>29</v>
      </c>
    </row>
    <row r="119" spans="1:16">
      <c r="A119" t="s">
        <v>284</v>
      </c>
      <c r="B119" t="s">
        <v>285</v>
      </c>
      <c r="C119">
        <v>2017</v>
      </c>
      <c r="D119" t="s">
        <v>286</v>
      </c>
      <c r="E119" t="s">
        <v>287</v>
      </c>
      <c r="F119" t="s">
        <v>1024</v>
      </c>
      <c r="G119" t="s">
        <v>997</v>
      </c>
      <c r="H119">
        <v>2014</v>
      </c>
      <c r="I119" t="s">
        <v>150</v>
      </c>
      <c r="J119" t="s">
        <v>23</v>
      </c>
      <c r="K119" t="s">
        <v>24</v>
      </c>
      <c r="L119" t="s">
        <v>25</v>
      </c>
      <c r="M119" t="s">
        <v>1025</v>
      </c>
      <c r="N119">
        <v>0</v>
      </c>
      <c r="O119">
        <v>0</v>
      </c>
      <c r="P119">
        <v>171</v>
      </c>
    </row>
    <row r="120" spans="1:16">
      <c r="A120" t="s">
        <v>284</v>
      </c>
      <c r="B120" t="s">
        <v>285</v>
      </c>
      <c r="C120">
        <v>2017</v>
      </c>
      <c r="D120" t="s">
        <v>286</v>
      </c>
      <c r="E120" t="s">
        <v>287</v>
      </c>
      <c r="F120" t="s">
        <v>1024</v>
      </c>
      <c r="G120" t="s">
        <v>997</v>
      </c>
      <c r="H120">
        <v>2014</v>
      </c>
      <c r="I120" t="s">
        <v>150</v>
      </c>
      <c r="J120" t="s">
        <v>23</v>
      </c>
      <c r="K120" t="s">
        <v>24</v>
      </c>
      <c r="L120" t="s">
        <v>25</v>
      </c>
      <c r="M120" t="s">
        <v>558</v>
      </c>
      <c r="N120">
        <v>0</v>
      </c>
      <c r="O120">
        <v>0</v>
      </c>
      <c r="P120">
        <v>29</v>
      </c>
    </row>
    <row r="121" spans="1:16">
      <c r="A121" t="s">
        <v>284</v>
      </c>
      <c r="B121" t="s">
        <v>285</v>
      </c>
      <c r="C121">
        <v>2017</v>
      </c>
      <c r="D121" t="s">
        <v>286</v>
      </c>
      <c r="E121" t="s">
        <v>287</v>
      </c>
      <c r="F121" t="s">
        <v>1024</v>
      </c>
      <c r="G121" t="s">
        <v>997</v>
      </c>
      <c r="H121">
        <v>2014</v>
      </c>
      <c r="I121" t="s">
        <v>150</v>
      </c>
      <c r="J121" t="s">
        <v>23</v>
      </c>
      <c r="K121" t="s">
        <v>24</v>
      </c>
      <c r="L121" t="s">
        <v>25</v>
      </c>
      <c r="M121" t="s">
        <v>558</v>
      </c>
      <c r="N121">
        <v>0</v>
      </c>
      <c r="O121">
        <v>0</v>
      </c>
      <c r="P121">
        <v>171</v>
      </c>
    </row>
    <row r="122" spans="1:16">
      <c r="A122" t="s">
        <v>284</v>
      </c>
      <c r="B122" t="s">
        <v>285</v>
      </c>
      <c r="C122">
        <v>2017</v>
      </c>
      <c r="D122" t="s">
        <v>286</v>
      </c>
      <c r="E122" t="s">
        <v>287</v>
      </c>
      <c r="F122" t="s">
        <v>1024</v>
      </c>
      <c r="G122" t="s">
        <v>997</v>
      </c>
      <c r="H122">
        <v>2014</v>
      </c>
      <c r="I122" t="s">
        <v>150</v>
      </c>
      <c r="J122" t="s">
        <v>23</v>
      </c>
      <c r="K122" t="s">
        <v>24</v>
      </c>
      <c r="L122" t="s">
        <v>25</v>
      </c>
      <c r="M122" t="s">
        <v>558</v>
      </c>
      <c r="N122">
        <v>0</v>
      </c>
      <c r="O122">
        <v>0</v>
      </c>
      <c r="P122">
        <v>29</v>
      </c>
    </row>
    <row r="123" spans="1:16">
      <c r="A123" t="s">
        <v>284</v>
      </c>
      <c r="B123" t="s">
        <v>285</v>
      </c>
      <c r="C123">
        <v>2017</v>
      </c>
      <c r="D123" t="s">
        <v>286</v>
      </c>
      <c r="E123" t="s">
        <v>287</v>
      </c>
      <c r="F123" t="s">
        <v>1024</v>
      </c>
      <c r="G123" t="s">
        <v>997</v>
      </c>
      <c r="H123">
        <v>2014</v>
      </c>
      <c r="I123" t="s">
        <v>150</v>
      </c>
      <c r="J123" t="s">
        <v>23</v>
      </c>
      <c r="K123" t="s">
        <v>24</v>
      </c>
      <c r="L123" t="s">
        <v>25</v>
      </c>
      <c r="M123" t="s">
        <v>558</v>
      </c>
      <c r="N123">
        <v>0</v>
      </c>
      <c r="O123">
        <v>0</v>
      </c>
      <c r="P123">
        <v>171</v>
      </c>
    </row>
    <row r="124" spans="1:16" ht="15">
      <c r="A124" t="s">
        <v>293</v>
      </c>
      <c r="B124" t="s">
        <v>2149</v>
      </c>
      <c r="C124">
        <v>2017</v>
      </c>
      <c r="D124" t="s">
        <v>20</v>
      </c>
      <c r="E124" t="s">
        <v>294</v>
      </c>
      <c r="F124" t="s">
        <v>1029</v>
      </c>
      <c r="G124">
        <v>2013</v>
      </c>
      <c r="H124">
        <v>2013</v>
      </c>
      <c r="I124" t="s">
        <v>139</v>
      </c>
      <c r="J124" t="s">
        <v>23</v>
      </c>
      <c r="K124" t="s">
        <v>116</v>
      </c>
      <c r="L124" t="s">
        <v>15</v>
      </c>
      <c r="M124" t="s">
        <v>1025</v>
      </c>
      <c r="N124">
        <v>0.69444444444444442</v>
      </c>
      <c r="O124">
        <v>100</v>
      </c>
      <c r="P124">
        <v>144</v>
      </c>
    </row>
    <row r="125" spans="1:16" ht="15">
      <c r="A125" t="s">
        <v>293</v>
      </c>
      <c r="B125" t="s">
        <v>2149</v>
      </c>
      <c r="C125">
        <v>2017</v>
      </c>
      <c r="D125" t="s">
        <v>20</v>
      </c>
      <c r="E125" t="s">
        <v>294</v>
      </c>
      <c r="F125" t="s">
        <v>1029</v>
      </c>
      <c r="G125">
        <v>2013</v>
      </c>
      <c r="H125">
        <v>2013</v>
      </c>
      <c r="I125" t="s">
        <v>139</v>
      </c>
      <c r="J125" t="s">
        <v>23</v>
      </c>
      <c r="K125" t="s">
        <v>116</v>
      </c>
      <c r="L125" t="s">
        <v>15</v>
      </c>
      <c r="M125" t="s">
        <v>1025</v>
      </c>
      <c r="N125">
        <v>0.61157024793388426</v>
      </c>
      <c r="O125">
        <v>74</v>
      </c>
      <c r="P125">
        <v>121</v>
      </c>
    </row>
    <row r="126" spans="1:16" ht="15">
      <c r="A126" t="s">
        <v>293</v>
      </c>
      <c r="B126" t="s">
        <v>2149</v>
      </c>
      <c r="C126">
        <v>2017</v>
      </c>
      <c r="D126" t="s">
        <v>20</v>
      </c>
      <c r="E126" t="s">
        <v>294</v>
      </c>
      <c r="F126" t="s">
        <v>1029</v>
      </c>
      <c r="G126">
        <v>2013</v>
      </c>
      <c r="H126">
        <v>2013</v>
      </c>
      <c r="I126" t="s">
        <v>139</v>
      </c>
      <c r="J126" t="s">
        <v>23</v>
      </c>
      <c r="K126" t="s">
        <v>116</v>
      </c>
      <c r="L126" t="s">
        <v>15</v>
      </c>
      <c r="M126" t="s">
        <v>1025</v>
      </c>
      <c r="N126">
        <v>0.51388888888888884</v>
      </c>
      <c r="O126">
        <v>74</v>
      </c>
      <c r="P126">
        <v>144</v>
      </c>
    </row>
    <row r="127" spans="1:16" ht="15">
      <c r="A127" t="s">
        <v>293</v>
      </c>
      <c r="B127" t="s">
        <v>2149</v>
      </c>
      <c r="C127">
        <v>2017</v>
      </c>
      <c r="D127" t="s">
        <v>20</v>
      </c>
      <c r="E127" t="s">
        <v>294</v>
      </c>
      <c r="F127" t="s">
        <v>1029</v>
      </c>
      <c r="G127">
        <v>2013</v>
      </c>
      <c r="H127">
        <v>2013</v>
      </c>
      <c r="I127" t="s">
        <v>139</v>
      </c>
      <c r="J127" t="s">
        <v>23</v>
      </c>
      <c r="K127" t="s">
        <v>116</v>
      </c>
      <c r="L127" t="s">
        <v>15</v>
      </c>
      <c r="M127" t="s">
        <v>1025</v>
      </c>
      <c r="N127">
        <v>0.48760330578512395</v>
      </c>
      <c r="O127">
        <v>59</v>
      </c>
      <c r="P127">
        <v>121</v>
      </c>
    </row>
    <row r="128" spans="1:16" ht="15">
      <c r="A128" t="s">
        <v>293</v>
      </c>
      <c r="B128" t="s">
        <v>2149</v>
      </c>
      <c r="C128">
        <v>2017</v>
      </c>
      <c r="D128" t="s">
        <v>20</v>
      </c>
      <c r="E128" t="s">
        <v>294</v>
      </c>
      <c r="F128" t="s">
        <v>1029</v>
      </c>
      <c r="G128">
        <v>2013</v>
      </c>
      <c r="H128">
        <v>2013</v>
      </c>
      <c r="I128" t="s">
        <v>139</v>
      </c>
      <c r="J128" t="s">
        <v>23</v>
      </c>
      <c r="K128" t="s">
        <v>116</v>
      </c>
      <c r="L128" t="s">
        <v>15</v>
      </c>
      <c r="M128" t="s">
        <v>558</v>
      </c>
      <c r="N128">
        <v>6.9444444444444441E-3</v>
      </c>
      <c r="O128">
        <v>1</v>
      </c>
      <c r="P128">
        <v>144</v>
      </c>
    </row>
    <row r="129" spans="1:16" ht="15">
      <c r="A129" t="s">
        <v>293</v>
      </c>
      <c r="B129" t="s">
        <v>2149</v>
      </c>
      <c r="C129">
        <v>2017</v>
      </c>
      <c r="D129" t="s">
        <v>20</v>
      </c>
      <c r="E129" t="s">
        <v>294</v>
      </c>
      <c r="F129" t="s">
        <v>1029</v>
      </c>
      <c r="G129">
        <v>2013</v>
      </c>
      <c r="H129">
        <v>2013</v>
      </c>
      <c r="I129" t="s">
        <v>139</v>
      </c>
      <c r="J129" t="s">
        <v>23</v>
      </c>
      <c r="K129" t="s">
        <v>116</v>
      </c>
      <c r="L129" t="s">
        <v>15</v>
      </c>
      <c r="M129" t="s">
        <v>558</v>
      </c>
      <c r="N129">
        <v>0</v>
      </c>
      <c r="O129">
        <v>0</v>
      </c>
      <c r="P129">
        <v>121</v>
      </c>
    </row>
    <row r="130" spans="1:16" ht="15">
      <c r="A130" t="s">
        <v>293</v>
      </c>
      <c r="B130" t="s">
        <v>2149</v>
      </c>
      <c r="C130">
        <v>2017</v>
      </c>
      <c r="D130" t="s">
        <v>20</v>
      </c>
      <c r="E130" t="s">
        <v>294</v>
      </c>
      <c r="F130" t="s">
        <v>1029</v>
      </c>
      <c r="G130">
        <v>2013</v>
      </c>
      <c r="H130">
        <v>2013</v>
      </c>
      <c r="I130" t="s">
        <v>139</v>
      </c>
      <c r="J130" t="s">
        <v>23</v>
      </c>
      <c r="K130" t="s">
        <v>116</v>
      </c>
      <c r="L130" t="s">
        <v>15</v>
      </c>
      <c r="M130" t="s">
        <v>559</v>
      </c>
      <c r="N130">
        <v>0.42975206611570249</v>
      </c>
      <c r="O130">
        <v>52</v>
      </c>
      <c r="P130">
        <v>121</v>
      </c>
    </row>
    <row r="131" spans="1:16" ht="15">
      <c r="A131" t="s">
        <v>293</v>
      </c>
      <c r="B131" t="s">
        <v>2149</v>
      </c>
      <c r="C131">
        <v>2017</v>
      </c>
      <c r="D131" t="s">
        <v>20</v>
      </c>
      <c r="E131" t="s">
        <v>294</v>
      </c>
      <c r="F131" t="s">
        <v>1029</v>
      </c>
      <c r="G131">
        <v>2013</v>
      </c>
      <c r="H131">
        <v>2013</v>
      </c>
      <c r="I131" t="s">
        <v>139</v>
      </c>
      <c r="J131" t="s">
        <v>23</v>
      </c>
      <c r="K131" t="s">
        <v>116</v>
      </c>
      <c r="L131" t="s">
        <v>15</v>
      </c>
      <c r="M131" t="s">
        <v>559</v>
      </c>
      <c r="N131">
        <v>0.33333333333333331</v>
      </c>
      <c r="O131">
        <v>48</v>
      </c>
      <c r="P131">
        <v>144</v>
      </c>
    </row>
    <row r="132" spans="1:16" ht="15">
      <c r="A132" t="s">
        <v>293</v>
      </c>
      <c r="B132" t="s">
        <v>2149</v>
      </c>
      <c r="C132">
        <v>2017</v>
      </c>
      <c r="D132" t="s">
        <v>20</v>
      </c>
      <c r="E132" t="s">
        <v>294</v>
      </c>
      <c r="F132" t="s">
        <v>1029</v>
      </c>
      <c r="G132">
        <v>2013</v>
      </c>
      <c r="H132">
        <v>2013</v>
      </c>
      <c r="I132" t="s">
        <v>139</v>
      </c>
      <c r="J132" t="s">
        <v>23</v>
      </c>
      <c r="K132" t="s">
        <v>116</v>
      </c>
      <c r="L132" t="s">
        <v>15</v>
      </c>
      <c r="M132" t="s">
        <v>559</v>
      </c>
      <c r="N132">
        <v>0.28099173553719009</v>
      </c>
      <c r="O132">
        <v>34</v>
      </c>
      <c r="P132">
        <v>121</v>
      </c>
    </row>
    <row r="133" spans="1:16" ht="15">
      <c r="A133" t="s">
        <v>293</v>
      </c>
      <c r="B133" t="s">
        <v>2149</v>
      </c>
      <c r="C133">
        <v>2017</v>
      </c>
      <c r="D133" t="s">
        <v>20</v>
      </c>
      <c r="E133" t="s">
        <v>294</v>
      </c>
      <c r="F133" t="s">
        <v>1029</v>
      </c>
      <c r="G133">
        <v>2013</v>
      </c>
      <c r="H133">
        <v>2013</v>
      </c>
      <c r="I133" t="s">
        <v>139</v>
      </c>
      <c r="J133" t="s">
        <v>23</v>
      </c>
      <c r="K133" t="s">
        <v>116</v>
      </c>
      <c r="L133" t="s">
        <v>15</v>
      </c>
      <c r="M133" t="s">
        <v>559</v>
      </c>
      <c r="N133">
        <v>0.24305555555555555</v>
      </c>
      <c r="O133">
        <v>35</v>
      </c>
      <c r="P133">
        <v>144</v>
      </c>
    </row>
    <row r="134" spans="1:16" ht="15">
      <c r="A134" t="s">
        <v>296</v>
      </c>
      <c r="B134" t="s">
        <v>2150</v>
      </c>
      <c r="C134">
        <v>2020</v>
      </c>
      <c r="D134" t="s">
        <v>49</v>
      </c>
      <c r="E134" t="s">
        <v>297</v>
      </c>
      <c r="F134" t="s">
        <v>1024</v>
      </c>
      <c r="G134" t="s">
        <v>946</v>
      </c>
      <c r="H134">
        <v>2018</v>
      </c>
      <c r="I134" t="s">
        <v>1035</v>
      </c>
      <c r="J134" t="s">
        <v>13</v>
      </c>
      <c r="K134" t="s">
        <v>117</v>
      </c>
      <c r="L134" t="s">
        <v>157</v>
      </c>
      <c r="M134" t="s">
        <v>1026</v>
      </c>
      <c r="N134">
        <v>2.1739130434782608E-2</v>
      </c>
      <c r="O134">
        <v>2</v>
      </c>
      <c r="P134">
        <v>92</v>
      </c>
    </row>
    <row r="135" spans="1:16" ht="15">
      <c r="A135" t="s">
        <v>296</v>
      </c>
      <c r="B135" t="s">
        <v>2150</v>
      </c>
      <c r="C135">
        <v>2020</v>
      </c>
      <c r="D135" t="s">
        <v>49</v>
      </c>
      <c r="E135" t="s">
        <v>297</v>
      </c>
      <c r="F135" t="s">
        <v>1024</v>
      </c>
      <c r="G135" t="s">
        <v>946</v>
      </c>
      <c r="H135">
        <v>2018</v>
      </c>
      <c r="I135" t="s">
        <v>1035</v>
      </c>
      <c r="J135" t="s">
        <v>13</v>
      </c>
      <c r="K135" t="s">
        <v>117</v>
      </c>
      <c r="L135" t="s">
        <v>157</v>
      </c>
      <c r="M135" t="s">
        <v>1026</v>
      </c>
      <c r="N135">
        <v>2.1276595744680851E-2</v>
      </c>
      <c r="O135">
        <v>1</v>
      </c>
      <c r="P135">
        <v>47</v>
      </c>
    </row>
    <row r="136" spans="1:16" ht="15">
      <c r="A136" t="s">
        <v>296</v>
      </c>
      <c r="B136" t="s">
        <v>2150</v>
      </c>
      <c r="C136">
        <v>2020</v>
      </c>
      <c r="D136" t="s">
        <v>49</v>
      </c>
      <c r="E136" t="s">
        <v>297</v>
      </c>
      <c r="F136" t="s">
        <v>1021</v>
      </c>
      <c r="G136" t="s">
        <v>946</v>
      </c>
      <c r="H136">
        <v>2018</v>
      </c>
      <c r="I136" t="s">
        <v>1035</v>
      </c>
      <c r="J136" t="s">
        <v>13</v>
      </c>
      <c r="K136" t="s">
        <v>117</v>
      </c>
      <c r="L136" t="s">
        <v>157</v>
      </c>
      <c r="M136" t="s">
        <v>1026</v>
      </c>
      <c r="N136">
        <v>0.01</v>
      </c>
      <c r="O136">
        <v>3</v>
      </c>
      <c r="P136">
        <v>300</v>
      </c>
    </row>
    <row r="137" spans="1:16" ht="15">
      <c r="A137" t="s">
        <v>296</v>
      </c>
      <c r="B137" t="s">
        <v>2150</v>
      </c>
      <c r="C137">
        <v>2020</v>
      </c>
      <c r="D137" t="s">
        <v>49</v>
      </c>
      <c r="E137" t="s">
        <v>297</v>
      </c>
      <c r="F137" t="s">
        <v>1021</v>
      </c>
      <c r="G137" t="s">
        <v>946</v>
      </c>
      <c r="H137">
        <v>2018</v>
      </c>
      <c r="I137" t="s">
        <v>1035</v>
      </c>
      <c r="J137" t="s">
        <v>13</v>
      </c>
      <c r="K137" t="s">
        <v>117</v>
      </c>
      <c r="L137" t="s">
        <v>157</v>
      </c>
      <c r="M137" t="s">
        <v>1026</v>
      </c>
      <c r="N137">
        <v>8.7527352297592995E-3</v>
      </c>
      <c r="O137">
        <v>4</v>
      </c>
      <c r="P137">
        <v>457</v>
      </c>
    </row>
    <row r="138" spans="1:16" ht="15">
      <c r="A138" t="s">
        <v>296</v>
      </c>
      <c r="B138" t="s">
        <v>2150</v>
      </c>
      <c r="C138">
        <v>2020</v>
      </c>
      <c r="D138" t="s">
        <v>49</v>
      </c>
      <c r="E138" t="s">
        <v>297</v>
      </c>
      <c r="F138" t="s">
        <v>1021</v>
      </c>
      <c r="G138" t="s">
        <v>946</v>
      </c>
      <c r="H138">
        <v>2018</v>
      </c>
      <c r="I138" t="s">
        <v>1035</v>
      </c>
      <c r="J138" t="s">
        <v>13</v>
      </c>
      <c r="K138" t="s">
        <v>117</v>
      </c>
      <c r="L138" t="s">
        <v>157</v>
      </c>
      <c r="M138" t="s">
        <v>558</v>
      </c>
      <c r="N138">
        <v>0</v>
      </c>
      <c r="O138">
        <v>0</v>
      </c>
      <c r="P138">
        <v>457</v>
      </c>
    </row>
    <row r="139" spans="1:16" ht="15">
      <c r="A139" t="s">
        <v>296</v>
      </c>
      <c r="B139" t="s">
        <v>2150</v>
      </c>
      <c r="C139">
        <v>2020</v>
      </c>
      <c r="D139" t="s">
        <v>49</v>
      </c>
      <c r="E139" t="s">
        <v>297</v>
      </c>
      <c r="F139" t="s">
        <v>1021</v>
      </c>
      <c r="G139" t="s">
        <v>946</v>
      </c>
      <c r="H139">
        <v>2018</v>
      </c>
      <c r="I139" t="s">
        <v>1035</v>
      </c>
      <c r="J139" t="s">
        <v>13</v>
      </c>
      <c r="K139" t="s">
        <v>117</v>
      </c>
      <c r="L139" t="s">
        <v>157</v>
      </c>
      <c r="M139" t="s">
        <v>558</v>
      </c>
      <c r="N139">
        <v>0</v>
      </c>
      <c r="O139">
        <v>0</v>
      </c>
      <c r="P139">
        <v>300</v>
      </c>
    </row>
    <row r="140" spans="1:16" ht="15">
      <c r="A140" t="s">
        <v>296</v>
      </c>
      <c r="B140" t="s">
        <v>2150</v>
      </c>
      <c r="C140">
        <v>2020</v>
      </c>
      <c r="D140" t="s">
        <v>49</v>
      </c>
      <c r="E140" t="s">
        <v>297</v>
      </c>
      <c r="F140" t="s">
        <v>1024</v>
      </c>
      <c r="G140" t="s">
        <v>946</v>
      </c>
      <c r="H140">
        <v>2018</v>
      </c>
      <c r="I140" t="s">
        <v>1035</v>
      </c>
      <c r="J140" t="s">
        <v>13</v>
      </c>
      <c r="K140" t="s">
        <v>117</v>
      </c>
      <c r="L140" t="s">
        <v>157</v>
      </c>
      <c r="M140" t="s">
        <v>558</v>
      </c>
      <c r="N140">
        <v>0</v>
      </c>
      <c r="O140">
        <v>0</v>
      </c>
      <c r="P140">
        <v>92</v>
      </c>
    </row>
    <row r="141" spans="1:16" ht="15">
      <c r="A141" t="s">
        <v>296</v>
      </c>
      <c r="B141" t="s">
        <v>2150</v>
      </c>
      <c r="C141">
        <v>2020</v>
      </c>
      <c r="D141" t="s">
        <v>49</v>
      </c>
      <c r="E141" t="s">
        <v>297</v>
      </c>
      <c r="F141" t="s">
        <v>1024</v>
      </c>
      <c r="G141" t="s">
        <v>946</v>
      </c>
      <c r="H141">
        <v>2018</v>
      </c>
      <c r="I141" t="s">
        <v>1035</v>
      </c>
      <c r="J141" t="s">
        <v>13</v>
      </c>
      <c r="K141" t="s">
        <v>117</v>
      </c>
      <c r="L141" t="s">
        <v>157</v>
      </c>
      <c r="M141" t="s">
        <v>558</v>
      </c>
      <c r="N141">
        <v>0</v>
      </c>
      <c r="O141">
        <v>0</v>
      </c>
      <c r="P141">
        <v>47</v>
      </c>
    </row>
    <row r="142" spans="1:16" ht="15">
      <c r="A142" t="s">
        <v>296</v>
      </c>
      <c r="B142" t="s">
        <v>2150</v>
      </c>
      <c r="C142">
        <v>2020</v>
      </c>
      <c r="D142" t="s">
        <v>49</v>
      </c>
      <c r="E142" t="s">
        <v>297</v>
      </c>
      <c r="F142" t="s">
        <v>1021</v>
      </c>
      <c r="G142" t="s">
        <v>946</v>
      </c>
      <c r="H142">
        <v>2018</v>
      </c>
      <c r="I142" t="s">
        <v>1035</v>
      </c>
      <c r="J142" t="s">
        <v>13</v>
      </c>
      <c r="K142" t="s">
        <v>117</v>
      </c>
      <c r="L142" t="s">
        <v>157</v>
      </c>
      <c r="M142" t="s">
        <v>559</v>
      </c>
      <c r="N142">
        <v>0.13785557986870897</v>
      </c>
      <c r="O142">
        <v>63</v>
      </c>
      <c r="P142">
        <v>457</v>
      </c>
    </row>
    <row r="143" spans="1:16" ht="15">
      <c r="A143" t="s">
        <v>296</v>
      </c>
      <c r="B143" t="s">
        <v>2150</v>
      </c>
      <c r="C143">
        <v>2020</v>
      </c>
      <c r="D143" t="s">
        <v>49</v>
      </c>
      <c r="E143" t="s">
        <v>297</v>
      </c>
      <c r="F143" t="s">
        <v>1024</v>
      </c>
      <c r="G143" t="s">
        <v>946</v>
      </c>
      <c r="H143">
        <v>2018</v>
      </c>
      <c r="I143" t="s">
        <v>1035</v>
      </c>
      <c r="J143" t="s">
        <v>13</v>
      </c>
      <c r="K143" t="s">
        <v>117</v>
      </c>
      <c r="L143" t="s">
        <v>157</v>
      </c>
      <c r="M143" t="s">
        <v>559</v>
      </c>
      <c r="N143">
        <v>0.11956521739130435</v>
      </c>
      <c r="O143">
        <v>11</v>
      </c>
      <c r="P143">
        <v>92</v>
      </c>
    </row>
    <row r="144" spans="1:16" ht="15">
      <c r="A144" t="s">
        <v>296</v>
      </c>
      <c r="B144" t="s">
        <v>2150</v>
      </c>
      <c r="C144">
        <v>2020</v>
      </c>
      <c r="D144" t="s">
        <v>49</v>
      </c>
      <c r="E144" t="s">
        <v>297</v>
      </c>
      <c r="F144" t="s">
        <v>1021</v>
      </c>
      <c r="G144" t="s">
        <v>946</v>
      </c>
      <c r="H144">
        <v>2018</v>
      </c>
      <c r="I144" t="s">
        <v>1035</v>
      </c>
      <c r="J144" t="s">
        <v>13</v>
      </c>
      <c r="K144" t="s">
        <v>117</v>
      </c>
      <c r="L144" t="s">
        <v>157</v>
      </c>
      <c r="M144" t="s">
        <v>559</v>
      </c>
      <c r="N144">
        <v>0.11666666666666667</v>
      </c>
      <c r="O144">
        <v>35</v>
      </c>
      <c r="P144">
        <v>300</v>
      </c>
    </row>
    <row r="145" spans="1:16" ht="15">
      <c r="A145" t="s">
        <v>296</v>
      </c>
      <c r="B145" t="s">
        <v>2150</v>
      </c>
      <c r="C145">
        <v>2020</v>
      </c>
      <c r="D145" t="s">
        <v>49</v>
      </c>
      <c r="E145" t="s">
        <v>297</v>
      </c>
      <c r="F145" t="s">
        <v>1024</v>
      </c>
      <c r="G145" t="s">
        <v>946</v>
      </c>
      <c r="H145">
        <v>2018</v>
      </c>
      <c r="I145" t="s">
        <v>1035</v>
      </c>
      <c r="J145" t="s">
        <v>13</v>
      </c>
      <c r="K145" t="s">
        <v>117</v>
      </c>
      <c r="L145" t="s">
        <v>157</v>
      </c>
      <c r="M145" t="s">
        <v>559</v>
      </c>
      <c r="N145">
        <v>8.5106382978723402E-2</v>
      </c>
      <c r="O145">
        <v>4</v>
      </c>
      <c r="P145">
        <v>47</v>
      </c>
    </row>
    <row r="146" spans="1:16">
      <c r="A146" t="s">
        <v>298</v>
      </c>
      <c r="B146" t="s">
        <v>299</v>
      </c>
      <c r="C146">
        <v>2018</v>
      </c>
      <c r="D146" t="s">
        <v>300</v>
      </c>
      <c r="E146" t="s">
        <v>301</v>
      </c>
      <c r="F146" t="s">
        <v>1024</v>
      </c>
      <c r="G146" t="s">
        <v>999</v>
      </c>
      <c r="H146">
        <v>2017</v>
      </c>
      <c r="I146" t="s">
        <v>302</v>
      </c>
      <c r="J146" t="s">
        <v>23</v>
      </c>
      <c r="K146" t="s">
        <v>24</v>
      </c>
      <c r="L146" t="s">
        <v>157</v>
      </c>
      <c r="M146" t="s">
        <v>1025</v>
      </c>
      <c r="N146">
        <v>0.18</v>
      </c>
      <c r="O146">
        <v>8.82</v>
      </c>
      <c r="P146">
        <v>49</v>
      </c>
    </row>
    <row r="147" spans="1:16">
      <c r="A147" t="s">
        <v>298</v>
      </c>
      <c r="B147" t="s">
        <v>299</v>
      </c>
      <c r="C147">
        <v>2018</v>
      </c>
      <c r="D147" t="s">
        <v>300</v>
      </c>
      <c r="E147" t="s">
        <v>301</v>
      </c>
      <c r="F147" t="s">
        <v>1024</v>
      </c>
      <c r="G147" t="s">
        <v>999</v>
      </c>
      <c r="H147">
        <v>2017</v>
      </c>
      <c r="I147" t="s">
        <v>302</v>
      </c>
      <c r="J147" t="s">
        <v>23</v>
      </c>
      <c r="K147" t="s">
        <v>24</v>
      </c>
      <c r="L147" t="s">
        <v>33</v>
      </c>
      <c r="M147" t="s">
        <v>1025</v>
      </c>
      <c r="N147">
        <v>0.25</v>
      </c>
      <c r="O147">
        <v>3</v>
      </c>
      <c r="P147">
        <v>12</v>
      </c>
    </row>
    <row r="148" spans="1:16">
      <c r="A148" t="s">
        <v>298</v>
      </c>
      <c r="B148" t="s">
        <v>299</v>
      </c>
      <c r="C148">
        <v>2018</v>
      </c>
      <c r="D148" t="s">
        <v>300</v>
      </c>
      <c r="E148" t="s">
        <v>301</v>
      </c>
      <c r="F148" t="s">
        <v>1024</v>
      </c>
      <c r="G148" t="s">
        <v>999</v>
      </c>
      <c r="H148">
        <v>2017</v>
      </c>
      <c r="I148" t="s">
        <v>302</v>
      </c>
      <c r="J148" t="s">
        <v>23</v>
      </c>
      <c r="K148" t="s">
        <v>24</v>
      </c>
      <c r="L148" t="s">
        <v>157</v>
      </c>
      <c r="M148" t="s">
        <v>1025</v>
      </c>
      <c r="N148">
        <v>0.29000000000000004</v>
      </c>
      <c r="O148">
        <v>14.21</v>
      </c>
      <c r="P148">
        <v>49</v>
      </c>
    </row>
    <row r="149" spans="1:16">
      <c r="A149" t="s">
        <v>298</v>
      </c>
      <c r="B149" t="s">
        <v>299</v>
      </c>
      <c r="C149">
        <v>2018</v>
      </c>
      <c r="D149" t="s">
        <v>300</v>
      </c>
      <c r="E149" t="s">
        <v>301</v>
      </c>
      <c r="F149" t="s">
        <v>1024</v>
      </c>
      <c r="G149" t="s">
        <v>999</v>
      </c>
      <c r="H149">
        <v>2017</v>
      </c>
      <c r="I149" t="s">
        <v>302</v>
      </c>
      <c r="J149" t="s">
        <v>23</v>
      </c>
      <c r="K149" t="s">
        <v>24</v>
      </c>
      <c r="L149" t="s">
        <v>106</v>
      </c>
      <c r="M149" t="s">
        <v>1025</v>
      </c>
      <c r="N149">
        <v>0.44</v>
      </c>
      <c r="O149">
        <v>7.92</v>
      </c>
      <c r="P149">
        <v>18</v>
      </c>
    </row>
    <row r="150" spans="1:16">
      <c r="A150" t="s">
        <v>298</v>
      </c>
      <c r="B150" t="s">
        <v>299</v>
      </c>
      <c r="C150">
        <v>2018</v>
      </c>
      <c r="D150" t="s">
        <v>300</v>
      </c>
      <c r="E150" t="s">
        <v>301</v>
      </c>
      <c r="F150" t="s">
        <v>1024</v>
      </c>
      <c r="G150" t="s">
        <v>999</v>
      </c>
      <c r="H150">
        <v>2017</v>
      </c>
      <c r="I150" t="s">
        <v>302</v>
      </c>
      <c r="J150" t="s">
        <v>23</v>
      </c>
      <c r="K150" t="s">
        <v>24</v>
      </c>
      <c r="L150" t="s">
        <v>106</v>
      </c>
      <c r="M150" t="s">
        <v>1025</v>
      </c>
      <c r="N150">
        <v>0.56000000000000005</v>
      </c>
      <c r="O150">
        <v>10.08</v>
      </c>
      <c r="P150">
        <v>18</v>
      </c>
    </row>
    <row r="151" spans="1:16">
      <c r="A151" t="s">
        <v>298</v>
      </c>
      <c r="B151" t="s">
        <v>299</v>
      </c>
      <c r="C151">
        <v>2018</v>
      </c>
      <c r="D151" t="s">
        <v>300</v>
      </c>
      <c r="E151" t="s">
        <v>301</v>
      </c>
      <c r="F151" t="s">
        <v>1024</v>
      </c>
      <c r="G151" t="s">
        <v>999</v>
      </c>
      <c r="H151">
        <v>2017</v>
      </c>
      <c r="I151" t="s">
        <v>302</v>
      </c>
      <c r="J151" t="s">
        <v>23</v>
      </c>
      <c r="K151" t="s">
        <v>24</v>
      </c>
      <c r="L151" t="s">
        <v>33</v>
      </c>
      <c r="M151" t="s">
        <v>1025</v>
      </c>
      <c r="N151">
        <v>0.25</v>
      </c>
      <c r="O151">
        <v>3</v>
      </c>
      <c r="P151">
        <v>12</v>
      </c>
    </row>
    <row r="152" spans="1:16">
      <c r="A152" t="s">
        <v>298</v>
      </c>
      <c r="B152" t="s">
        <v>299</v>
      </c>
      <c r="C152">
        <v>2018</v>
      </c>
      <c r="D152" t="s">
        <v>300</v>
      </c>
      <c r="E152" t="s">
        <v>301</v>
      </c>
      <c r="F152" t="s">
        <v>1024</v>
      </c>
      <c r="G152" t="s">
        <v>999</v>
      </c>
      <c r="H152">
        <v>2017</v>
      </c>
      <c r="I152" t="s">
        <v>302</v>
      </c>
      <c r="J152" t="s">
        <v>23</v>
      </c>
      <c r="K152" t="s">
        <v>24</v>
      </c>
      <c r="L152" t="s">
        <v>33</v>
      </c>
      <c r="M152" t="s">
        <v>558</v>
      </c>
      <c r="N152">
        <v>0</v>
      </c>
      <c r="O152">
        <v>0</v>
      </c>
      <c r="P152">
        <v>12</v>
      </c>
    </row>
    <row r="153" spans="1:16">
      <c r="A153" t="s">
        <v>298</v>
      </c>
      <c r="B153" t="s">
        <v>299</v>
      </c>
      <c r="C153">
        <v>2018</v>
      </c>
      <c r="D153" t="s">
        <v>300</v>
      </c>
      <c r="E153" t="s">
        <v>301</v>
      </c>
      <c r="F153" t="s">
        <v>1024</v>
      </c>
      <c r="G153" t="s">
        <v>999</v>
      </c>
      <c r="H153">
        <v>2017</v>
      </c>
      <c r="I153" t="s">
        <v>302</v>
      </c>
      <c r="J153" t="s">
        <v>23</v>
      </c>
      <c r="K153" t="s">
        <v>24</v>
      </c>
      <c r="L153" t="s">
        <v>157</v>
      </c>
      <c r="M153" t="s">
        <v>558</v>
      </c>
      <c r="N153">
        <v>0</v>
      </c>
      <c r="O153">
        <v>0</v>
      </c>
      <c r="P153">
        <v>49</v>
      </c>
    </row>
    <row r="154" spans="1:16">
      <c r="A154" t="s">
        <v>298</v>
      </c>
      <c r="B154" t="s">
        <v>299</v>
      </c>
      <c r="C154">
        <v>2018</v>
      </c>
      <c r="D154" t="s">
        <v>300</v>
      </c>
      <c r="E154" t="s">
        <v>301</v>
      </c>
      <c r="F154" t="s">
        <v>1024</v>
      </c>
      <c r="G154" t="s">
        <v>999</v>
      </c>
      <c r="H154">
        <v>2017</v>
      </c>
      <c r="I154" t="s">
        <v>302</v>
      </c>
      <c r="J154" t="s">
        <v>23</v>
      </c>
      <c r="K154" t="s">
        <v>24</v>
      </c>
      <c r="L154" t="s">
        <v>106</v>
      </c>
      <c r="M154" t="s">
        <v>558</v>
      </c>
      <c r="N154">
        <v>0</v>
      </c>
      <c r="O154">
        <v>0</v>
      </c>
      <c r="P154">
        <v>18</v>
      </c>
    </row>
    <row r="155" spans="1:16">
      <c r="A155" t="s">
        <v>298</v>
      </c>
      <c r="B155" t="s">
        <v>299</v>
      </c>
      <c r="C155">
        <v>2018</v>
      </c>
      <c r="D155" t="s">
        <v>300</v>
      </c>
      <c r="E155" t="s">
        <v>301</v>
      </c>
      <c r="F155" t="s">
        <v>1024</v>
      </c>
      <c r="G155" t="s">
        <v>999</v>
      </c>
      <c r="H155">
        <v>2017</v>
      </c>
      <c r="I155" t="s">
        <v>302</v>
      </c>
      <c r="J155" t="s">
        <v>23</v>
      </c>
      <c r="K155" t="s">
        <v>24</v>
      </c>
      <c r="L155" t="s">
        <v>33</v>
      </c>
      <c r="M155" t="s">
        <v>559</v>
      </c>
      <c r="N155">
        <v>0</v>
      </c>
      <c r="O155">
        <v>0</v>
      </c>
      <c r="P155">
        <v>12</v>
      </c>
    </row>
    <row r="156" spans="1:16">
      <c r="A156" t="s">
        <v>298</v>
      </c>
      <c r="B156" t="s">
        <v>299</v>
      </c>
      <c r="C156">
        <v>2018</v>
      </c>
      <c r="D156" t="s">
        <v>300</v>
      </c>
      <c r="E156" t="s">
        <v>301</v>
      </c>
      <c r="F156" t="s">
        <v>1024</v>
      </c>
      <c r="G156" t="s">
        <v>999</v>
      </c>
      <c r="H156">
        <v>2017</v>
      </c>
      <c r="I156" t="s">
        <v>302</v>
      </c>
      <c r="J156" t="s">
        <v>23</v>
      </c>
      <c r="K156" t="s">
        <v>24</v>
      </c>
      <c r="L156" t="s">
        <v>106</v>
      </c>
      <c r="M156" t="s">
        <v>559</v>
      </c>
      <c r="N156">
        <v>0.27999999999999997</v>
      </c>
      <c r="O156">
        <v>5.0399999999999991</v>
      </c>
      <c r="P156">
        <v>18</v>
      </c>
    </row>
    <row r="157" spans="1:16">
      <c r="A157" t="s">
        <v>298</v>
      </c>
      <c r="B157" t="s">
        <v>299</v>
      </c>
      <c r="C157">
        <v>2018</v>
      </c>
      <c r="D157" t="s">
        <v>300</v>
      </c>
      <c r="E157" t="s">
        <v>301</v>
      </c>
      <c r="F157" t="s">
        <v>1024</v>
      </c>
      <c r="G157" t="s">
        <v>999</v>
      </c>
      <c r="H157">
        <v>2017</v>
      </c>
      <c r="I157" t="s">
        <v>302</v>
      </c>
      <c r="J157" t="s">
        <v>23</v>
      </c>
      <c r="K157" t="s">
        <v>24</v>
      </c>
      <c r="L157" t="s">
        <v>157</v>
      </c>
      <c r="M157" t="s">
        <v>559</v>
      </c>
      <c r="N157">
        <v>0.41</v>
      </c>
      <c r="O157">
        <v>20.09</v>
      </c>
      <c r="P157">
        <v>49</v>
      </c>
    </row>
    <row r="158" spans="1:16">
      <c r="A158" t="s">
        <v>303</v>
      </c>
      <c r="B158" t="s">
        <v>304</v>
      </c>
      <c r="C158">
        <v>2022</v>
      </c>
      <c r="D158" t="s">
        <v>305</v>
      </c>
      <c r="E158" t="s">
        <v>306</v>
      </c>
      <c r="F158" t="s">
        <v>1021</v>
      </c>
      <c r="G158" t="s">
        <v>933</v>
      </c>
      <c r="H158">
        <v>2019</v>
      </c>
      <c r="I158" t="s">
        <v>1035</v>
      </c>
      <c r="J158" t="s">
        <v>13</v>
      </c>
      <c r="K158" t="s">
        <v>53</v>
      </c>
      <c r="L158" t="s">
        <v>157</v>
      </c>
      <c r="M158" t="s">
        <v>1031</v>
      </c>
      <c r="N158">
        <v>0</v>
      </c>
      <c r="O158">
        <v>0.99749999999999994</v>
      </c>
      <c r="P158">
        <v>105</v>
      </c>
    </row>
    <row r="159" spans="1:16">
      <c r="A159" t="s">
        <v>303</v>
      </c>
      <c r="B159" t="s">
        <v>304</v>
      </c>
      <c r="C159">
        <v>2022</v>
      </c>
      <c r="D159" t="s">
        <v>305</v>
      </c>
      <c r="E159" t="s">
        <v>306</v>
      </c>
      <c r="F159" t="s">
        <v>1021</v>
      </c>
      <c r="G159" t="s">
        <v>933</v>
      </c>
      <c r="H159">
        <v>2019</v>
      </c>
      <c r="I159" t="s">
        <v>1035</v>
      </c>
      <c r="J159" t="s">
        <v>13</v>
      </c>
      <c r="K159" t="s">
        <v>53</v>
      </c>
      <c r="L159" t="s">
        <v>157</v>
      </c>
      <c r="M159" t="s">
        <v>1031</v>
      </c>
      <c r="N159">
        <v>0</v>
      </c>
      <c r="O159">
        <v>0</v>
      </c>
      <c r="P159">
        <v>110</v>
      </c>
    </row>
    <row r="160" spans="1:16" ht="15">
      <c r="A160" t="s">
        <v>2151</v>
      </c>
      <c r="B160" t="s">
        <v>312</v>
      </c>
      <c r="C160">
        <v>2024</v>
      </c>
      <c r="D160" t="s">
        <v>313</v>
      </c>
      <c r="E160" t="s">
        <v>314</v>
      </c>
      <c r="F160" t="s">
        <v>1024</v>
      </c>
      <c r="G160" t="s">
        <v>955</v>
      </c>
      <c r="H160">
        <v>2014</v>
      </c>
      <c r="I160" t="s">
        <v>794</v>
      </c>
      <c r="J160" t="s">
        <v>23</v>
      </c>
      <c r="K160" t="s">
        <v>24</v>
      </c>
      <c r="M160" t="s">
        <v>1006</v>
      </c>
      <c r="N160">
        <v>0.29896907216494845</v>
      </c>
      <c r="O160">
        <v>29</v>
      </c>
      <c r="P160">
        <v>97</v>
      </c>
    </row>
    <row r="161" spans="1:16" ht="15">
      <c r="A161" t="s">
        <v>2151</v>
      </c>
      <c r="B161" t="s">
        <v>312</v>
      </c>
      <c r="C161">
        <v>2025</v>
      </c>
      <c r="D161" t="s">
        <v>313</v>
      </c>
      <c r="E161" t="s">
        <v>314</v>
      </c>
      <c r="F161" t="s">
        <v>1024</v>
      </c>
      <c r="G161" t="s">
        <v>955</v>
      </c>
      <c r="H161">
        <v>2014</v>
      </c>
      <c r="I161" t="s">
        <v>794</v>
      </c>
      <c r="J161" t="s">
        <v>23</v>
      </c>
      <c r="K161" t="s">
        <v>24</v>
      </c>
      <c r="M161" t="s">
        <v>1006</v>
      </c>
      <c r="N161">
        <v>0.27835051546391754</v>
      </c>
      <c r="O161">
        <v>27</v>
      </c>
      <c r="P161">
        <v>97</v>
      </c>
    </row>
    <row r="162" spans="1:16" ht="15">
      <c r="A162" t="s">
        <v>2151</v>
      </c>
      <c r="B162" t="s">
        <v>312</v>
      </c>
      <c r="C162">
        <v>2026</v>
      </c>
      <c r="D162" t="s">
        <v>313</v>
      </c>
      <c r="E162" t="s">
        <v>314</v>
      </c>
      <c r="F162" t="s">
        <v>1024</v>
      </c>
      <c r="G162" t="s">
        <v>955</v>
      </c>
      <c r="H162">
        <v>2014</v>
      </c>
      <c r="I162" t="s">
        <v>794</v>
      </c>
      <c r="J162" t="s">
        <v>23</v>
      </c>
      <c r="K162" t="s">
        <v>24</v>
      </c>
      <c r="M162" t="s">
        <v>1006</v>
      </c>
      <c r="N162">
        <v>0.31958762886597936</v>
      </c>
      <c r="O162">
        <v>31</v>
      </c>
      <c r="P162">
        <v>97</v>
      </c>
    </row>
    <row r="163" spans="1:16" ht="15">
      <c r="A163" t="s">
        <v>2151</v>
      </c>
      <c r="B163" t="s">
        <v>312</v>
      </c>
      <c r="C163">
        <v>2027</v>
      </c>
      <c r="D163" t="s">
        <v>313</v>
      </c>
      <c r="E163" t="s">
        <v>314</v>
      </c>
      <c r="F163" t="s">
        <v>1024</v>
      </c>
      <c r="G163" t="s">
        <v>955</v>
      </c>
      <c r="H163">
        <v>2014</v>
      </c>
      <c r="I163" t="s">
        <v>794</v>
      </c>
      <c r="J163" t="s">
        <v>23</v>
      </c>
      <c r="K163" t="s">
        <v>24</v>
      </c>
      <c r="M163" t="s">
        <v>1006</v>
      </c>
      <c r="N163">
        <v>0.25773195876288657</v>
      </c>
      <c r="O163">
        <v>25</v>
      </c>
      <c r="P163">
        <v>97</v>
      </c>
    </row>
    <row r="164" spans="1:16" ht="15">
      <c r="A164" t="s">
        <v>2151</v>
      </c>
      <c r="B164" t="s">
        <v>312</v>
      </c>
      <c r="C164">
        <v>2028</v>
      </c>
      <c r="D164" t="s">
        <v>313</v>
      </c>
      <c r="E164" t="s">
        <v>314</v>
      </c>
      <c r="F164" t="s">
        <v>1024</v>
      </c>
      <c r="G164" t="s">
        <v>955</v>
      </c>
      <c r="H164">
        <v>2014</v>
      </c>
      <c r="I164" t="s">
        <v>794</v>
      </c>
      <c r="J164" t="s">
        <v>23</v>
      </c>
      <c r="K164" t="s">
        <v>24</v>
      </c>
      <c r="M164" t="s">
        <v>1031</v>
      </c>
      <c r="N164">
        <v>7.2164948453608241E-2</v>
      </c>
      <c r="O164">
        <v>7</v>
      </c>
      <c r="P164">
        <v>97</v>
      </c>
    </row>
    <row r="165" spans="1:16" ht="15">
      <c r="A165" t="s">
        <v>2151</v>
      </c>
      <c r="B165" t="s">
        <v>312</v>
      </c>
      <c r="C165">
        <v>2031</v>
      </c>
      <c r="D165" t="s">
        <v>313</v>
      </c>
      <c r="E165" t="s">
        <v>314</v>
      </c>
      <c r="F165" t="s">
        <v>1024</v>
      </c>
      <c r="G165" t="s">
        <v>955</v>
      </c>
      <c r="H165">
        <v>2014</v>
      </c>
      <c r="I165" t="s">
        <v>794</v>
      </c>
      <c r="J165" t="s">
        <v>23</v>
      </c>
      <c r="K165" t="s">
        <v>24</v>
      </c>
      <c r="M165" t="s">
        <v>558</v>
      </c>
      <c r="N165">
        <v>2.0618556701030927E-2</v>
      </c>
      <c r="O165">
        <v>2</v>
      </c>
      <c r="P165">
        <v>97</v>
      </c>
    </row>
    <row r="166" spans="1:16" ht="15">
      <c r="A166" t="s">
        <v>2151</v>
      </c>
      <c r="B166" t="s">
        <v>312</v>
      </c>
      <c r="C166">
        <v>2032</v>
      </c>
      <c r="D166" t="s">
        <v>313</v>
      </c>
      <c r="E166" t="s">
        <v>314</v>
      </c>
      <c r="F166" t="s">
        <v>1024</v>
      </c>
      <c r="G166" t="s">
        <v>955</v>
      </c>
      <c r="H166">
        <v>2014</v>
      </c>
      <c r="I166" t="s">
        <v>794</v>
      </c>
      <c r="J166" t="s">
        <v>23</v>
      </c>
      <c r="K166" t="s">
        <v>24</v>
      </c>
      <c r="M166" t="s">
        <v>558</v>
      </c>
      <c r="N166">
        <v>6.1855670103092786E-2</v>
      </c>
      <c r="O166">
        <v>6</v>
      </c>
      <c r="P166">
        <v>97</v>
      </c>
    </row>
    <row r="167" spans="1:16">
      <c r="A167" t="s">
        <v>318</v>
      </c>
      <c r="B167" t="s">
        <v>319</v>
      </c>
      <c r="C167">
        <v>2023</v>
      </c>
      <c r="D167" t="s">
        <v>10</v>
      </c>
      <c r="E167" t="s">
        <v>320</v>
      </c>
      <c r="F167" t="s">
        <v>1021</v>
      </c>
      <c r="G167" t="s">
        <v>929</v>
      </c>
      <c r="H167">
        <v>2022</v>
      </c>
      <c r="I167" t="s">
        <v>139</v>
      </c>
      <c r="J167" t="s">
        <v>13</v>
      </c>
      <c r="K167" t="s">
        <v>66</v>
      </c>
      <c r="L167" t="s">
        <v>15</v>
      </c>
      <c r="M167" t="s">
        <v>558</v>
      </c>
      <c r="N167">
        <v>0.02</v>
      </c>
      <c r="O167">
        <v>1</v>
      </c>
      <c r="P167">
        <v>50</v>
      </c>
    </row>
    <row r="168" spans="1:16">
      <c r="A168" t="s">
        <v>318</v>
      </c>
      <c r="B168" t="s">
        <v>319</v>
      </c>
      <c r="C168">
        <v>2023</v>
      </c>
      <c r="D168" t="s">
        <v>10</v>
      </c>
      <c r="E168" t="s">
        <v>320</v>
      </c>
      <c r="F168" t="s">
        <v>1021</v>
      </c>
      <c r="G168" t="s">
        <v>929</v>
      </c>
      <c r="H168">
        <v>2022</v>
      </c>
      <c r="I168" t="s">
        <v>139</v>
      </c>
      <c r="J168" t="s">
        <v>13</v>
      </c>
      <c r="K168" t="s">
        <v>66</v>
      </c>
      <c r="L168" t="s">
        <v>15</v>
      </c>
      <c r="M168" t="s">
        <v>1031</v>
      </c>
      <c r="N168">
        <v>0.04</v>
      </c>
      <c r="O168">
        <v>2</v>
      </c>
      <c r="P168">
        <v>50</v>
      </c>
    </row>
    <row r="169" spans="1:16">
      <c r="A169" t="s">
        <v>318</v>
      </c>
      <c r="B169" t="s">
        <v>319</v>
      </c>
      <c r="C169">
        <v>2023</v>
      </c>
      <c r="D169" t="s">
        <v>10</v>
      </c>
      <c r="E169" t="s">
        <v>320</v>
      </c>
      <c r="F169" t="s">
        <v>1021</v>
      </c>
      <c r="G169" t="s">
        <v>929</v>
      </c>
      <c r="H169">
        <v>2022</v>
      </c>
      <c r="I169" t="s">
        <v>139</v>
      </c>
      <c r="J169" t="s">
        <v>13</v>
      </c>
      <c r="K169" t="s">
        <v>66</v>
      </c>
      <c r="L169" t="s">
        <v>15</v>
      </c>
      <c r="M169" t="s">
        <v>1031</v>
      </c>
      <c r="N169">
        <v>0.02</v>
      </c>
      <c r="O169">
        <v>1</v>
      </c>
      <c r="P169">
        <v>50</v>
      </c>
    </row>
    <row r="170" spans="1:16">
      <c r="A170" t="s">
        <v>220</v>
      </c>
      <c r="B170" t="s">
        <v>221</v>
      </c>
      <c r="C170">
        <v>2020</v>
      </c>
      <c r="D170" t="s">
        <v>222</v>
      </c>
      <c r="E170" t="s">
        <v>223</v>
      </c>
      <c r="F170" t="s">
        <v>1024</v>
      </c>
      <c r="G170" t="s">
        <v>956</v>
      </c>
      <c r="H170">
        <v>2016</v>
      </c>
      <c r="I170" t="s">
        <v>224</v>
      </c>
      <c r="J170" t="s">
        <v>23</v>
      </c>
      <c r="K170" t="s">
        <v>24</v>
      </c>
      <c r="L170" t="s">
        <v>15</v>
      </c>
      <c r="M170" t="s">
        <v>1025</v>
      </c>
      <c r="N170">
        <v>0.85</v>
      </c>
      <c r="O170">
        <v>17</v>
      </c>
      <c r="P170">
        <v>20</v>
      </c>
    </row>
    <row r="171" spans="1:16">
      <c r="A171" t="s">
        <v>220</v>
      </c>
      <c r="B171" t="s">
        <v>221</v>
      </c>
      <c r="C171">
        <v>2020</v>
      </c>
      <c r="D171" t="s">
        <v>222</v>
      </c>
      <c r="E171" t="s">
        <v>223</v>
      </c>
      <c r="F171" t="s">
        <v>1024</v>
      </c>
      <c r="G171" t="s">
        <v>956</v>
      </c>
      <c r="H171">
        <v>2016</v>
      </c>
      <c r="I171" t="s">
        <v>224</v>
      </c>
      <c r="J171" t="s">
        <v>23</v>
      </c>
      <c r="K171" t="s">
        <v>24</v>
      </c>
      <c r="L171" t="s">
        <v>15</v>
      </c>
      <c r="M171" t="s">
        <v>1025</v>
      </c>
      <c r="N171">
        <v>0.8</v>
      </c>
      <c r="O171">
        <v>16</v>
      </c>
      <c r="P171">
        <v>20</v>
      </c>
    </row>
    <row r="172" spans="1:16">
      <c r="A172" t="s">
        <v>220</v>
      </c>
      <c r="B172" t="s">
        <v>221</v>
      </c>
      <c r="C172">
        <v>2020</v>
      </c>
      <c r="D172" t="s">
        <v>222</v>
      </c>
      <c r="E172" t="s">
        <v>223</v>
      </c>
      <c r="F172" t="s">
        <v>1024</v>
      </c>
      <c r="G172" t="s">
        <v>956</v>
      </c>
      <c r="H172">
        <v>2016</v>
      </c>
      <c r="I172" t="s">
        <v>224</v>
      </c>
      <c r="J172" t="s">
        <v>23</v>
      </c>
      <c r="K172" t="s">
        <v>24</v>
      </c>
      <c r="L172" t="s">
        <v>25</v>
      </c>
      <c r="M172" t="s">
        <v>1025</v>
      </c>
      <c r="N172">
        <v>0</v>
      </c>
      <c r="O172">
        <v>0</v>
      </c>
      <c r="P172">
        <v>33</v>
      </c>
    </row>
    <row r="173" spans="1:16">
      <c r="A173" t="s">
        <v>220</v>
      </c>
      <c r="B173" t="s">
        <v>221</v>
      </c>
      <c r="C173">
        <v>2020</v>
      </c>
      <c r="D173" t="s">
        <v>222</v>
      </c>
      <c r="E173" t="s">
        <v>223</v>
      </c>
      <c r="F173" t="s">
        <v>1024</v>
      </c>
      <c r="G173" t="s">
        <v>956</v>
      </c>
      <c r="H173">
        <v>2016</v>
      </c>
      <c r="I173" t="s">
        <v>224</v>
      </c>
      <c r="J173" t="s">
        <v>23</v>
      </c>
      <c r="K173" t="s">
        <v>24</v>
      </c>
      <c r="L173" t="s">
        <v>25</v>
      </c>
      <c r="M173" t="s">
        <v>1025</v>
      </c>
      <c r="N173">
        <v>0</v>
      </c>
      <c r="O173">
        <v>0</v>
      </c>
      <c r="P173">
        <v>10</v>
      </c>
    </row>
    <row r="174" spans="1:16">
      <c r="A174" t="s">
        <v>220</v>
      </c>
      <c r="B174" t="s">
        <v>221</v>
      </c>
      <c r="C174">
        <v>2020</v>
      </c>
      <c r="D174" t="s">
        <v>222</v>
      </c>
      <c r="E174" t="s">
        <v>223</v>
      </c>
      <c r="F174" t="s">
        <v>1024</v>
      </c>
      <c r="G174" t="s">
        <v>956</v>
      </c>
      <c r="H174">
        <v>2016</v>
      </c>
      <c r="I174" t="s">
        <v>224</v>
      </c>
      <c r="J174" t="s">
        <v>23</v>
      </c>
      <c r="K174" t="s">
        <v>24</v>
      </c>
      <c r="L174" t="s">
        <v>25</v>
      </c>
      <c r="M174" t="s">
        <v>1025</v>
      </c>
      <c r="N174">
        <v>0</v>
      </c>
      <c r="O174">
        <v>0</v>
      </c>
      <c r="P174">
        <v>33</v>
      </c>
    </row>
    <row r="175" spans="1:16">
      <c r="A175" t="s">
        <v>220</v>
      </c>
      <c r="B175" t="s">
        <v>221</v>
      </c>
      <c r="C175">
        <v>2020</v>
      </c>
      <c r="D175" t="s">
        <v>222</v>
      </c>
      <c r="E175" t="s">
        <v>223</v>
      </c>
      <c r="F175" t="s">
        <v>1024</v>
      </c>
      <c r="G175" t="s">
        <v>956</v>
      </c>
      <c r="H175">
        <v>2016</v>
      </c>
      <c r="I175" t="s">
        <v>224</v>
      </c>
      <c r="J175" t="s">
        <v>23</v>
      </c>
      <c r="K175" t="s">
        <v>24</v>
      </c>
      <c r="L175" t="s">
        <v>25</v>
      </c>
      <c r="M175" t="s">
        <v>1025</v>
      </c>
      <c r="N175">
        <v>0</v>
      </c>
      <c r="O175">
        <v>0</v>
      </c>
      <c r="P175">
        <v>10</v>
      </c>
    </row>
    <row r="176" spans="1:16">
      <c r="A176" t="s">
        <v>220</v>
      </c>
      <c r="B176" t="s">
        <v>221</v>
      </c>
      <c r="C176">
        <v>2020</v>
      </c>
      <c r="D176" t="s">
        <v>222</v>
      </c>
      <c r="E176" t="s">
        <v>223</v>
      </c>
      <c r="F176" t="s">
        <v>1024</v>
      </c>
      <c r="G176" t="s">
        <v>956</v>
      </c>
      <c r="H176">
        <v>2016</v>
      </c>
      <c r="I176" t="s">
        <v>224</v>
      </c>
      <c r="J176" t="s">
        <v>23</v>
      </c>
      <c r="K176" t="s">
        <v>24</v>
      </c>
      <c r="L176" t="s">
        <v>15</v>
      </c>
      <c r="M176" t="s">
        <v>558</v>
      </c>
      <c r="N176">
        <v>0.05</v>
      </c>
      <c r="O176">
        <v>1</v>
      </c>
      <c r="P176">
        <v>20</v>
      </c>
    </row>
    <row r="177" spans="1:16">
      <c r="A177" t="s">
        <v>220</v>
      </c>
      <c r="B177" t="s">
        <v>221</v>
      </c>
      <c r="C177">
        <v>2020</v>
      </c>
      <c r="D177" t="s">
        <v>222</v>
      </c>
      <c r="E177" t="s">
        <v>223</v>
      </c>
      <c r="F177" t="s">
        <v>1024</v>
      </c>
      <c r="G177" t="s">
        <v>956</v>
      </c>
      <c r="H177">
        <v>2016</v>
      </c>
      <c r="I177" t="s">
        <v>224</v>
      </c>
      <c r="J177" t="s">
        <v>23</v>
      </c>
      <c r="K177" t="s">
        <v>24</v>
      </c>
      <c r="L177" t="s">
        <v>15</v>
      </c>
      <c r="M177" t="s">
        <v>558</v>
      </c>
      <c r="N177">
        <v>0.05</v>
      </c>
      <c r="O177">
        <v>1</v>
      </c>
      <c r="P177">
        <v>20</v>
      </c>
    </row>
    <row r="178" spans="1:16">
      <c r="A178" t="s">
        <v>220</v>
      </c>
      <c r="B178" t="s">
        <v>221</v>
      </c>
      <c r="C178">
        <v>2020</v>
      </c>
      <c r="D178" t="s">
        <v>222</v>
      </c>
      <c r="E178" t="s">
        <v>223</v>
      </c>
      <c r="F178" t="s">
        <v>1024</v>
      </c>
      <c r="G178" t="s">
        <v>956</v>
      </c>
      <c r="H178">
        <v>2016</v>
      </c>
      <c r="I178" t="s">
        <v>224</v>
      </c>
      <c r="J178" t="s">
        <v>23</v>
      </c>
      <c r="K178" t="s">
        <v>24</v>
      </c>
      <c r="L178" t="s">
        <v>15</v>
      </c>
      <c r="M178" t="s">
        <v>558</v>
      </c>
      <c r="N178">
        <v>0.05</v>
      </c>
      <c r="O178">
        <v>1</v>
      </c>
      <c r="P178">
        <v>20</v>
      </c>
    </row>
    <row r="179" spans="1:16">
      <c r="A179" t="s">
        <v>220</v>
      </c>
      <c r="B179" t="s">
        <v>221</v>
      </c>
      <c r="C179">
        <v>2020</v>
      </c>
      <c r="D179" t="s">
        <v>222</v>
      </c>
      <c r="E179" t="s">
        <v>223</v>
      </c>
      <c r="F179" t="s">
        <v>1024</v>
      </c>
      <c r="G179" t="s">
        <v>956</v>
      </c>
      <c r="H179">
        <v>2016</v>
      </c>
      <c r="I179" t="s">
        <v>224</v>
      </c>
      <c r="J179" t="s">
        <v>23</v>
      </c>
      <c r="K179" t="s">
        <v>24</v>
      </c>
      <c r="L179" t="s">
        <v>25</v>
      </c>
      <c r="M179" t="s">
        <v>558</v>
      </c>
      <c r="N179">
        <v>0</v>
      </c>
      <c r="O179">
        <v>0</v>
      </c>
      <c r="P179">
        <v>10</v>
      </c>
    </row>
    <row r="180" spans="1:16">
      <c r="A180" t="s">
        <v>220</v>
      </c>
      <c r="B180" t="s">
        <v>221</v>
      </c>
      <c r="C180">
        <v>2020</v>
      </c>
      <c r="D180" t="s">
        <v>222</v>
      </c>
      <c r="E180" t="s">
        <v>223</v>
      </c>
      <c r="F180" t="s">
        <v>1024</v>
      </c>
      <c r="G180" t="s">
        <v>956</v>
      </c>
      <c r="H180">
        <v>2016</v>
      </c>
      <c r="I180" t="s">
        <v>224</v>
      </c>
      <c r="J180" t="s">
        <v>23</v>
      </c>
      <c r="K180" t="s">
        <v>24</v>
      </c>
      <c r="L180" t="s">
        <v>25</v>
      </c>
      <c r="M180" t="s">
        <v>558</v>
      </c>
      <c r="N180">
        <v>0</v>
      </c>
      <c r="O180">
        <v>0</v>
      </c>
      <c r="P180">
        <v>33</v>
      </c>
    </row>
    <row r="181" spans="1:16">
      <c r="A181" t="s">
        <v>220</v>
      </c>
      <c r="B181" t="s">
        <v>221</v>
      </c>
      <c r="C181">
        <v>2020</v>
      </c>
      <c r="D181" t="s">
        <v>222</v>
      </c>
      <c r="E181" t="s">
        <v>223</v>
      </c>
      <c r="F181" t="s">
        <v>1024</v>
      </c>
      <c r="G181" t="s">
        <v>956</v>
      </c>
      <c r="H181">
        <v>2016</v>
      </c>
      <c r="I181" t="s">
        <v>224</v>
      </c>
      <c r="J181" t="s">
        <v>23</v>
      </c>
      <c r="K181" t="s">
        <v>24</v>
      </c>
      <c r="L181" t="s">
        <v>25</v>
      </c>
      <c r="M181" t="s">
        <v>558</v>
      </c>
      <c r="N181">
        <v>0</v>
      </c>
      <c r="O181">
        <v>0</v>
      </c>
      <c r="P181">
        <v>10</v>
      </c>
    </row>
    <row r="182" spans="1:16">
      <c r="A182" t="s">
        <v>220</v>
      </c>
      <c r="B182" t="s">
        <v>221</v>
      </c>
      <c r="C182">
        <v>2020</v>
      </c>
      <c r="D182" t="s">
        <v>222</v>
      </c>
      <c r="E182" t="s">
        <v>223</v>
      </c>
      <c r="F182" t="s">
        <v>1024</v>
      </c>
      <c r="G182" t="s">
        <v>956</v>
      </c>
      <c r="H182">
        <v>2016</v>
      </c>
      <c r="I182" t="s">
        <v>224</v>
      </c>
      <c r="J182" t="s">
        <v>23</v>
      </c>
      <c r="K182" t="s">
        <v>24</v>
      </c>
      <c r="L182" t="s">
        <v>25</v>
      </c>
      <c r="M182" t="s">
        <v>558</v>
      </c>
      <c r="N182">
        <v>0</v>
      </c>
      <c r="O182">
        <v>0</v>
      </c>
      <c r="P182">
        <v>33</v>
      </c>
    </row>
    <row r="183" spans="1:16">
      <c r="A183" t="s">
        <v>220</v>
      </c>
      <c r="B183" t="s">
        <v>221</v>
      </c>
      <c r="C183">
        <v>2020</v>
      </c>
      <c r="D183" t="s">
        <v>222</v>
      </c>
      <c r="E183" t="s">
        <v>223</v>
      </c>
      <c r="F183" t="s">
        <v>1024</v>
      </c>
      <c r="G183" t="s">
        <v>956</v>
      </c>
      <c r="H183">
        <v>2016</v>
      </c>
      <c r="I183" t="s">
        <v>224</v>
      </c>
      <c r="J183" t="s">
        <v>23</v>
      </c>
      <c r="K183" t="s">
        <v>24</v>
      </c>
      <c r="L183" t="s">
        <v>25</v>
      </c>
      <c r="M183" t="s">
        <v>558</v>
      </c>
      <c r="N183">
        <v>0</v>
      </c>
      <c r="O183">
        <v>0</v>
      </c>
      <c r="P183">
        <v>33</v>
      </c>
    </row>
    <row r="184" spans="1:16">
      <c r="A184" t="s">
        <v>220</v>
      </c>
      <c r="B184" t="s">
        <v>221</v>
      </c>
      <c r="C184">
        <v>2020</v>
      </c>
      <c r="D184" t="s">
        <v>222</v>
      </c>
      <c r="E184" t="s">
        <v>223</v>
      </c>
      <c r="F184" t="s">
        <v>1024</v>
      </c>
      <c r="G184" t="s">
        <v>956</v>
      </c>
      <c r="H184">
        <v>2016</v>
      </c>
      <c r="I184" t="s">
        <v>224</v>
      </c>
      <c r="J184" t="s">
        <v>23</v>
      </c>
      <c r="K184" t="s">
        <v>24</v>
      </c>
      <c r="L184" t="s">
        <v>25</v>
      </c>
      <c r="M184" t="s">
        <v>558</v>
      </c>
      <c r="N184">
        <v>0</v>
      </c>
      <c r="O184">
        <v>0</v>
      </c>
      <c r="P184">
        <v>10</v>
      </c>
    </row>
    <row r="185" spans="1:16">
      <c r="A185" t="s">
        <v>220</v>
      </c>
      <c r="B185" t="s">
        <v>221</v>
      </c>
      <c r="C185">
        <v>2020</v>
      </c>
      <c r="D185" t="s">
        <v>222</v>
      </c>
      <c r="E185" t="s">
        <v>223</v>
      </c>
      <c r="F185" t="s">
        <v>1024</v>
      </c>
      <c r="G185" t="s">
        <v>956</v>
      </c>
      <c r="H185">
        <v>2016</v>
      </c>
      <c r="I185" t="s">
        <v>224</v>
      </c>
      <c r="J185" t="s">
        <v>23</v>
      </c>
      <c r="K185" t="s">
        <v>24</v>
      </c>
      <c r="L185" t="s">
        <v>25</v>
      </c>
      <c r="M185" t="s">
        <v>1031</v>
      </c>
      <c r="N185">
        <v>1</v>
      </c>
      <c r="O185">
        <v>33</v>
      </c>
      <c r="P185">
        <v>33</v>
      </c>
    </row>
    <row r="186" spans="1:16">
      <c r="A186" t="s">
        <v>220</v>
      </c>
      <c r="B186" t="s">
        <v>221</v>
      </c>
      <c r="C186">
        <v>2020</v>
      </c>
      <c r="D186" t="s">
        <v>222</v>
      </c>
      <c r="E186" t="s">
        <v>223</v>
      </c>
      <c r="F186" t="s">
        <v>1024</v>
      </c>
      <c r="G186" t="s">
        <v>956</v>
      </c>
      <c r="H186">
        <v>2016</v>
      </c>
      <c r="I186" t="s">
        <v>224</v>
      </c>
      <c r="J186" t="s">
        <v>23</v>
      </c>
      <c r="K186" t="s">
        <v>24</v>
      </c>
      <c r="L186" t="s">
        <v>25</v>
      </c>
      <c r="M186" t="s">
        <v>1031</v>
      </c>
      <c r="N186">
        <v>1</v>
      </c>
      <c r="O186">
        <v>10</v>
      </c>
      <c r="P186">
        <v>10</v>
      </c>
    </row>
    <row r="187" spans="1:16">
      <c r="A187" t="s">
        <v>220</v>
      </c>
      <c r="B187" t="s">
        <v>221</v>
      </c>
      <c r="C187">
        <v>2020</v>
      </c>
      <c r="D187" t="s">
        <v>222</v>
      </c>
      <c r="E187" t="s">
        <v>223</v>
      </c>
      <c r="F187" t="s">
        <v>1024</v>
      </c>
      <c r="G187" t="s">
        <v>956</v>
      </c>
      <c r="H187">
        <v>2016</v>
      </c>
      <c r="I187" t="s">
        <v>224</v>
      </c>
      <c r="J187" t="s">
        <v>23</v>
      </c>
      <c r="K187" t="s">
        <v>24</v>
      </c>
      <c r="L187" t="s">
        <v>15</v>
      </c>
      <c r="M187" t="s">
        <v>1031</v>
      </c>
      <c r="N187">
        <v>0.8</v>
      </c>
      <c r="O187">
        <v>16</v>
      </c>
      <c r="P187">
        <v>20</v>
      </c>
    </row>
    <row r="188" spans="1:16" ht="15">
      <c r="A188" t="s">
        <v>2152</v>
      </c>
      <c r="B188" t="s">
        <v>335</v>
      </c>
      <c r="C188">
        <v>2023</v>
      </c>
      <c r="D188" t="s">
        <v>336</v>
      </c>
      <c r="E188" t="s">
        <v>337</v>
      </c>
      <c r="F188" t="s">
        <v>1021</v>
      </c>
      <c r="G188">
        <v>2020</v>
      </c>
      <c r="H188">
        <v>2020</v>
      </c>
      <c r="I188" t="s">
        <v>139</v>
      </c>
      <c r="J188" t="s">
        <v>110</v>
      </c>
      <c r="K188" t="s">
        <v>169</v>
      </c>
      <c r="L188" t="s">
        <v>25</v>
      </c>
      <c r="M188" t="s">
        <v>1025</v>
      </c>
      <c r="N188">
        <v>3.7499999999999999E-2</v>
      </c>
      <c r="O188">
        <v>3</v>
      </c>
      <c r="P188">
        <v>80</v>
      </c>
    </row>
    <row r="189" spans="1:16" ht="15">
      <c r="A189" t="s">
        <v>2152</v>
      </c>
      <c r="B189" t="s">
        <v>335</v>
      </c>
      <c r="C189">
        <v>2023</v>
      </c>
      <c r="D189" t="s">
        <v>336</v>
      </c>
      <c r="E189" t="s">
        <v>337</v>
      </c>
      <c r="F189" t="s">
        <v>1021</v>
      </c>
      <c r="G189">
        <v>2020</v>
      </c>
      <c r="H189">
        <v>2020</v>
      </c>
      <c r="I189" t="s">
        <v>139</v>
      </c>
      <c r="J189" t="s">
        <v>110</v>
      </c>
      <c r="K189" t="s">
        <v>169</v>
      </c>
      <c r="L189" t="s">
        <v>25</v>
      </c>
      <c r="M189" t="s">
        <v>558</v>
      </c>
      <c r="N189">
        <v>0</v>
      </c>
      <c r="O189">
        <v>0</v>
      </c>
      <c r="P189">
        <v>80</v>
      </c>
    </row>
    <row r="190" spans="1:16">
      <c r="A190" t="s">
        <v>1060</v>
      </c>
      <c r="B190" t="s">
        <v>1061</v>
      </c>
      <c r="C190">
        <v>2017</v>
      </c>
      <c r="D190" t="s">
        <v>1062</v>
      </c>
      <c r="E190"/>
      <c r="F190" t="s">
        <v>1014</v>
      </c>
      <c r="G190">
        <v>2016</v>
      </c>
      <c r="H190">
        <v>2016</v>
      </c>
      <c r="I190" t="s">
        <v>139</v>
      </c>
      <c r="J190" t="s">
        <v>110</v>
      </c>
      <c r="K190" t="s">
        <v>27</v>
      </c>
      <c r="L190" t="s">
        <v>25</v>
      </c>
      <c r="M190" t="s">
        <v>1006</v>
      </c>
      <c r="N190">
        <v>0</v>
      </c>
      <c r="O190">
        <v>0</v>
      </c>
      <c r="P190">
        <v>4</v>
      </c>
    </row>
    <row r="191" spans="1:16">
      <c r="A191" t="s">
        <v>1060</v>
      </c>
      <c r="B191" t="s">
        <v>1061</v>
      </c>
      <c r="C191">
        <v>2017</v>
      </c>
      <c r="D191" t="s">
        <v>1062</v>
      </c>
      <c r="E191"/>
      <c r="F191" t="s">
        <v>1014</v>
      </c>
      <c r="G191">
        <v>2016</v>
      </c>
      <c r="H191">
        <v>2016</v>
      </c>
      <c r="I191" t="s">
        <v>139</v>
      </c>
      <c r="J191" t="s">
        <v>110</v>
      </c>
      <c r="K191" t="s">
        <v>27</v>
      </c>
      <c r="L191" t="s">
        <v>25</v>
      </c>
      <c r="M191" t="s">
        <v>1006</v>
      </c>
      <c r="N191">
        <v>0</v>
      </c>
      <c r="O191">
        <v>0</v>
      </c>
      <c r="P191">
        <v>9</v>
      </c>
    </row>
    <row r="192" spans="1:16">
      <c r="A192" t="s">
        <v>1060</v>
      </c>
      <c r="B192" t="s">
        <v>1061</v>
      </c>
      <c r="C192">
        <v>2017</v>
      </c>
      <c r="D192" t="s">
        <v>1062</v>
      </c>
      <c r="E192"/>
      <c r="F192" t="s">
        <v>1014</v>
      </c>
      <c r="G192">
        <v>2016</v>
      </c>
      <c r="H192">
        <v>2016</v>
      </c>
      <c r="I192" t="s">
        <v>139</v>
      </c>
      <c r="J192" t="s">
        <v>110</v>
      </c>
      <c r="K192" t="s">
        <v>27</v>
      </c>
      <c r="L192" t="s">
        <v>25</v>
      </c>
      <c r="M192" t="s">
        <v>1031</v>
      </c>
      <c r="N192">
        <v>0.25</v>
      </c>
      <c r="O192">
        <v>1</v>
      </c>
      <c r="P192">
        <v>4</v>
      </c>
    </row>
    <row r="193" spans="1:16">
      <c r="A193" t="s">
        <v>1060</v>
      </c>
      <c r="B193" t="s">
        <v>1061</v>
      </c>
      <c r="C193">
        <v>2017</v>
      </c>
      <c r="D193" t="s">
        <v>1062</v>
      </c>
      <c r="E193"/>
      <c r="F193" t="s">
        <v>1014</v>
      </c>
      <c r="G193">
        <v>2016</v>
      </c>
      <c r="H193">
        <v>2016</v>
      </c>
      <c r="I193" t="s">
        <v>139</v>
      </c>
      <c r="J193" t="s">
        <v>110</v>
      </c>
      <c r="K193" t="s">
        <v>27</v>
      </c>
      <c r="L193" t="s">
        <v>25</v>
      </c>
      <c r="M193" t="s">
        <v>1031</v>
      </c>
      <c r="N193">
        <v>0</v>
      </c>
      <c r="O193">
        <v>0</v>
      </c>
      <c r="P193">
        <v>9</v>
      </c>
    </row>
    <row r="194" spans="1:16">
      <c r="A194" t="s">
        <v>309</v>
      </c>
      <c r="B194" t="s">
        <v>310</v>
      </c>
      <c r="C194">
        <v>2021</v>
      </c>
      <c r="D194" t="s">
        <v>49</v>
      </c>
      <c r="E194" t="s">
        <v>311</v>
      </c>
      <c r="F194" t="s">
        <v>1024</v>
      </c>
      <c r="G194" t="s">
        <v>962</v>
      </c>
      <c r="H194">
        <v>2015</v>
      </c>
      <c r="I194" t="s">
        <v>1023</v>
      </c>
      <c r="J194" t="s">
        <v>23</v>
      </c>
      <c r="K194" t="s">
        <v>24</v>
      </c>
      <c r="L194" t="s">
        <v>15</v>
      </c>
      <c r="M194" t="s">
        <v>1025</v>
      </c>
      <c r="N194">
        <v>1</v>
      </c>
      <c r="O194">
        <v>50</v>
      </c>
      <c r="P194">
        <v>50</v>
      </c>
    </row>
    <row r="195" spans="1:16">
      <c r="A195" t="s">
        <v>309</v>
      </c>
      <c r="B195" t="s">
        <v>310</v>
      </c>
      <c r="C195">
        <v>2021</v>
      </c>
      <c r="D195" t="s">
        <v>49</v>
      </c>
      <c r="E195" t="s">
        <v>311</v>
      </c>
      <c r="F195" t="s">
        <v>1024</v>
      </c>
      <c r="G195" t="s">
        <v>962</v>
      </c>
      <c r="H195">
        <v>2015</v>
      </c>
      <c r="I195" t="s">
        <v>1023</v>
      </c>
      <c r="J195" t="s">
        <v>23</v>
      </c>
      <c r="K195" t="s">
        <v>24</v>
      </c>
      <c r="L195" t="s">
        <v>106</v>
      </c>
      <c r="M195" t="s">
        <v>1025</v>
      </c>
      <c r="N195">
        <v>1</v>
      </c>
      <c r="O195">
        <v>50</v>
      </c>
      <c r="P195">
        <v>50</v>
      </c>
    </row>
    <row r="196" spans="1:16">
      <c r="A196" t="s">
        <v>309</v>
      </c>
      <c r="B196" t="s">
        <v>310</v>
      </c>
      <c r="C196">
        <v>2021</v>
      </c>
      <c r="D196" t="s">
        <v>49</v>
      </c>
      <c r="E196" t="s">
        <v>311</v>
      </c>
      <c r="F196" t="s">
        <v>1024</v>
      </c>
      <c r="G196" t="s">
        <v>962</v>
      </c>
      <c r="H196">
        <v>2015</v>
      </c>
      <c r="I196" t="s">
        <v>1023</v>
      </c>
      <c r="J196" t="s">
        <v>23</v>
      </c>
      <c r="K196" t="s">
        <v>24</v>
      </c>
      <c r="L196" t="s">
        <v>15</v>
      </c>
      <c r="M196" t="s">
        <v>1025</v>
      </c>
      <c r="N196">
        <v>0.98</v>
      </c>
      <c r="O196">
        <v>49</v>
      </c>
      <c r="P196">
        <v>50</v>
      </c>
    </row>
    <row r="197" spans="1:16">
      <c r="A197" t="s">
        <v>309</v>
      </c>
      <c r="B197" t="s">
        <v>310</v>
      </c>
      <c r="C197">
        <v>2021</v>
      </c>
      <c r="D197" t="s">
        <v>49</v>
      </c>
      <c r="E197" t="s">
        <v>311</v>
      </c>
      <c r="F197" t="s">
        <v>1024</v>
      </c>
      <c r="G197" t="s">
        <v>962</v>
      </c>
      <c r="H197">
        <v>2015</v>
      </c>
      <c r="I197" t="s">
        <v>1023</v>
      </c>
      <c r="J197" t="s">
        <v>23</v>
      </c>
      <c r="K197" t="s">
        <v>24</v>
      </c>
      <c r="L197" t="s">
        <v>106</v>
      </c>
      <c r="M197" t="s">
        <v>1025</v>
      </c>
      <c r="N197">
        <v>0.92</v>
      </c>
      <c r="O197">
        <v>46</v>
      </c>
      <c r="P197">
        <v>50</v>
      </c>
    </row>
    <row r="198" spans="1:16">
      <c r="A198" t="s">
        <v>309</v>
      </c>
      <c r="B198" t="s">
        <v>310</v>
      </c>
      <c r="C198">
        <v>2021</v>
      </c>
      <c r="D198" t="s">
        <v>49</v>
      </c>
      <c r="E198" t="s">
        <v>311</v>
      </c>
      <c r="F198" t="s">
        <v>1024</v>
      </c>
      <c r="G198" t="s">
        <v>962</v>
      </c>
      <c r="H198">
        <v>2015</v>
      </c>
      <c r="I198" t="s">
        <v>1023</v>
      </c>
      <c r="J198" t="s">
        <v>23</v>
      </c>
      <c r="K198" t="s">
        <v>24</v>
      </c>
      <c r="L198" t="s">
        <v>15</v>
      </c>
      <c r="M198" t="s">
        <v>1026</v>
      </c>
      <c r="N198">
        <v>1</v>
      </c>
      <c r="O198">
        <v>50</v>
      </c>
      <c r="P198">
        <v>50</v>
      </c>
    </row>
    <row r="199" spans="1:16">
      <c r="A199" t="s">
        <v>309</v>
      </c>
      <c r="B199" t="s">
        <v>310</v>
      </c>
      <c r="C199">
        <v>2021</v>
      </c>
      <c r="D199" t="s">
        <v>49</v>
      </c>
      <c r="E199" t="s">
        <v>311</v>
      </c>
      <c r="F199" t="s">
        <v>1024</v>
      </c>
      <c r="G199" t="s">
        <v>962</v>
      </c>
      <c r="H199">
        <v>2015</v>
      </c>
      <c r="I199" t="s">
        <v>1023</v>
      </c>
      <c r="J199" t="s">
        <v>23</v>
      </c>
      <c r="K199" t="s">
        <v>24</v>
      </c>
      <c r="L199" t="s">
        <v>15</v>
      </c>
      <c r="M199" t="s">
        <v>1026</v>
      </c>
      <c r="N199">
        <v>1</v>
      </c>
      <c r="O199">
        <v>50</v>
      </c>
      <c r="P199">
        <v>50</v>
      </c>
    </row>
    <row r="200" spans="1:16">
      <c r="A200" t="s">
        <v>309</v>
      </c>
      <c r="B200" t="s">
        <v>310</v>
      </c>
      <c r="C200">
        <v>2021</v>
      </c>
      <c r="D200" t="s">
        <v>49</v>
      </c>
      <c r="E200" t="s">
        <v>311</v>
      </c>
      <c r="F200" t="s">
        <v>1024</v>
      </c>
      <c r="G200" t="s">
        <v>962</v>
      </c>
      <c r="H200">
        <v>2015</v>
      </c>
      <c r="I200" t="s">
        <v>1023</v>
      </c>
      <c r="J200" t="s">
        <v>23</v>
      </c>
      <c r="K200" t="s">
        <v>24</v>
      </c>
      <c r="L200" t="s">
        <v>106</v>
      </c>
      <c r="M200" t="s">
        <v>1026</v>
      </c>
      <c r="N200">
        <v>1</v>
      </c>
      <c r="O200">
        <v>50</v>
      </c>
      <c r="P200">
        <v>50</v>
      </c>
    </row>
    <row r="201" spans="1:16">
      <c r="A201" t="s">
        <v>309</v>
      </c>
      <c r="B201" t="s">
        <v>310</v>
      </c>
      <c r="C201">
        <v>2021</v>
      </c>
      <c r="D201" t="s">
        <v>49</v>
      </c>
      <c r="E201" t="s">
        <v>311</v>
      </c>
      <c r="F201" t="s">
        <v>1024</v>
      </c>
      <c r="G201" t="s">
        <v>962</v>
      </c>
      <c r="H201">
        <v>2015</v>
      </c>
      <c r="I201" t="s">
        <v>1023</v>
      </c>
      <c r="J201" t="s">
        <v>23</v>
      </c>
      <c r="K201" t="s">
        <v>24</v>
      </c>
      <c r="L201" t="s">
        <v>106</v>
      </c>
      <c r="M201" t="s">
        <v>1026</v>
      </c>
      <c r="N201">
        <v>1</v>
      </c>
      <c r="O201">
        <v>50</v>
      </c>
      <c r="P201">
        <v>50</v>
      </c>
    </row>
    <row r="202" spans="1:16">
      <c r="A202" t="s">
        <v>309</v>
      </c>
      <c r="B202" t="s">
        <v>310</v>
      </c>
      <c r="C202">
        <v>2021</v>
      </c>
      <c r="D202" t="s">
        <v>49</v>
      </c>
      <c r="E202" t="s">
        <v>311</v>
      </c>
      <c r="F202" t="s">
        <v>1024</v>
      </c>
      <c r="G202" t="s">
        <v>962</v>
      </c>
      <c r="H202">
        <v>2015</v>
      </c>
      <c r="I202" t="s">
        <v>1023</v>
      </c>
      <c r="J202" t="s">
        <v>23</v>
      </c>
      <c r="K202" t="s">
        <v>24</v>
      </c>
      <c r="L202" t="s">
        <v>15</v>
      </c>
      <c r="M202" t="s">
        <v>1031</v>
      </c>
      <c r="N202">
        <v>0.7</v>
      </c>
      <c r="O202">
        <v>35</v>
      </c>
      <c r="P202">
        <v>50</v>
      </c>
    </row>
    <row r="203" spans="1:16">
      <c r="A203" t="s">
        <v>309</v>
      </c>
      <c r="B203" t="s">
        <v>310</v>
      </c>
      <c r="C203">
        <v>2021</v>
      </c>
      <c r="D203" t="s">
        <v>49</v>
      </c>
      <c r="E203" t="s">
        <v>311</v>
      </c>
      <c r="F203" t="s">
        <v>1024</v>
      </c>
      <c r="G203" t="s">
        <v>962</v>
      </c>
      <c r="H203">
        <v>2015</v>
      </c>
      <c r="I203" t="s">
        <v>1023</v>
      </c>
      <c r="J203" t="s">
        <v>23</v>
      </c>
      <c r="K203" t="s">
        <v>24</v>
      </c>
      <c r="L203" t="s">
        <v>106</v>
      </c>
      <c r="M203" t="s">
        <v>1031</v>
      </c>
      <c r="N203">
        <v>0.4</v>
      </c>
      <c r="O203">
        <v>20</v>
      </c>
      <c r="P203">
        <v>50</v>
      </c>
    </row>
    <row r="204" spans="1:16">
      <c r="A204" t="s">
        <v>348</v>
      </c>
      <c r="B204" t="s">
        <v>349</v>
      </c>
      <c r="C204">
        <v>2021</v>
      </c>
      <c r="D204" t="s">
        <v>350</v>
      </c>
      <c r="E204" t="s">
        <v>351</v>
      </c>
      <c r="F204" t="s">
        <v>1014</v>
      </c>
      <c r="G204" t="s">
        <v>1001</v>
      </c>
      <c r="H204">
        <v>2016</v>
      </c>
      <c r="I204" t="s">
        <v>139</v>
      </c>
      <c r="J204" t="s">
        <v>110</v>
      </c>
      <c r="K204" t="s">
        <v>27</v>
      </c>
      <c r="L204" t="s">
        <v>25</v>
      </c>
      <c r="M204" t="s">
        <v>1025</v>
      </c>
      <c r="N204">
        <v>1.4925373134328358E-2</v>
      </c>
      <c r="O204">
        <v>1</v>
      </c>
      <c r="P204">
        <v>67</v>
      </c>
    </row>
    <row r="205" spans="1:16">
      <c r="A205" t="s">
        <v>348</v>
      </c>
      <c r="B205" t="s">
        <v>349</v>
      </c>
      <c r="C205">
        <v>2021</v>
      </c>
      <c r="D205" t="s">
        <v>350</v>
      </c>
      <c r="E205" t="s">
        <v>351</v>
      </c>
      <c r="F205" t="s">
        <v>1029</v>
      </c>
      <c r="G205" t="s">
        <v>1001</v>
      </c>
      <c r="H205">
        <v>2016</v>
      </c>
      <c r="I205" t="s">
        <v>139</v>
      </c>
      <c r="J205" t="s">
        <v>110</v>
      </c>
      <c r="K205" t="s">
        <v>116</v>
      </c>
      <c r="L205" t="s">
        <v>25</v>
      </c>
      <c r="M205" t="s">
        <v>1025</v>
      </c>
      <c r="N205">
        <v>0</v>
      </c>
      <c r="O205">
        <v>0</v>
      </c>
      <c r="P205">
        <v>35</v>
      </c>
    </row>
    <row r="206" spans="1:16">
      <c r="A206" t="s">
        <v>348</v>
      </c>
      <c r="B206" t="s">
        <v>349</v>
      </c>
      <c r="C206">
        <v>2021</v>
      </c>
      <c r="D206" t="s">
        <v>350</v>
      </c>
      <c r="E206" t="s">
        <v>351</v>
      </c>
      <c r="F206" t="s">
        <v>1014</v>
      </c>
      <c r="G206" t="s">
        <v>1001</v>
      </c>
      <c r="H206">
        <v>2016</v>
      </c>
      <c r="I206" t="s">
        <v>139</v>
      </c>
      <c r="J206" t="s">
        <v>110</v>
      </c>
      <c r="K206" t="s">
        <v>27</v>
      </c>
      <c r="L206" t="s">
        <v>25</v>
      </c>
      <c r="M206" t="s">
        <v>1026</v>
      </c>
      <c r="N206">
        <v>1.4925373134328358E-2</v>
      </c>
      <c r="O206">
        <v>1</v>
      </c>
      <c r="P206">
        <v>67</v>
      </c>
    </row>
    <row r="207" spans="1:16">
      <c r="A207" t="s">
        <v>348</v>
      </c>
      <c r="B207" t="s">
        <v>349</v>
      </c>
      <c r="C207">
        <v>2021</v>
      </c>
      <c r="D207" t="s">
        <v>350</v>
      </c>
      <c r="E207" t="s">
        <v>351</v>
      </c>
      <c r="F207" t="s">
        <v>1029</v>
      </c>
      <c r="G207" t="s">
        <v>1001</v>
      </c>
      <c r="H207">
        <v>2016</v>
      </c>
      <c r="I207" t="s">
        <v>139</v>
      </c>
      <c r="J207" t="s">
        <v>110</v>
      </c>
      <c r="K207" t="s">
        <v>116</v>
      </c>
      <c r="L207" t="s">
        <v>25</v>
      </c>
      <c r="M207" t="s">
        <v>1026</v>
      </c>
      <c r="N207">
        <v>0</v>
      </c>
      <c r="O207">
        <v>0</v>
      </c>
      <c r="P207">
        <v>35</v>
      </c>
    </row>
    <row r="208" spans="1:16">
      <c r="A208" t="s">
        <v>348</v>
      </c>
      <c r="B208" t="s">
        <v>349</v>
      </c>
      <c r="C208">
        <v>2021</v>
      </c>
      <c r="D208" t="s">
        <v>350</v>
      </c>
      <c r="E208" t="s">
        <v>351</v>
      </c>
      <c r="F208" t="s">
        <v>1014</v>
      </c>
      <c r="G208" t="s">
        <v>1001</v>
      </c>
      <c r="H208">
        <v>2016</v>
      </c>
      <c r="I208" t="s">
        <v>139</v>
      </c>
      <c r="J208" t="s">
        <v>110</v>
      </c>
      <c r="K208" t="s">
        <v>27</v>
      </c>
      <c r="L208" t="s">
        <v>25</v>
      </c>
      <c r="M208" t="s">
        <v>559</v>
      </c>
      <c r="N208">
        <v>2.9850746268656716E-2</v>
      </c>
      <c r="O208">
        <v>2</v>
      </c>
      <c r="P208">
        <v>67</v>
      </c>
    </row>
    <row r="209" spans="1:16">
      <c r="A209" t="s">
        <v>348</v>
      </c>
      <c r="B209" t="s">
        <v>349</v>
      </c>
      <c r="C209">
        <v>2021</v>
      </c>
      <c r="D209" t="s">
        <v>350</v>
      </c>
      <c r="E209" t="s">
        <v>351</v>
      </c>
      <c r="F209" t="s">
        <v>1029</v>
      </c>
      <c r="G209" t="s">
        <v>1001</v>
      </c>
      <c r="H209">
        <v>2016</v>
      </c>
      <c r="I209" t="s">
        <v>139</v>
      </c>
      <c r="J209" t="s">
        <v>110</v>
      </c>
      <c r="K209" t="s">
        <v>116</v>
      </c>
      <c r="L209" t="s">
        <v>25</v>
      </c>
      <c r="M209" t="s">
        <v>559</v>
      </c>
      <c r="N209">
        <v>0</v>
      </c>
      <c r="O209">
        <v>0</v>
      </c>
      <c r="P209">
        <v>35</v>
      </c>
    </row>
    <row r="210" spans="1:16">
      <c r="A210" t="s">
        <v>352</v>
      </c>
      <c r="B210" t="s">
        <v>353</v>
      </c>
      <c r="C210">
        <v>2016</v>
      </c>
      <c r="D210" t="s">
        <v>354</v>
      </c>
      <c r="E210" t="s">
        <v>355</v>
      </c>
      <c r="F210" t="s">
        <v>1021</v>
      </c>
      <c r="G210" t="s">
        <v>927</v>
      </c>
      <c r="H210">
        <v>2014</v>
      </c>
      <c r="I210" t="s">
        <v>139</v>
      </c>
      <c r="J210" t="s">
        <v>13</v>
      </c>
      <c r="K210" t="s">
        <v>53</v>
      </c>
      <c r="L210" t="s">
        <v>157</v>
      </c>
      <c r="M210" t="s">
        <v>1025</v>
      </c>
      <c r="N210">
        <v>7.7777777777777779E-2</v>
      </c>
      <c r="O210">
        <v>7.02</v>
      </c>
      <c r="P210">
        <v>90</v>
      </c>
    </row>
    <row r="211" spans="1:16">
      <c r="A211" t="s">
        <v>352</v>
      </c>
      <c r="B211" t="s">
        <v>353</v>
      </c>
      <c r="C211">
        <v>2016</v>
      </c>
      <c r="D211" t="s">
        <v>354</v>
      </c>
      <c r="E211" t="s">
        <v>355</v>
      </c>
      <c r="F211" t="s">
        <v>1021</v>
      </c>
      <c r="G211" t="s">
        <v>927</v>
      </c>
      <c r="H211">
        <v>2014</v>
      </c>
      <c r="I211" t="s">
        <v>139</v>
      </c>
      <c r="J211" t="s">
        <v>156</v>
      </c>
      <c r="K211" t="s">
        <v>55</v>
      </c>
      <c r="L211" t="s">
        <v>157</v>
      </c>
      <c r="M211" t="s">
        <v>1025</v>
      </c>
      <c r="N211">
        <v>0</v>
      </c>
      <c r="O211">
        <v>0.99</v>
      </c>
      <c r="P211">
        <v>90</v>
      </c>
    </row>
    <row r="212" spans="1:16">
      <c r="A212" t="s">
        <v>352</v>
      </c>
      <c r="B212" t="s">
        <v>353</v>
      </c>
      <c r="C212">
        <v>2016</v>
      </c>
      <c r="D212" t="s">
        <v>354</v>
      </c>
      <c r="E212" t="s">
        <v>355</v>
      </c>
      <c r="F212" t="s">
        <v>1021</v>
      </c>
      <c r="G212" t="s">
        <v>927</v>
      </c>
      <c r="H212">
        <v>2014</v>
      </c>
      <c r="I212" t="s">
        <v>139</v>
      </c>
      <c r="J212" t="s">
        <v>156</v>
      </c>
      <c r="K212" t="s">
        <v>55</v>
      </c>
      <c r="L212" t="s">
        <v>157</v>
      </c>
      <c r="M212" t="s">
        <v>559</v>
      </c>
      <c r="N212">
        <v>0.72222222222222221</v>
      </c>
      <c r="O212">
        <v>65.97</v>
      </c>
      <c r="P212">
        <v>90</v>
      </c>
    </row>
    <row r="213" spans="1:16">
      <c r="A213" t="s">
        <v>352</v>
      </c>
      <c r="B213" t="s">
        <v>353</v>
      </c>
      <c r="C213">
        <v>2016</v>
      </c>
      <c r="D213" t="s">
        <v>354</v>
      </c>
      <c r="E213" t="s">
        <v>355</v>
      </c>
      <c r="F213" t="s">
        <v>1021</v>
      </c>
      <c r="G213" t="s">
        <v>927</v>
      </c>
      <c r="H213">
        <v>2014</v>
      </c>
      <c r="I213" t="s">
        <v>139</v>
      </c>
      <c r="J213" t="s">
        <v>13</v>
      </c>
      <c r="K213" t="s">
        <v>53</v>
      </c>
      <c r="L213" t="s">
        <v>157</v>
      </c>
      <c r="M213" t="s">
        <v>559</v>
      </c>
      <c r="N213">
        <v>0.2</v>
      </c>
      <c r="O213">
        <v>18.989999999999998</v>
      </c>
      <c r="P213">
        <v>90</v>
      </c>
    </row>
    <row r="214" spans="1:16">
      <c r="A214" t="s">
        <v>356</v>
      </c>
      <c r="B214" t="s">
        <v>357</v>
      </c>
      <c r="C214">
        <v>2022</v>
      </c>
      <c r="D214" t="s">
        <v>358</v>
      </c>
      <c r="E214" t="s">
        <v>359</v>
      </c>
      <c r="F214" t="s">
        <v>1021</v>
      </c>
      <c r="G214">
        <v>2019</v>
      </c>
      <c r="H214">
        <v>2019</v>
      </c>
      <c r="I214" t="s">
        <v>139</v>
      </c>
      <c r="J214" t="s">
        <v>110</v>
      </c>
      <c r="K214" t="s">
        <v>117</v>
      </c>
      <c r="L214" t="s">
        <v>157</v>
      </c>
      <c r="M214" t="s">
        <v>1025</v>
      </c>
      <c r="N214">
        <v>0.2857142857142857</v>
      </c>
      <c r="O214">
        <v>4</v>
      </c>
      <c r="P214">
        <v>14</v>
      </c>
    </row>
    <row r="215" spans="1:16">
      <c r="A215" t="s">
        <v>356</v>
      </c>
      <c r="B215" t="s">
        <v>357</v>
      </c>
      <c r="C215">
        <v>2022</v>
      </c>
      <c r="D215" t="s">
        <v>358</v>
      </c>
      <c r="E215" t="s">
        <v>359</v>
      </c>
      <c r="F215" t="s">
        <v>1024</v>
      </c>
      <c r="G215">
        <v>2019</v>
      </c>
      <c r="H215">
        <v>2019</v>
      </c>
      <c r="I215" t="s">
        <v>139</v>
      </c>
      <c r="J215" t="s">
        <v>110</v>
      </c>
      <c r="K215" t="s">
        <v>117</v>
      </c>
      <c r="L215" t="s">
        <v>157</v>
      </c>
      <c r="M215" t="s">
        <v>1025</v>
      </c>
      <c r="N215">
        <v>0.17647058823529413</v>
      </c>
      <c r="O215">
        <v>3</v>
      </c>
      <c r="P215">
        <v>17</v>
      </c>
    </row>
    <row r="216" spans="1:16">
      <c r="A216" t="s">
        <v>356</v>
      </c>
      <c r="B216" t="s">
        <v>357</v>
      </c>
      <c r="C216">
        <v>2022</v>
      </c>
      <c r="D216" t="s">
        <v>358</v>
      </c>
      <c r="E216" t="s">
        <v>359</v>
      </c>
      <c r="F216" t="s">
        <v>1021</v>
      </c>
      <c r="G216">
        <v>2019</v>
      </c>
      <c r="H216">
        <v>2019</v>
      </c>
      <c r="I216" t="s">
        <v>139</v>
      </c>
      <c r="J216" t="s">
        <v>110</v>
      </c>
      <c r="K216" t="s">
        <v>117</v>
      </c>
      <c r="L216" t="s">
        <v>157</v>
      </c>
      <c r="M216" t="s">
        <v>1026</v>
      </c>
      <c r="N216">
        <v>0.21428571428571427</v>
      </c>
      <c r="O216">
        <v>3</v>
      </c>
      <c r="P216">
        <v>14</v>
      </c>
    </row>
    <row r="217" spans="1:16">
      <c r="A217" t="s">
        <v>356</v>
      </c>
      <c r="B217" t="s">
        <v>357</v>
      </c>
      <c r="C217">
        <v>2022</v>
      </c>
      <c r="D217" t="s">
        <v>358</v>
      </c>
      <c r="E217" t="s">
        <v>359</v>
      </c>
      <c r="F217" t="s">
        <v>1024</v>
      </c>
      <c r="G217">
        <v>2019</v>
      </c>
      <c r="H217">
        <v>2019</v>
      </c>
      <c r="I217" t="s">
        <v>139</v>
      </c>
      <c r="J217" t="s">
        <v>110</v>
      </c>
      <c r="K217" t="s">
        <v>117</v>
      </c>
      <c r="L217" t="s">
        <v>157</v>
      </c>
      <c r="M217" t="s">
        <v>1026</v>
      </c>
      <c r="N217">
        <v>5.8823529411764705E-2</v>
      </c>
      <c r="O217">
        <v>1</v>
      </c>
      <c r="P217">
        <v>17</v>
      </c>
    </row>
    <row r="218" spans="1:16">
      <c r="A218" t="s">
        <v>356</v>
      </c>
      <c r="B218" t="s">
        <v>357</v>
      </c>
      <c r="C218">
        <v>2022</v>
      </c>
      <c r="D218" t="s">
        <v>358</v>
      </c>
      <c r="E218" t="s">
        <v>359</v>
      </c>
      <c r="F218" t="s">
        <v>1021</v>
      </c>
      <c r="G218">
        <v>2019</v>
      </c>
      <c r="H218">
        <v>2019</v>
      </c>
      <c r="I218" t="s">
        <v>139</v>
      </c>
      <c r="J218" t="s">
        <v>110</v>
      </c>
      <c r="K218" t="s">
        <v>117</v>
      </c>
      <c r="L218" t="s">
        <v>157</v>
      </c>
      <c r="M218" t="s">
        <v>558</v>
      </c>
      <c r="N218">
        <v>0.14285714285714285</v>
      </c>
      <c r="O218">
        <v>2</v>
      </c>
      <c r="P218">
        <v>14</v>
      </c>
    </row>
    <row r="219" spans="1:16">
      <c r="A219" t="s">
        <v>356</v>
      </c>
      <c r="B219" t="s">
        <v>357</v>
      </c>
      <c r="C219">
        <v>2022</v>
      </c>
      <c r="D219" t="s">
        <v>358</v>
      </c>
      <c r="E219" t="s">
        <v>359</v>
      </c>
      <c r="F219" t="s">
        <v>1024</v>
      </c>
      <c r="G219">
        <v>2019</v>
      </c>
      <c r="H219">
        <v>2019</v>
      </c>
      <c r="I219" t="s">
        <v>139</v>
      </c>
      <c r="J219" t="s">
        <v>110</v>
      </c>
      <c r="K219" t="s">
        <v>117</v>
      </c>
      <c r="L219" t="s">
        <v>157</v>
      </c>
      <c r="M219" t="s">
        <v>559</v>
      </c>
      <c r="N219">
        <v>0.70588235294117652</v>
      </c>
      <c r="O219">
        <v>12</v>
      </c>
      <c r="P219">
        <v>17</v>
      </c>
    </row>
    <row r="220" spans="1:16">
      <c r="A220" t="s">
        <v>356</v>
      </c>
      <c r="B220" t="s">
        <v>357</v>
      </c>
      <c r="C220">
        <v>2022</v>
      </c>
      <c r="D220" t="s">
        <v>358</v>
      </c>
      <c r="E220" t="s">
        <v>359</v>
      </c>
      <c r="F220" t="s">
        <v>1021</v>
      </c>
      <c r="G220">
        <v>2019</v>
      </c>
      <c r="H220">
        <v>2019</v>
      </c>
      <c r="I220" t="s">
        <v>139</v>
      </c>
      <c r="J220" t="s">
        <v>110</v>
      </c>
      <c r="K220" t="s">
        <v>117</v>
      </c>
      <c r="L220" t="s">
        <v>157</v>
      </c>
      <c r="M220" t="s">
        <v>559</v>
      </c>
      <c r="N220">
        <v>0.7857142857142857</v>
      </c>
      <c r="O220">
        <v>11</v>
      </c>
      <c r="P220">
        <v>14</v>
      </c>
    </row>
    <row r="221" spans="1:16">
      <c r="A221" t="s">
        <v>356</v>
      </c>
      <c r="B221" t="s">
        <v>357</v>
      </c>
      <c r="C221">
        <v>2022</v>
      </c>
      <c r="D221" t="s">
        <v>358</v>
      </c>
      <c r="E221" t="s">
        <v>359</v>
      </c>
      <c r="F221" t="s">
        <v>1029</v>
      </c>
      <c r="G221">
        <v>2019</v>
      </c>
      <c r="H221">
        <v>2019</v>
      </c>
      <c r="I221" t="s">
        <v>139</v>
      </c>
      <c r="J221" t="s">
        <v>110</v>
      </c>
      <c r="K221" t="s">
        <v>56</v>
      </c>
      <c r="L221" t="s">
        <v>157</v>
      </c>
      <c r="M221" t="s">
        <v>559</v>
      </c>
      <c r="N221">
        <v>0.81818181818181823</v>
      </c>
      <c r="O221">
        <v>9</v>
      </c>
      <c r="P221">
        <v>11</v>
      </c>
    </row>
    <row r="222" spans="1:16">
      <c r="A222" t="s">
        <v>360</v>
      </c>
      <c r="B222" t="s">
        <v>361</v>
      </c>
      <c r="C222">
        <v>2023</v>
      </c>
      <c r="D222" t="s">
        <v>362</v>
      </c>
      <c r="E222" t="s">
        <v>363</v>
      </c>
      <c r="F222" t="s">
        <v>1014</v>
      </c>
      <c r="G222">
        <v>43739</v>
      </c>
      <c r="H222">
        <v>2019</v>
      </c>
      <c r="I222" t="s">
        <v>139</v>
      </c>
      <c r="J222" t="s">
        <v>110</v>
      </c>
      <c r="K222" t="s">
        <v>27</v>
      </c>
      <c r="L222" t="s">
        <v>25</v>
      </c>
      <c r="M222" t="s">
        <v>1025</v>
      </c>
      <c r="N222">
        <v>0.67647058823529416</v>
      </c>
      <c r="O222">
        <v>23</v>
      </c>
      <c r="P222">
        <v>34</v>
      </c>
    </row>
    <row r="223" spans="1:16">
      <c r="A223" t="s">
        <v>360</v>
      </c>
      <c r="B223" t="s">
        <v>361</v>
      </c>
      <c r="C223">
        <v>2023</v>
      </c>
      <c r="D223" t="s">
        <v>362</v>
      </c>
      <c r="E223" t="s">
        <v>363</v>
      </c>
      <c r="F223" t="s">
        <v>1014</v>
      </c>
      <c r="G223">
        <v>43739</v>
      </c>
      <c r="H223">
        <v>2019</v>
      </c>
      <c r="I223" t="s">
        <v>139</v>
      </c>
      <c r="J223" t="s">
        <v>110</v>
      </c>
      <c r="K223" t="s">
        <v>27</v>
      </c>
      <c r="L223" t="s">
        <v>25</v>
      </c>
      <c r="M223" t="s">
        <v>1025</v>
      </c>
      <c r="N223">
        <v>0.41176470588235292</v>
      </c>
      <c r="O223">
        <v>14</v>
      </c>
      <c r="P223">
        <v>34</v>
      </c>
    </row>
    <row r="224" spans="1:16">
      <c r="A224" t="s">
        <v>360</v>
      </c>
      <c r="B224" t="s">
        <v>361</v>
      </c>
      <c r="C224">
        <v>2023</v>
      </c>
      <c r="D224" t="s">
        <v>362</v>
      </c>
      <c r="E224" t="s">
        <v>363</v>
      </c>
      <c r="F224" t="s">
        <v>1014</v>
      </c>
      <c r="G224">
        <v>43739</v>
      </c>
      <c r="H224">
        <v>2019</v>
      </c>
      <c r="I224" t="s">
        <v>139</v>
      </c>
      <c r="J224" t="s">
        <v>110</v>
      </c>
      <c r="K224" t="s">
        <v>27</v>
      </c>
      <c r="L224" t="s">
        <v>25</v>
      </c>
      <c r="M224" t="s">
        <v>1026</v>
      </c>
      <c r="N224">
        <v>0.67647058823529416</v>
      </c>
      <c r="O224">
        <v>23</v>
      </c>
      <c r="P224">
        <v>34</v>
      </c>
    </row>
    <row r="225" spans="1:16">
      <c r="A225" t="s">
        <v>360</v>
      </c>
      <c r="B225" t="s">
        <v>361</v>
      </c>
      <c r="C225">
        <v>2023</v>
      </c>
      <c r="D225" t="s">
        <v>362</v>
      </c>
      <c r="E225" t="s">
        <v>363</v>
      </c>
      <c r="F225" t="s">
        <v>1014</v>
      </c>
      <c r="G225">
        <v>43739</v>
      </c>
      <c r="H225">
        <v>2019</v>
      </c>
      <c r="I225" t="s">
        <v>139</v>
      </c>
      <c r="J225" t="s">
        <v>110</v>
      </c>
      <c r="K225" t="s">
        <v>27</v>
      </c>
      <c r="L225" t="s">
        <v>25</v>
      </c>
      <c r="M225" t="s">
        <v>558</v>
      </c>
      <c r="N225">
        <v>0</v>
      </c>
      <c r="O225">
        <v>0</v>
      </c>
      <c r="P225">
        <v>34</v>
      </c>
    </row>
    <row r="226" spans="1:16">
      <c r="A226" t="s">
        <v>360</v>
      </c>
      <c r="B226" t="s">
        <v>361</v>
      </c>
      <c r="C226">
        <v>2023</v>
      </c>
      <c r="D226" t="s">
        <v>362</v>
      </c>
      <c r="E226" t="s">
        <v>363</v>
      </c>
      <c r="F226" t="s">
        <v>1014</v>
      </c>
      <c r="G226">
        <v>43739</v>
      </c>
      <c r="H226">
        <v>2019</v>
      </c>
      <c r="I226" t="s">
        <v>139</v>
      </c>
      <c r="J226" t="s">
        <v>110</v>
      </c>
      <c r="K226" t="s">
        <v>27</v>
      </c>
      <c r="L226" t="s">
        <v>25</v>
      </c>
      <c r="M226" t="s">
        <v>559</v>
      </c>
      <c r="N226">
        <v>8.8235294117647065E-2</v>
      </c>
      <c r="O226">
        <v>3</v>
      </c>
      <c r="P226">
        <v>34</v>
      </c>
    </row>
    <row r="227" spans="1:16">
      <c r="A227" t="s">
        <v>369</v>
      </c>
      <c r="B227" t="s">
        <v>370</v>
      </c>
      <c r="C227">
        <v>2022</v>
      </c>
      <c r="D227" t="s">
        <v>371</v>
      </c>
      <c r="E227" t="s">
        <v>372</v>
      </c>
      <c r="F227" t="s">
        <v>1024</v>
      </c>
      <c r="G227">
        <v>2020</v>
      </c>
      <c r="H227">
        <v>2020</v>
      </c>
      <c r="I227" t="s">
        <v>139</v>
      </c>
      <c r="J227" t="s">
        <v>65</v>
      </c>
      <c r="K227" t="s">
        <v>53</v>
      </c>
      <c r="L227" t="s">
        <v>15</v>
      </c>
      <c r="M227" t="s">
        <v>1025</v>
      </c>
      <c r="N227">
        <v>0.21558441558441557</v>
      </c>
      <c r="O227">
        <v>83</v>
      </c>
      <c r="P227">
        <v>385</v>
      </c>
    </row>
    <row r="228" spans="1:16">
      <c r="A228" t="s">
        <v>369</v>
      </c>
      <c r="B228" t="s">
        <v>370</v>
      </c>
      <c r="C228">
        <v>2022</v>
      </c>
      <c r="D228" t="s">
        <v>371</v>
      </c>
      <c r="E228" t="s">
        <v>372</v>
      </c>
      <c r="F228" t="s">
        <v>1021</v>
      </c>
      <c r="G228">
        <v>2020</v>
      </c>
      <c r="H228">
        <v>2020</v>
      </c>
      <c r="I228" t="s">
        <v>139</v>
      </c>
      <c r="J228" t="s">
        <v>156</v>
      </c>
      <c r="K228" t="s">
        <v>117</v>
      </c>
      <c r="L228" t="s">
        <v>15</v>
      </c>
      <c r="M228" t="s">
        <v>1025</v>
      </c>
      <c r="N228">
        <v>5.4852320675105488E-2</v>
      </c>
      <c r="O228">
        <v>13</v>
      </c>
      <c r="P228">
        <v>237</v>
      </c>
    </row>
    <row r="229" spans="1:16">
      <c r="A229" t="s">
        <v>369</v>
      </c>
      <c r="B229" t="s">
        <v>370</v>
      </c>
      <c r="C229">
        <v>2022</v>
      </c>
      <c r="D229" t="s">
        <v>371</v>
      </c>
      <c r="E229" t="s">
        <v>372</v>
      </c>
      <c r="F229" t="s">
        <v>1024</v>
      </c>
      <c r="G229">
        <v>2020</v>
      </c>
      <c r="H229">
        <v>2020</v>
      </c>
      <c r="I229" t="s">
        <v>139</v>
      </c>
      <c r="J229" t="s">
        <v>65</v>
      </c>
      <c r="K229" t="s">
        <v>53</v>
      </c>
      <c r="L229" t="s">
        <v>15</v>
      </c>
      <c r="M229" t="s">
        <v>1006</v>
      </c>
      <c r="N229">
        <v>0.16103896103896104</v>
      </c>
      <c r="O229">
        <v>62</v>
      </c>
      <c r="P229">
        <v>385</v>
      </c>
    </row>
    <row r="230" spans="1:16">
      <c r="A230" t="s">
        <v>369</v>
      </c>
      <c r="B230" t="s">
        <v>370</v>
      </c>
      <c r="C230">
        <v>2022</v>
      </c>
      <c r="D230" t="s">
        <v>371</v>
      </c>
      <c r="E230" t="s">
        <v>372</v>
      </c>
      <c r="F230" t="s">
        <v>1021</v>
      </c>
      <c r="G230">
        <v>2020</v>
      </c>
      <c r="H230">
        <v>2020</v>
      </c>
      <c r="I230" t="s">
        <v>139</v>
      </c>
      <c r="J230" t="s">
        <v>156</v>
      </c>
      <c r="K230" t="s">
        <v>117</v>
      </c>
      <c r="L230" t="s">
        <v>15</v>
      </c>
      <c r="M230" t="s">
        <v>1006</v>
      </c>
      <c r="N230">
        <v>5.4852320675105488E-2</v>
      </c>
      <c r="O230">
        <v>13</v>
      </c>
      <c r="P230">
        <v>237</v>
      </c>
    </row>
    <row r="231" spans="1:16">
      <c r="A231" t="s">
        <v>373</v>
      </c>
      <c r="B231" t="s">
        <v>374</v>
      </c>
      <c r="C231">
        <v>2022</v>
      </c>
      <c r="D231" t="s">
        <v>78</v>
      </c>
      <c r="E231" t="s">
        <v>375</v>
      </c>
      <c r="F231" t="s">
        <v>1029</v>
      </c>
      <c r="G231">
        <v>2018</v>
      </c>
      <c r="H231">
        <v>2018</v>
      </c>
      <c r="I231" t="s">
        <v>1035</v>
      </c>
      <c r="J231" t="s">
        <v>268</v>
      </c>
      <c r="K231" t="s">
        <v>116</v>
      </c>
      <c r="L231" t="s">
        <v>15</v>
      </c>
      <c r="M231" t="s">
        <v>1025</v>
      </c>
      <c r="N231">
        <v>6.25E-2</v>
      </c>
      <c r="O231">
        <v>1</v>
      </c>
      <c r="P231">
        <v>16</v>
      </c>
    </row>
    <row r="232" spans="1:16">
      <c r="A232" t="s">
        <v>373</v>
      </c>
      <c r="B232" t="s">
        <v>374</v>
      </c>
      <c r="C232">
        <v>2022</v>
      </c>
      <c r="D232" t="s">
        <v>78</v>
      </c>
      <c r="E232" t="s">
        <v>375</v>
      </c>
      <c r="F232" t="s">
        <v>1029</v>
      </c>
      <c r="G232">
        <v>2018</v>
      </c>
      <c r="H232">
        <v>2018</v>
      </c>
      <c r="I232" t="s">
        <v>1035</v>
      </c>
      <c r="J232" t="s">
        <v>268</v>
      </c>
      <c r="K232" t="s">
        <v>116</v>
      </c>
      <c r="L232" t="s">
        <v>104</v>
      </c>
      <c r="M232" t="s">
        <v>1025</v>
      </c>
      <c r="N232">
        <v>4.6875E-2</v>
      </c>
      <c r="O232">
        <v>3</v>
      </c>
      <c r="P232">
        <v>64</v>
      </c>
    </row>
    <row r="233" spans="1:16">
      <c r="A233" t="s">
        <v>373</v>
      </c>
      <c r="B233" t="s">
        <v>374</v>
      </c>
      <c r="C233">
        <v>2022</v>
      </c>
      <c r="D233" t="s">
        <v>78</v>
      </c>
      <c r="E233" t="s">
        <v>375</v>
      </c>
      <c r="F233" t="s">
        <v>1029</v>
      </c>
      <c r="G233">
        <v>2018</v>
      </c>
      <c r="H233">
        <v>2018</v>
      </c>
      <c r="I233" t="s">
        <v>1035</v>
      </c>
      <c r="J233" t="s">
        <v>268</v>
      </c>
      <c r="K233" t="s">
        <v>116</v>
      </c>
      <c r="L233" t="s">
        <v>33</v>
      </c>
      <c r="M233" t="s">
        <v>558</v>
      </c>
      <c r="N233">
        <v>0.2</v>
      </c>
      <c r="O233">
        <v>4</v>
      </c>
      <c r="P233">
        <v>20</v>
      </c>
    </row>
    <row r="234" spans="1:16">
      <c r="A234" t="s">
        <v>373</v>
      </c>
      <c r="B234" t="s">
        <v>374</v>
      </c>
      <c r="C234">
        <v>2022</v>
      </c>
      <c r="D234" t="s">
        <v>78</v>
      </c>
      <c r="E234" t="s">
        <v>375</v>
      </c>
      <c r="F234" t="s">
        <v>1029</v>
      </c>
      <c r="G234">
        <v>2018</v>
      </c>
      <c r="H234">
        <v>2018</v>
      </c>
      <c r="I234" t="s">
        <v>1035</v>
      </c>
      <c r="J234" t="s">
        <v>268</v>
      </c>
      <c r="K234" t="s">
        <v>116</v>
      </c>
      <c r="L234" t="s">
        <v>104</v>
      </c>
      <c r="M234" t="s">
        <v>558</v>
      </c>
      <c r="N234">
        <v>4.6875E-2</v>
      </c>
      <c r="O234">
        <v>3</v>
      </c>
      <c r="P234">
        <v>64</v>
      </c>
    </row>
    <row r="235" spans="1:16">
      <c r="A235" t="s">
        <v>373</v>
      </c>
      <c r="B235" t="s">
        <v>374</v>
      </c>
      <c r="C235">
        <v>2022</v>
      </c>
      <c r="D235" t="s">
        <v>78</v>
      </c>
      <c r="E235" t="s">
        <v>375</v>
      </c>
      <c r="F235" t="s">
        <v>1029</v>
      </c>
      <c r="G235">
        <v>2018</v>
      </c>
      <c r="H235">
        <v>2018</v>
      </c>
      <c r="I235" t="s">
        <v>1035</v>
      </c>
      <c r="J235" t="s">
        <v>268</v>
      </c>
      <c r="K235" t="s">
        <v>116</v>
      </c>
      <c r="L235" t="s">
        <v>104</v>
      </c>
      <c r="M235" t="s">
        <v>559</v>
      </c>
      <c r="N235">
        <v>0.53125</v>
      </c>
      <c r="O235">
        <v>34</v>
      </c>
      <c r="P235">
        <v>64</v>
      </c>
    </row>
    <row r="236" spans="1:16">
      <c r="A236" t="s">
        <v>373</v>
      </c>
      <c r="B236" t="s">
        <v>374</v>
      </c>
      <c r="C236">
        <v>2022</v>
      </c>
      <c r="D236" t="s">
        <v>78</v>
      </c>
      <c r="E236" t="s">
        <v>375</v>
      </c>
      <c r="F236" t="s">
        <v>1029</v>
      </c>
      <c r="G236">
        <v>2018</v>
      </c>
      <c r="H236">
        <v>2018</v>
      </c>
      <c r="I236" t="s">
        <v>1035</v>
      </c>
      <c r="J236" t="s">
        <v>268</v>
      </c>
      <c r="K236" t="s">
        <v>116</v>
      </c>
      <c r="L236" t="s">
        <v>15</v>
      </c>
      <c r="M236" t="s">
        <v>559</v>
      </c>
      <c r="N236">
        <v>0.375</v>
      </c>
      <c r="O236">
        <v>6</v>
      </c>
      <c r="P236">
        <v>16</v>
      </c>
    </row>
    <row r="237" spans="1:16">
      <c r="A237" t="s">
        <v>386</v>
      </c>
      <c r="B237" t="s">
        <v>387</v>
      </c>
      <c r="C237">
        <v>2021</v>
      </c>
      <c r="D237" t="s">
        <v>49</v>
      </c>
      <c r="E237" t="s">
        <v>388</v>
      </c>
      <c r="F237" t="s">
        <v>1021</v>
      </c>
      <c r="G237" t="s">
        <v>950</v>
      </c>
      <c r="H237">
        <v>2017</v>
      </c>
      <c r="I237" t="s">
        <v>1035</v>
      </c>
      <c r="J237" t="s">
        <v>161</v>
      </c>
      <c r="K237" t="s">
        <v>66</v>
      </c>
      <c r="L237" t="s">
        <v>15</v>
      </c>
      <c r="M237" t="s">
        <v>558</v>
      </c>
      <c r="N237">
        <v>5.5555555555555552E-2</v>
      </c>
      <c r="O237">
        <v>4</v>
      </c>
      <c r="P237">
        <v>72</v>
      </c>
    </row>
    <row r="238" spans="1:16">
      <c r="A238" t="s">
        <v>386</v>
      </c>
      <c r="B238" t="s">
        <v>387</v>
      </c>
      <c r="C238">
        <v>2021</v>
      </c>
      <c r="D238" t="s">
        <v>49</v>
      </c>
      <c r="E238" t="s">
        <v>388</v>
      </c>
      <c r="F238" t="s">
        <v>1021</v>
      </c>
      <c r="G238" t="s">
        <v>950</v>
      </c>
      <c r="H238">
        <v>2017</v>
      </c>
      <c r="I238" t="s">
        <v>1035</v>
      </c>
      <c r="J238" t="s">
        <v>161</v>
      </c>
      <c r="K238" t="s">
        <v>66</v>
      </c>
      <c r="L238" t="s">
        <v>15</v>
      </c>
      <c r="M238" t="s">
        <v>558</v>
      </c>
      <c r="N238">
        <v>5.5555555555555552E-2</v>
      </c>
      <c r="O238">
        <v>4</v>
      </c>
      <c r="P238">
        <v>72</v>
      </c>
    </row>
    <row r="239" spans="1:16">
      <c r="A239" t="s">
        <v>386</v>
      </c>
      <c r="B239" t="s">
        <v>387</v>
      </c>
      <c r="C239">
        <v>2021</v>
      </c>
      <c r="D239" t="s">
        <v>49</v>
      </c>
      <c r="E239" t="s">
        <v>388</v>
      </c>
      <c r="F239" t="s">
        <v>1021</v>
      </c>
      <c r="G239" t="s">
        <v>950</v>
      </c>
      <c r="H239">
        <v>2017</v>
      </c>
      <c r="I239" t="s">
        <v>1035</v>
      </c>
      <c r="J239" t="s">
        <v>161</v>
      </c>
      <c r="K239" t="s">
        <v>66</v>
      </c>
      <c r="L239" t="s">
        <v>15</v>
      </c>
      <c r="M239" t="s">
        <v>1031</v>
      </c>
      <c r="N239">
        <v>0.90277777777777779</v>
      </c>
      <c r="O239">
        <v>65</v>
      </c>
      <c r="P239">
        <v>72</v>
      </c>
    </row>
    <row r="240" spans="1:16">
      <c r="A240" t="s">
        <v>386</v>
      </c>
      <c r="B240" t="s">
        <v>387</v>
      </c>
      <c r="C240">
        <v>2021</v>
      </c>
      <c r="D240" t="s">
        <v>49</v>
      </c>
      <c r="E240" t="s">
        <v>388</v>
      </c>
      <c r="F240" t="s">
        <v>1021</v>
      </c>
      <c r="G240" t="s">
        <v>950</v>
      </c>
      <c r="H240">
        <v>2017</v>
      </c>
      <c r="I240" t="s">
        <v>1035</v>
      </c>
      <c r="J240" t="s">
        <v>161</v>
      </c>
      <c r="K240" t="s">
        <v>66</v>
      </c>
      <c r="L240" t="s">
        <v>15</v>
      </c>
      <c r="M240" t="s">
        <v>559</v>
      </c>
      <c r="N240">
        <v>0.90277777777777779</v>
      </c>
      <c r="O240">
        <v>65</v>
      </c>
      <c r="P240">
        <v>72</v>
      </c>
    </row>
    <row r="241" spans="1:16">
      <c r="A241" t="s">
        <v>386</v>
      </c>
      <c r="B241" t="s">
        <v>387</v>
      </c>
      <c r="C241">
        <v>2021</v>
      </c>
      <c r="D241" t="s">
        <v>49</v>
      </c>
      <c r="E241" t="s">
        <v>388</v>
      </c>
      <c r="F241" t="s">
        <v>1021</v>
      </c>
      <c r="G241" t="s">
        <v>950</v>
      </c>
      <c r="H241">
        <v>2017</v>
      </c>
      <c r="I241" t="s">
        <v>1035</v>
      </c>
      <c r="J241" t="s">
        <v>161</v>
      </c>
      <c r="K241" t="s">
        <v>66</v>
      </c>
      <c r="L241" t="s">
        <v>15</v>
      </c>
      <c r="M241" t="s">
        <v>1031</v>
      </c>
      <c r="N241">
        <v>0.88888888888888884</v>
      </c>
      <c r="O241">
        <v>64</v>
      </c>
      <c r="P241">
        <v>72</v>
      </c>
    </row>
    <row r="242" spans="1:16">
      <c r="A242" t="s">
        <v>390</v>
      </c>
      <c r="B242" t="s">
        <v>391</v>
      </c>
      <c r="C242">
        <v>2016</v>
      </c>
      <c r="D242" t="s">
        <v>291</v>
      </c>
      <c r="E242" t="s">
        <v>392</v>
      </c>
      <c r="F242" t="s">
        <v>1014</v>
      </c>
      <c r="G242">
        <v>2015</v>
      </c>
      <c r="H242">
        <v>2015</v>
      </c>
      <c r="I242" t="s">
        <v>1035</v>
      </c>
      <c r="J242" t="s">
        <v>110</v>
      </c>
      <c r="K242" t="s">
        <v>27</v>
      </c>
      <c r="L242" t="s">
        <v>25</v>
      </c>
      <c r="M242" t="s">
        <v>1026</v>
      </c>
      <c r="N242">
        <v>3.0303030303030304E-2</v>
      </c>
      <c r="O242">
        <v>1</v>
      </c>
      <c r="P242">
        <v>33</v>
      </c>
    </row>
    <row r="243" spans="1:16">
      <c r="A243" t="s">
        <v>390</v>
      </c>
      <c r="B243" t="s">
        <v>391</v>
      </c>
      <c r="C243">
        <v>2016</v>
      </c>
      <c r="D243" t="s">
        <v>291</v>
      </c>
      <c r="E243" t="s">
        <v>392</v>
      </c>
      <c r="F243" t="s">
        <v>1014</v>
      </c>
      <c r="G243">
        <v>2015</v>
      </c>
      <c r="H243">
        <v>2015</v>
      </c>
      <c r="I243" t="s">
        <v>1035</v>
      </c>
      <c r="J243" t="s">
        <v>110</v>
      </c>
      <c r="K243" t="s">
        <v>27</v>
      </c>
      <c r="L243" t="s">
        <v>25</v>
      </c>
      <c r="M243" t="s">
        <v>1026</v>
      </c>
      <c r="N243">
        <v>0</v>
      </c>
      <c r="O243">
        <v>0</v>
      </c>
      <c r="P243">
        <v>25</v>
      </c>
    </row>
    <row r="244" spans="1:16">
      <c r="A244" t="s">
        <v>399</v>
      </c>
      <c r="B244" t="s">
        <v>400</v>
      </c>
      <c r="C244">
        <v>2020</v>
      </c>
      <c r="D244" t="s">
        <v>20</v>
      </c>
      <c r="E244" t="s">
        <v>401</v>
      </c>
      <c r="F244" t="s">
        <v>1021</v>
      </c>
      <c r="G244">
        <v>2017</v>
      </c>
      <c r="H244">
        <v>2017</v>
      </c>
      <c r="I244" t="s">
        <v>22</v>
      </c>
      <c r="J244" t="s">
        <v>185</v>
      </c>
      <c r="K244" t="s">
        <v>117</v>
      </c>
      <c r="L244" t="s">
        <v>15</v>
      </c>
      <c r="M244" t="s">
        <v>1025</v>
      </c>
      <c r="N244">
        <v>3.8461538461538464E-2</v>
      </c>
      <c r="O244">
        <v>1</v>
      </c>
      <c r="P244">
        <v>26</v>
      </c>
    </row>
    <row r="245" spans="1:16">
      <c r="A245" t="s">
        <v>399</v>
      </c>
      <c r="B245" t="s">
        <v>400</v>
      </c>
      <c r="C245">
        <v>2020</v>
      </c>
      <c r="D245" t="s">
        <v>20</v>
      </c>
      <c r="E245" t="s">
        <v>401</v>
      </c>
      <c r="F245" t="s">
        <v>1021</v>
      </c>
      <c r="G245">
        <v>2017</v>
      </c>
      <c r="H245">
        <v>2017</v>
      </c>
      <c r="I245" t="s">
        <v>22</v>
      </c>
      <c r="J245" t="s">
        <v>185</v>
      </c>
      <c r="K245" t="s">
        <v>117</v>
      </c>
      <c r="L245" t="s">
        <v>15</v>
      </c>
      <c r="M245" t="s">
        <v>1025</v>
      </c>
      <c r="N245">
        <v>0</v>
      </c>
      <c r="O245">
        <v>0</v>
      </c>
      <c r="P245">
        <v>20</v>
      </c>
    </row>
    <row r="246" spans="1:16">
      <c r="A246" t="s">
        <v>399</v>
      </c>
      <c r="B246" t="s">
        <v>400</v>
      </c>
      <c r="C246">
        <v>2020</v>
      </c>
      <c r="D246" t="s">
        <v>20</v>
      </c>
      <c r="E246" t="s">
        <v>401</v>
      </c>
      <c r="F246" t="s">
        <v>1021</v>
      </c>
      <c r="G246">
        <v>2017</v>
      </c>
      <c r="H246">
        <v>2017</v>
      </c>
      <c r="I246" t="s">
        <v>22</v>
      </c>
      <c r="J246" t="s">
        <v>185</v>
      </c>
      <c r="K246" t="s">
        <v>117</v>
      </c>
      <c r="L246" t="s">
        <v>15</v>
      </c>
      <c r="M246" t="s">
        <v>558</v>
      </c>
      <c r="N246">
        <v>0</v>
      </c>
      <c r="O246">
        <v>0</v>
      </c>
      <c r="P246">
        <v>26</v>
      </c>
    </row>
    <row r="247" spans="1:16">
      <c r="A247" t="s">
        <v>399</v>
      </c>
      <c r="B247" t="s">
        <v>400</v>
      </c>
      <c r="C247">
        <v>2020</v>
      </c>
      <c r="D247" t="s">
        <v>20</v>
      </c>
      <c r="E247" t="s">
        <v>401</v>
      </c>
      <c r="F247" t="s">
        <v>1021</v>
      </c>
      <c r="G247">
        <v>2017</v>
      </c>
      <c r="H247">
        <v>2017</v>
      </c>
      <c r="I247" t="s">
        <v>22</v>
      </c>
      <c r="J247" t="s">
        <v>185</v>
      </c>
      <c r="K247" t="s">
        <v>117</v>
      </c>
      <c r="L247" t="s">
        <v>15</v>
      </c>
      <c r="M247" t="s">
        <v>558</v>
      </c>
      <c r="N247">
        <v>0</v>
      </c>
      <c r="O247">
        <v>0</v>
      </c>
      <c r="P247">
        <v>20</v>
      </c>
    </row>
    <row r="248" spans="1:16">
      <c r="A248" t="s">
        <v>399</v>
      </c>
      <c r="B248" t="s">
        <v>400</v>
      </c>
      <c r="C248">
        <v>2020</v>
      </c>
      <c r="D248" t="s">
        <v>20</v>
      </c>
      <c r="E248" t="s">
        <v>401</v>
      </c>
      <c r="F248" t="s">
        <v>1021</v>
      </c>
      <c r="G248">
        <v>2017</v>
      </c>
      <c r="H248">
        <v>2017</v>
      </c>
      <c r="I248" t="s">
        <v>22</v>
      </c>
      <c r="J248" t="s">
        <v>185</v>
      </c>
      <c r="K248" t="s">
        <v>117</v>
      </c>
      <c r="L248" t="s">
        <v>15</v>
      </c>
      <c r="M248" t="s">
        <v>559</v>
      </c>
      <c r="N248">
        <v>0.11538461538461539</v>
      </c>
      <c r="O248">
        <v>3</v>
      </c>
      <c r="P248">
        <v>26</v>
      </c>
    </row>
    <row r="249" spans="1:16">
      <c r="A249" t="s">
        <v>399</v>
      </c>
      <c r="B249" t="s">
        <v>400</v>
      </c>
      <c r="C249">
        <v>2020</v>
      </c>
      <c r="D249" t="s">
        <v>20</v>
      </c>
      <c r="E249" t="s">
        <v>401</v>
      </c>
      <c r="F249" t="s">
        <v>1021</v>
      </c>
      <c r="G249">
        <v>2017</v>
      </c>
      <c r="H249">
        <v>2017</v>
      </c>
      <c r="I249" t="s">
        <v>22</v>
      </c>
      <c r="J249" t="s">
        <v>185</v>
      </c>
      <c r="K249" t="s">
        <v>117</v>
      </c>
      <c r="L249" t="s">
        <v>15</v>
      </c>
      <c r="M249" t="s">
        <v>559</v>
      </c>
      <c r="N249">
        <v>0.05</v>
      </c>
      <c r="O249">
        <v>1</v>
      </c>
      <c r="P249">
        <v>20</v>
      </c>
    </row>
    <row r="250" spans="1:16">
      <c r="A250" t="s">
        <v>406</v>
      </c>
      <c r="B250" t="s">
        <v>407</v>
      </c>
      <c r="C250">
        <v>2016</v>
      </c>
      <c r="D250" t="s">
        <v>408</v>
      </c>
      <c r="E250" t="s">
        <v>409</v>
      </c>
      <c r="F250" t="s">
        <v>1014</v>
      </c>
      <c r="G250" t="s">
        <v>988</v>
      </c>
      <c r="H250">
        <v>2014</v>
      </c>
      <c r="I250" t="s">
        <v>1035</v>
      </c>
      <c r="J250" t="s">
        <v>110</v>
      </c>
      <c r="K250" t="s">
        <v>27</v>
      </c>
      <c r="L250" t="s">
        <v>25</v>
      </c>
      <c r="M250" t="s">
        <v>1026</v>
      </c>
      <c r="N250">
        <v>0</v>
      </c>
      <c r="O250">
        <v>0</v>
      </c>
      <c r="P250">
        <v>34</v>
      </c>
    </row>
    <row r="251" spans="1:16">
      <c r="A251" t="s">
        <v>406</v>
      </c>
      <c r="B251" t="s">
        <v>407</v>
      </c>
      <c r="C251">
        <v>2016</v>
      </c>
      <c r="D251" t="s">
        <v>408</v>
      </c>
      <c r="E251" t="s">
        <v>409</v>
      </c>
      <c r="F251" t="s">
        <v>1014</v>
      </c>
      <c r="G251" t="s">
        <v>988</v>
      </c>
      <c r="H251">
        <v>2014</v>
      </c>
      <c r="I251" t="s">
        <v>1035</v>
      </c>
      <c r="J251" t="s">
        <v>110</v>
      </c>
      <c r="K251" t="s">
        <v>27</v>
      </c>
      <c r="L251" t="s">
        <v>25</v>
      </c>
      <c r="M251" t="s">
        <v>559</v>
      </c>
      <c r="N251">
        <v>0</v>
      </c>
      <c r="O251">
        <v>0</v>
      </c>
      <c r="P251">
        <v>34</v>
      </c>
    </row>
    <row r="252" spans="1:16">
      <c r="A252" t="s">
        <v>29</v>
      </c>
      <c r="B252" t="s">
        <v>30</v>
      </c>
      <c r="C252">
        <v>2023</v>
      </c>
      <c r="D252" t="s">
        <v>31</v>
      </c>
      <c r="E252" t="s">
        <v>32</v>
      </c>
      <c r="F252" t="s">
        <v>1024</v>
      </c>
      <c r="G252" t="s">
        <v>976</v>
      </c>
      <c r="H252">
        <v>2021</v>
      </c>
      <c r="I252" t="s">
        <v>12</v>
      </c>
      <c r="J252" t="s">
        <v>23</v>
      </c>
      <c r="K252" t="s">
        <v>24</v>
      </c>
      <c r="L252" t="s">
        <v>33</v>
      </c>
      <c r="M252" t="s">
        <v>1025</v>
      </c>
      <c r="N252">
        <v>0.58333333333333337</v>
      </c>
      <c r="O252">
        <v>7</v>
      </c>
      <c r="P252">
        <v>12</v>
      </c>
    </row>
    <row r="253" spans="1:16">
      <c r="A253" t="s">
        <v>29</v>
      </c>
      <c r="B253" t="s">
        <v>30</v>
      </c>
      <c r="C253">
        <v>2023</v>
      </c>
      <c r="D253" t="s">
        <v>31</v>
      </c>
      <c r="E253" t="s">
        <v>32</v>
      </c>
      <c r="F253" t="s">
        <v>1024</v>
      </c>
      <c r="G253" t="s">
        <v>976</v>
      </c>
      <c r="H253">
        <v>2021</v>
      </c>
      <c r="I253" t="s">
        <v>12</v>
      </c>
      <c r="J253" t="s">
        <v>23</v>
      </c>
      <c r="K253" t="s">
        <v>24</v>
      </c>
      <c r="L253" t="s">
        <v>33</v>
      </c>
      <c r="M253" t="s">
        <v>1025</v>
      </c>
      <c r="N253">
        <v>0.5</v>
      </c>
      <c r="O253">
        <v>6</v>
      </c>
      <c r="P253">
        <v>12</v>
      </c>
    </row>
    <row r="254" spans="1:16">
      <c r="A254" t="s">
        <v>29</v>
      </c>
      <c r="B254" t="s">
        <v>30</v>
      </c>
      <c r="C254">
        <v>2023</v>
      </c>
      <c r="D254" t="s">
        <v>31</v>
      </c>
      <c r="E254" t="s">
        <v>32</v>
      </c>
      <c r="F254" t="s">
        <v>1024</v>
      </c>
      <c r="G254" t="s">
        <v>976</v>
      </c>
      <c r="H254">
        <v>2021</v>
      </c>
      <c r="I254" t="s">
        <v>12</v>
      </c>
      <c r="J254" t="s">
        <v>23</v>
      </c>
      <c r="K254" t="s">
        <v>24</v>
      </c>
      <c r="L254" t="s">
        <v>106</v>
      </c>
      <c r="M254" t="s">
        <v>1025</v>
      </c>
      <c r="N254">
        <v>0.88888888888888884</v>
      </c>
      <c r="O254">
        <v>32</v>
      </c>
      <c r="P254">
        <v>36</v>
      </c>
    </row>
    <row r="255" spans="1:16">
      <c r="A255" t="s">
        <v>29</v>
      </c>
      <c r="B255" t="s">
        <v>30</v>
      </c>
      <c r="C255">
        <v>2023</v>
      </c>
      <c r="D255" t="s">
        <v>31</v>
      </c>
      <c r="E255" t="s">
        <v>32</v>
      </c>
      <c r="F255" t="s">
        <v>1024</v>
      </c>
      <c r="G255" t="s">
        <v>976</v>
      </c>
      <c r="H255">
        <v>2021</v>
      </c>
      <c r="I255" t="s">
        <v>12</v>
      </c>
      <c r="J255" t="s">
        <v>23</v>
      </c>
      <c r="K255" t="s">
        <v>24</v>
      </c>
      <c r="L255" t="s">
        <v>106</v>
      </c>
      <c r="M255" t="s">
        <v>1025</v>
      </c>
      <c r="N255">
        <v>0.91891891891891897</v>
      </c>
      <c r="O255">
        <v>34</v>
      </c>
      <c r="P255">
        <v>37</v>
      </c>
    </row>
    <row r="256" spans="1:16">
      <c r="A256" t="s">
        <v>29</v>
      </c>
      <c r="B256" t="s">
        <v>30</v>
      </c>
      <c r="C256">
        <v>2023</v>
      </c>
      <c r="D256" t="s">
        <v>31</v>
      </c>
      <c r="E256" t="s">
        <v>32</v>
      </c>
      <c r="F256" t="s">
        <v>1024</v>
      </c>
      <c r="G256" t="s">
        <v>976</v>
      </c>
      <c r="H256">
        <v>2021</v>
      </c>
      <c r="I256" t="s">
        <v>12</v>
      </c>
      <c r="J256" t="s">
        <v>23</v>
      </c>
      <c r="K256" t="s">
        <v>24</v>
      </c>
      <c r="L256" t="s">
        <v>33</v>
      </c>
      <c r="M256" t="s">
        <v>1026</v>
      </c>
      <c r="N256">
        <v>0.45454545454545453</v>
      </c>
      <c r="O256">
        <v>5</v>
      </c>
      <c r="P256">
        <v>11</v>
      </c>
    </row>
    <row r="257" spans="1:16">
      <c r="A257" t="s">
        <v>29</v>
      </c>
      <c r="B257" t="s">
        <v>30</v>
      </c>
      <c r="C257">
        <v>2023</v>
      </c>
      <c r="D257" t="s">
        <v>31</v>
      </c>
      <c r="E257" t="s">
        <v>32</v>
      </c>
      <c r="F257" t="s">
        <v>1024</v>
      </c>
      <c r="G257" t="s">
        <v>976</v>
      </c>
      <c r="H257">
        <v>2021</v>
      </c>
      <c r="I257" t="s">
        <v>12</v>
      </c>
      <c r="J257" t="s">
        <v>23</v>
      </c>
      <c r="K257" t="s">
        <v>24</v>
      </c>
      <c r="L257" t="s">
        <v>106</v>
      </c>
      <c r="M257" t="s">
        <v>1026</v>
      </c>
      <c r="N257">
        <v>0.91891891891891897</v>
      </c>
      <c r="O257">
        <v>34</v>
      </c>
      <c r="P257">
        <v>37</v>
      </c>
    </row>
    <row r="258" spans="1:16">
      <c r="A258" t="s">
        <v>29</v>
      </c>
      <c r="B258" t="s">
        <v>30</v>
      </c>
      <c r="C258">
        <v>2023</v>
      </c>
      <c r="D258" t="s">
        <v>31</v>
      </c>
      <c r="E258" t="s">
        <v>32</v>
      </c>
      <c r="F258" t="s">
        <v>1024</v>
      </c>
      <c r="G258" t="s">
        <v>976</v>
      </c>
      <c r="H258">
        <v>2021</v>
      </c>
      <c r="I258" t="s">
        <v>12</v>
      </c>
      <c r="J258" t="s">
        <v>23</v>
      </c>
      <c r="K258" t="s">
        <v>24</v>
      </c>
      <c r="L258" t="s">
        <v>33</v>
      </c>
      <c r="M258" t="s">
        <v>558</v>
      </c>
      <c r="N258">
        <v>0.25</v>
      </c>
      <c r="O258">
        <v>3</v>
      </c>
      <c r="P258">
        <v>12</v>
      </c>
    </row>
    <row r="259" spans="1:16">
      <c r="A259" t="s">
        <v>29</v>
      </c>
      <c r="B259" t="s">
        <v>30</v>
      </c>
      <c r="C259">
        <v>2023</v>
      </c>
      <c r="D259" t="s">
        <v>31</v>
      </c>
      <c r="E259" t="s">
        <v>32</v>
      </c>
      <c r="F259" t="s">
        <v>1024</v>
      </c>
      <c r="G259" t="s">
        <v>976</v>
      </c>
      <c r="H259">
        <v>2021</v>
      </c>
      <c r="I259" t="s">
        <v>12</v>
      </c>
      <c r="J259" t="s">
        <v>23</v>
      </c>
      <c r="K259" t="s">
        <v>24</v>
      </c>
      <c r="L259" t="s">
        <v>33</v>
      </c>
      <c r="M259" t="s">
        <v>558</v>
      </c>
      <c r="N259">
        <v>0.33333333333333331</v>
      </c>
      <c r="O259">
        <v>4</v>
      </c>
      <c r="P259">
        <v>12</v>
      </c>
    </row>
    <row r="260" spans="1:16">
      <c r="A260" t="s">
        <v>29</v>
      </c>
      <c r="B260" t="s">
        <v>30</v>
      </c>
      <c r="C260">
        <v>2023</v>
      </c>
      <c r="D260" t="s">
        <v>31</v>
      </c>
      <c r="E260" t="s">
        <v>32</v>
      </c>
      <c r="F260" t="s">
        <v>1024</v>
      </c>
      <c r="G260" t="s">
        <v>976</v>
      </c>
      <c r="H260">
        <v>2021</v>
      </c>
      <c r="I260" t="s">
        <v>12</v>
      </c>
      <c r="J260" t="s">
        <v>23</v>
      </c>
      <c r="K260" t="s">
        <v>24</v>
      </c>
      <c r="L260" t="s">
        <v>106</v>
      </c>
      <c r="M260" t="s">
        <v>558</v>
      </c>
      <c r="N260">
        <v>0.23684210526315788</v>
      </c>
      <c r="O260">
        <v>9</v>
      </c>
      <c r="P260">
        <v>38</v>
      </c>
    </row>
    <row r="261" spans="1:16">
      <c r="A261" t="s">
        <v>29</v>
      </c>
      <c r="B261" t="s">
        <v>30</v>
      </c>
      <c r="C261">
        <v>2023</v>
      </c>
      <c r="D261" t="s">
        <v>31</v>
      </c>
      <c r="E261" t="s">
        <v>32</v>
      </c>
      <c r="F261" t="s">
        <v>1024</v>
      </c>
      <c r="G261" t="s">
        <v>976</v>
      </c>
      <c r="H261">
        <v>2021</v>
      </c>
      <c r="I261" t="s">
        <v>12</v>
      </c>
      <c r="J261" t="s">
        <v>23</v>
      </c>
      <c r="K261" t="s">
        <v>24</v>
      </c>
      <c r="L261" t="s">
        <v>106</v>
      </c>
      <c r="M261" t="s">
        <v>558</v>
      </c>
      <c r="N261">
        <v>0.21621621621621623</v>
      </c>
      <c r="O261">
        <v>8</v>
      </c>
      <c r="P261">
        <v>37</v>
      </c>
    </row>
    <row r="262" spans="1:16">
      <c r="A262" t="s">
        <v>29</v>
      </c>
      <c r="B262" t="s">
        <v>30</v>
      </c>
      <c r="C262">
        <v>2023</v>
      </c>
      <c r="D262" t="s">
        <v>31</v>
      </c>
      <c r="E262" t="s">
        <v>32</v>
      </c>
      <c r="F262" t="s">
        <v>1024</v>
      </c>
      <c r="G262" t="s">
        <v>976</v>
      </c>
      <c r="H262">
        <v>2021</v>
      </c>
      <c r="I262" t="s">
        <v>12</v>
      </c>
      <c r="J262" t="s">
        <v>23</v>
      </c>
      <c r="K262" t="s">
        <v>24</v>
      </c>
      <c r="L262" t="s">
        <v>33</v>
      </c>
      <c r="M262" t="s">
        <v>559</v>
      </c>
      <c r="N262">
        <v>0.66666666666666663</v>
      </c>
      <c r="O262">
        <v>8</v>
      </c>
      <c r="P262">
        <v>12</v>
      </c>
    </row>
    <row r="263" spans="1:16">
      <c r="A263" t="s">
        <v>29</v>
      </c>
      <c r="B263" t="s">
        <v>30</v>
      </c>
      <c r="C263">
        <v>2023</v>
      </c>
      <c r="D263" t="s">
        <v>31</v>
      </c>
      <c r="E263" t="s">
        <v>32</v>
      </c>
      <c r="F263" t="s">
        <v>1024</v>
      </c>
      <c r="G263" t="s">
        <v>976</v>
      </c>
      <c r="H263">
        <v>2021</v>
      </c>
      <c r="I263" t="s">
        <v>12</v>
      </c>
      <c r="J263" t="s">
        <v>23</v>
      </c>
      <c r="K263" t="s">
        <v>24</v>
      </c>
      <c r="L263" t="s">
        <v>106</v>
      </c>
      <c r="M263" t="s">
        <v>559</v>
      </c>
      <c r="N263">
        <v>0.73684210526315785</v>
      </c>
      <c r="O263">
        <v>14</v>
      </c>
      <c r="P263">
        <v>19</v>
      </c>
    </row>
    <row r="264" spans="1:16">
      <c r="A264" t="s">
        <v>410</v>
      </c>
      <c r="B264" t="s">
        <v>411</v>
      </c>
      <c r="C264">
        <v>2019</v>
      </c>
      <c r="D264" t="s">
        <v>10</v>
      </c>
      <c r="E264" t="s">
        <v>412</v>
      </c>
      <c r="F264" t="s">
        <v>1021</v>
      </c>
      <c r="G264" t="s">
        <v>951</v>
      </c>
      <c r="H264">
        <v>2018</v>
      </c>
      <c r="I264" t="s">
        <v>1035</v>
      </c>
      <c r="J264" t="s">
        <v>13</v>
      </c>
      <c r="K264" t="s">
        <v>53</v>
      </c>
      <c r="L264" t="s">
        <v>25</v>
      </c>
      <c r="M264" t="s">
        <v>1025</v>
      </c>
      <c r="N264">
        <v>3.3333333333333333E-2</v>
      </c>
      <c r="O264">
        <v>7</v>
      </c>
      <c r="P264">
        <v>210</v>
      </c>
    </row>
    <row r="265" spans="1:16">
      <c r="A265" t="s">
        <v>410</v>
      </c>
      <c r="B265" t="s">
        <v>411</v>
      </c>
      <c r="C265">
        <v>2019</v>
      </c>
      <c r="D265" t="s">
        <v>10</v>
      </c>
      <c r="E265" t="s">
        <v>412</v>
      </c>
      <c r="F265" t="s">
        <v>1021</v>
      </c>
      <c r="G265" t="s">
        <v>951</v>
      </c>
      <c r="H265">
        <v>2018</v>
      </c>
      <c r="I265" t="s">
        <v>1035</v>
      </c>
      <c r="J265" t="s">
        <v>156</v>
      </c>
      <c r="K265" t="s">
        <v>55</v>
      </c>
      <c r="L265" t="s">
        <v>25</v>
      </c>
      <c r="M265" t="s">
        <v>1025</v>
      </c>
      <c r="N265">
        <v>1.834862385321101E-2</v>
      </c>
      <c r="O265">
        <v>2</v>
      </c>
      <c r="P265">
        <v>109</v>
      </c>
    </row>
    <row r="266" spans="1:16">
      <c r="A266" t="s">
        <v>410</v>
      </c>
      <c r="B266" t="s">
        <v>411</v>
      </c>
      <c r="C266">
        <v>2019</v>
      </c>
      <c r="D266" t="s">
        <v>10</v>
      </c>
      <c r="E266" t="s">
        <v>412</v>
      </c>
      <c r="F266" t="s">
        <v>1021</v>
      </c>
      <c r="G266" t="s">
        <v>951</v>
      </c>
      <c r="H266">
        <v>2018</v>
      </c>
      <c r="I266" t="s">
        <v>1035</v>
      </c>
      <c r="J266" t="s">
        <v>156</v>
      </c>
      <c r="K266" t="s">
        <v>55</v>
      </c>
      <c r="L266" t="s">
        <v>25</v>
      </c>
      <c r="M266" t="s">
        <v>559</v>
      </c>
      <c r="N266">
        <v>0.23853211009174313</v>
      </c>
      <c r="O266">
        <v>26</v>
      </c>
      <c r="P266">
        <v>109</v>
      </c>
    </row>
    <row r="267" spans="1:16">
      <c r="A267" t="s">
        <v>410</v>
      </c>
      <c r="B267" t="s">
        <v>411</v>
      </c>
      <c r="C267">
        <v>2019</v>
      </c>
      <c r="D267" t="s">
        <v>10</v>
      </c>
      <c r="E267" t="s">
        <v>412</v>
      </c>
      <c r="F267" t="s">
        <v>1021</v>
      </c>
      <c r="G267" t="s">
        <v>951</v>
      </c>
      <c r="H267">
        <v>2018</v>
      </c>
      <c r="I267" t="s">
        <v>1035</v>
      </c>
      <c r="J267" t="s">
        <v>13</v>
      </c>
      <c r="K267" t="s">
        <v>53</v>
      </c>
      <c r="L267" t="s">
        <v>25</v>
      </c>
      <c r="M267" t="s">
        <v>559</v>
      </c>
      <c r="N267">
        <v>9.5238095238095247E-3</v>
      </c>
      <c r="O267">
        <v>2</v>
      </c>
      <c r="P267">
        <v>210</v>
      </c>
    </row>
    <row r="268" spans="1:16" ht="15">
      <c r="A268" t="s">
        <v>612</v>
      </c>
      <c r="B268" t="s">
        <v>2153</v>
      </c>
      <c r="C268">
        <v>2017</v>
      </c>
      <c r="D268" t="s">
        <v>613</v>
      </c>
      <c r="E268" t="s">
        <v>614</v>
      </c>
      <c r="F268" t="s">
        <v>1024</v>
      </c>
      <c r="G268" t="s">
        <v>983</v>
      </c>
      <c r="H268">
        <v>2014</v>
      </c>
      <c r="I268" t="s">
        <v>139</v>
      </c>
      <c r="J268" t="s">
        <v>23</v>
      </c>
      <c r="K268" t="s">
        <v>24</v>
      </c>
      <c r="L268" t="s">
        <v>106</v>
      </c>
      <c r="M268" t="s">
        <v>558</v>
      </c>
      <c r="N268">
        <v>0.23076923076923078</v>
      </c>
      <c r="O268">
        <v>6</v>
      </c>
      <c r="P268">
        <v>26</v>
      </c>
    </row>
    <row r="269" spans="1:16">
      <c r="A269" t="s">
        <v>577</v>
      </c>
      <c r="B269" t="s">
        <v>578</v>
      </c>
      <c r="C269">
        <v>2022</v>
      </c>
      <c r="E269"/>
      <c r="F269" t="s">
        <v>1029</v>
      </c>
      <c r="G269">
        <v>2022</v>
      </c>
      <c r="H269">
        <v>2022</v>
      </c>
      <c r="J269" t="s">
        <v>416</v>
      </c>
      <c r="K269" t="s">
        <v>158</v>
      </c>
      <c r="L269" t="s">
        <v>15</v>
      </c>
      <c r="M269" t="s">
        <v>1006</v>
      </c>
      <c r="N269">
        <v>2.1276595744680851E-2</v>
      </c>
      <c r="O269">
        <v>1</v>
      </c>
      <c r="P269">
        <v>47</v>
      </c>
    </row>
    <row r="270" spans="1:16">
      <c r="A270" t="s">
        <v>577</v>
      </c>
      <c r="B270" t="s">
        <v>578</v>
      </c>
      <c r="C270">
        <v>2022</v>
      </c>
      <c r="E270"/>
      <c r="F270" t="s">
        <v>1029</v>
      </c>
      <c r="G270">
        <v>2022</v>
      </c>
      <c r="H270">
        <v>2022</v>
      </c>
      <c r="J270" t="s">
        <v>416</v>
      </c>
      <c r="K270" t="s">
        <v>158</v>
      </c>
      <c r="L270" t="s">
        <v>15</v>
      </c>
      <c r="M270" t="s">
        <v>1006</v>
      </c>
      <c r="N270">
        <v>0.02</v>
      </c>
      <c r="O270">
        <v>1</v>
      </c>
      <c r="P270">
        <v>50</v>
      </c>
    </row>
    <row r="271" spans="1:16">
      <c r="A271" t="s">
        <v>577</v>
      </c>
      <c r="B271" t="s">
        <v>578</v>
      </c>
      <c r="C271">
        <v>2022</v>
      </c>
      <c r="E271"/>
      <c r="F271" t="s">
        <v>1029</v>
      </c>
      <c r="G271">
        <v>2022</v>
      </c>
      <c r="H271">
        <v>2022</v>
      </c>
      <c r="J271" t="s">
        <v>416</v>
      </c>
      <c r="K271" t="s">
        <v>158</v>
      </c>
      <c r="L271" t="s">
        <v>15</v>
      </c>
      <c r="M271" t="s">
        <v>1006</v>
      </c>
      <c r="N271">
        <v>4.3478260869565216E-2</v>
      </c>
      <c r="O271">
        <v>2</v>
      </c>
      <c r="P271">
        <v>46</v>
      </c>
    </row>
    <row r="272" spans="1:16">
      <c r="A272" t="s">
        <v>577</v>
      </c>
      <c r="B272" t="s">
        <v>578</v>
      </c>
      <c r="C272">
        <v>2022</v>
      </c>
      <c r="E272"/>
      <c r="F272" t="s">
        <v>1029</v>
      </c>
      <c r="G272">
        <v>2022</v>
      </c>
      <c r="H272">
        <v>2022</v>
      </c>
      <c r="J272" t="s">
        <v>416</v>
      </c>
      <c r="K272" t="s">
        <v>158</v>
      </c>
      <c r="L272" t="s">
        <v>15</v>
      </c>
      <c r="M272" t="s">
        <v>1006</v>
      </c>
      <c r="N272">
        <v>4.2553191489361701E-2</v>
      </c>
      <c r="O272">
        <v>2</v>
      </c>
      <c r="P272">
        <v>47</v>
      </c>
    </row>
    <row r="273" spans="1:16">
      <c r="A273" t="s">
        <v>577</v>
      </c>
      <c r="B273" t="s">
        <v>578</v>
      </c>
      <c r="C273">
        <v>2022</v>
      </c>
      <c r="E273"/>
      <c r="F273" t="s">
        <v>1029</v>
      </c>
      <c r="G273">
        <v>2022</v>
      </c>
      <c r="H273">
        <v>2022</v>
      </c>
      <c r="J273" t="s">
        <v>416</v>
      </c>
      <c r="K273" t="s">
        <v>158</v>
      </c>
      <c r="L273" t="s">
        <v>15</v>
      </c>
      <c r="M273" t="s">
        <v>1006</v>
      </c>
      <c r="N273">
        <v>0.04</v>
      </c>
      <c r="O273">
        <v>2</v>
      </c>
      <c r="P273">
        <v>50</v>
      </c>
    </row>
    <row r="274" spans="1:16">
      <c r="A274" t="s">
        <v>577</v>
      </c>
      <c r="B274" t="s">
        <v>578</v>
      </c>
      <c r="C274">
        <v>2022</v>
      </c>
      <c r="E274"/>
      <c r="F274" t="s">
        <v>1029</v>
      </c>
      <c r="G274">
        <v>2022</v>
      </c>
      <c r="H274">
        <v>2022</v>
      </c>
      <c r="J274" t="s">
        <v>416</v>
      </c>
      <c r="K274" t="s">
        <v>158</v>
      </c>
      <c r="L274" t="s">
        <v>15</v>
      </c>
      <c r="M274" t="s">
        <v>1006</v>
      </c>
      <c r="N274">
        <v>6.5217391304347824E-2</v>
      </c>
      <c r="O274">
        <v>3</v>
      </c>
      <c r="P274">
        <v>46</v>
      </c>
    </row>
    <row r="275" spans="1:16">
      <c r="A275" t="s">
        <v>577</v>
      </c>
      <c r="B275" t="s">
        <v>578</v>
      </c>
      <c r="C275">
        <v>2022</v>
      </c>
      <c r="E275"/>
      <c r="F275" t="s">
        <v>1029</v>
      </c>
      <c r="G275">
        <v>2022</v>
      </c>
      <c r="H275">
        <v>2022</v>
      </c>
      <c r="J275" t="s">
        <v>416</v>
      </c>
      <c r="K275" t="s">
        <v>158</v>
      </c>
      <c r="L275" t="s">
        <v>15</v>
      </c>
      <c r="M275" t="s">
        <v>558</v>
      </c>
      <c r="N275">
        <v>0</v>
      </c>
      <c r="O275">
        <v>0</v>
      </c>
      <c r="P275">
        <v>47</v>
      </c>
    </row>
    <row r="276" spans="1:16">
      <c r="A276" t="s">
        <v>577</v>
      </c>
      <c r="B276" t="s">
        <v>578</v>
      </c>
      <c r="C276">
        <v>2022</v>
      </c>
      <c r="E276"/>
      <c r="F276" t="s">
        <v>1029</v>
      </c>
      <c r="G276">
        <v>2022</v>
      </c>
      <c r="H276">
        <v>2022</v>
      </c>
      <c r="J276" t="s">
        <v>416</v>
      </c>
      <c r="K276" t="s">
        <v>158</v>
      </c>
      <c r="L276" t="s">
        <v>15</v>
      </c>
      <c r="M276" t="s">
        <v>558</v>
      </c>
      <c r="N276">
        <v>0</v>
      </c>
      <c r="O276">
        <v>0</v>
      </c>
      <c r="P276">
        <v>50</v>
      </c>
    </row>
    <row r="277" spans="1:16">
      <c r="A277" t="s">
        <v>577</v>
      </c>
      <c r="B277" t="s">
        <v>578</v>
      </c>
      <c r="C277">
        <v>2022</v>
      </c>
      <c r="E277"/>
      <c r="F277" t="s">
        <v>1029</v>
      </c>
      <c r="G277">
        <v>2022</v>
      </c>
      <c r="H277">
        <v>2022</v>
      </c>
      <c r="J277" t="s">
        <v>416</v>
      </c>
      <c r="K277" t="s">
        <v>158</v>
      </c>
      <c r="L277" t="s">
        <v>15</v>
      </c>
      <c r="M277" t="s">
        <v>558</v>
      </c>
      <c r="N277">
        <v>0</v>
      </c>
      <c r="O277">
        <v>0</v>
      </c>
      <c r="P277">
        <v>46</v>
      </c>
    </row>
    <row r="278" spans="1:16">
      <c r="A278" t="s">
        <v>577</v>
      </c>
      <c r="B278" t="s">
        <v>578</v>
      </c>
      <c r="C278">
        <v>2022</v>
      </c>
      <c r="E278"/>
      <c r="F278" t="s">
        <v>1029</v>
      </c>
      <c r="G278">
        <v>2022</v>
      </c>
      <c r="H278">
        <v>2022</v>
      </c>
      <c r="J278" t="s">
        <v>416</v>
      </c>
      <c r="K278" t="s">
        <v>158</v>
      </c>
      <c r="L278" t="s">
        <v>15</v>
      </c>
      <c r="M278" t="s">
        <v>559</v>
      </c>
      <c r="N278">
        <v>4.2553191489361701E-2</v>
      </c>
      <c r="O278">
        <v>2</v>
      </c>
      <c r="P278">
        <v>47</v>
      </c>
    </row>
    <row r="279" spans="1:16">
      <c r="A279" t="s">
        <v>577</v>
      </c>
      <c r="B279" t="s">
        <v>578</v>
      </c>
      <c r="C279">
        <v>2022</v>
      </c>
      <c r="E279"/>
      <c r="F279" t="s">
        <v>1029</v>
      </c>
      <c r="G279">
        <v>2022</v>
      </c>
      <c r="H279">
        <v>2022</v>
      </c>
      <c r="J279" t="s">
        <v>416</v>
      </c>
      <c r="K279" t="s">
        <v>158</v>
      </c>
      <c r="L279" t="s">
        <v>15</v>
      </c>
      <c r="M279" t="s">
        <v>559</v>
      </c>
      <c r="N279">
        <v>0.02</v>
      </c>
      <c r="O279">
        <v>1</v>
      </c>
      <c r="P279">
        <v>50</v>
      </c>
    </row>
    <row r="280" spans="1:16">
      <c r="A280" t="s">
        <v>577</v>
      </c>
      <c r="B280" t="s">
        <v>578</v>
      </c>
      <c r="C280">
        <v>2022</v>
      </c>
      <c r="E280"/>
      <c r="F280" t="s">
        <v>1029</v>
      </c>
      <c r="G280">
        <v>2022</v>
      </c>
      <c r="H280">
        <v>2022</v>
      </c>
      <c r="J280" t="s">
        <v>416</v>
      </c>
      <c r="K280" t="s">
        <v>158</v>
      </c>
      <c r="L280" t="s">
        <v>15</v>
      </c>
      <c r="M280" t="s">
        <v>559</v>
      </c>
      <c r="N280">
        <v>2.1739130434782608E-2</v>
      </c>
      <c r="O280">
        <v>1</v>
      </c>
      <c r="P280">
        <v>46</v>
      </c>
    </row>
    <row r="281" spans="1:16">
      <c r="A281" t="s">
        <v>577</v>
      </c>
      <c r="B281" t="s">
        <v>578</v>
      </c>
      <c r="C281">
        <v>2022</v>
      </c>
      <c r="E281"/>
      <c r="F281" t="s">
        <v>1029</v>
      </c>
      <c r="G281">
        <v>2022</v>
      </c>
      <c r="H281">
        <v>2022</v>
      </c>
      <c r="J281" t="s">
        <v>416</v>
      </c>
      <c r="K281" t="s">
        <v>158</v>
      </c>
      <c r="L281" t="s">
        <v>15</v>
      </c>
      <c r="M281" t="s">
        <v>559</v>
      </c>
      <c r="N281">
        <v>6.3829787234042548E-2</v>
      </c>
      <c r="O281">
        <v>3</v>
      </c>
      <c r="P281">
        <v>47</v>
      </c>
    </row>
    <row r="282" spans="1:16">
      <c r="A282" t="s">
        <v>577</v>
      </c>
      <c r="B282" t="s">
        <v>578</v>
      </c>
      <c r="C282">
        <v>2022</v>
      </c>
      <c r="E282"/>
      <c r="F282" t="s">
        <v>1029</v>
      </c>
      <c r="G282">
        <v>2022</v>
      </c>
      <c r="H282">
        <v>2022</v>
      </c>
      <c r="J282" t="s">
        <v>416</v>
      </c>
      <c r="K282" t="s">
        <v>158</v>
      </c>
      <c r="L282" t="s">
        <v>15</v>
      </c>
      <c r="M282" t="s">
        <v>559</v>
      </c>
      <c r="N282">
        <v>0.08</v>
      </c>
      <c r="O282">
        <v>4</v>
      </c>
      <c r="P282">
        <v>50</v>
      </c>
    </row>
    <row r="283" spans="1:16">
      <c r="A283" t="s">
        <v>577</v>
      </c>
      <c r="B283" t="s">
        <v>578</v>
      </c>
      <c r="C283">
        <v>2022</v>
      </c>
      <c r="E283"/>
      <c r="F283" t="s">
        <v>1029</v>
      </c>
      <c r="G283">
        <v>2022</v>
      </c>
      <c r="H283">
        <v>2022</v>
      </c>
      <c r="J283" t="s">
        <v>416</v>
      </c>
      <c r="K283" t="s">
        <v>158</v>
      </c>
      <c r="L283" t="s">
        <v>15</v>
      </c>
      <c r="M283" t="s">
        <v>559</v>
      </c>
      <c r="N283">
        <v>0</v>
      </c>
      <c r="O283">
        <v>0</v>
      </c>
      <c r="P283">
        <v>46</v>
      </c>
    </row>
    <row r="284" spans="1:16">
      <c r="A284" t="s">
        <v>577</v>
      </c>
      <c r="B284" t="s">
        <v>578</v>
      </c>
      <c r="C284">
        <v>2022</v>
      </c>
      <c r="E284"/>
      <c r="F284" t="s">
        <v>1029</v>
      </c>
      <c r="G284">
        <v>2022</v>
      </c>
      <c r="H284">
        <v>2022</v>
      </c>
      <c r="J284" t="s">
        <v>416</v>
      </c>
      <c r="K284" t="s">
        <v>158</v>
      </c>
      <c r="L284" t="s">
        <v>15</v>
      </c>
      <c r="M284" t="s">
        <v>559</v>
      </c>
      <c r="N284">
        <v>2.1276595744680851E-2</v>
      </c>
      <c r="O284">
        <v>1</v>
      </c>
      <c r="P284">
        <v>47</v>
      </c>
    </row>
    <row r="285" spans="1:16">
      <c r="A285" t="s">
        <v>577</v>
      </c>
      <c r="B285" t="s">
        <v>578</v>
      </c>
      <c r="C285">
        <v>2022</v>
      </c>
      <c r="E285"/>
      <c r="F285" t="s">
        <v>1029</v>
      </c>
      <c r="G285">
        <v>2022</v>
      </c>
      <c r="H285">
        <v>2022</v>
      </c>
      <c r="J285" t="s">
        <v>416</v>
      </c>
      <c r="K285" t="s">
        <v>158</v>
      </c>
      <c r="L285" t="s">
        <v>15</v>
      </c>
      <c r="M285" t="s">
        <v>559</v>
      </c>
      <c r="N285">
        <v>0.02</v>
      </c>
      <c r="O285">
        <v>1</v>
      </c>
      <c r="P285">
        <v>50</v>
      </c>
    </row>
    <row r="286" spans="1:16">
      <c r="A286" t="s">
        <v>577</v>
      </c>
      <c r="B286" t="s">
        <v>578</v>
      </c>
      <c r="C286">
        <v>2022</v>
      </c>
      <c r="E286"/>
      <c r="F286" t="s">
        <v>1029</v>
      </c>
      <c r="G286">
        <v>2022</v>
      </c>
      <c r="H286">
        <v>2022</v>
      </c>
      <c r="J286" t="s">
        <v>416</v>
      </c>
      <c r="K286" t="s">
        <v>158</v>
      </c>
      <c r="L286" t="s">
        <v>15</v>
      </c>
      <c r="M286" t="s">
        <v>559</v>
      </c>
      <c r="N286">
        <v>2.1739130434782608E-2</v>
      </c>
      <c r="O286">
        <v>1</v>
      </c>
      <c r="P286">
        <v>46</v>
      </c>
    </row>
    <row r="287" spans="1:16">
      <c r="A287" t="s">
        <v>327</v>
      </c>
      <c r="B287" t="s">
        <v>328</v>
      </c>
      <c r="C287">
        <v>2022</v>
      </c>
      <c r="D287" t="s">
        <v>329</v>
      </c>
      <c r="E287" t="s">
        <v>330</v>
      </c>
      <c r="F287" t="s">
        <v>1024</v>
      </c>
      <c r="G287" t="s">
        <v>975</v>
      </c>
      <c r="H287">
        <v>2020</v>
      </c>
      <c r="I287" t="s">
        <v>1053</v>
      </c>
      <c r="J287" t="s">
        <v>23</v>
      </c>
      <c r="K287" t="s">
        <v>24</v>
      </c>
      <c r="L287" t="s">
        <v>106</v>
      </c>
      <c r="M287" t="s">
        <v>1025</v>
      </c>
      <c r="N287">
        <v>0.87313432835820892</v>
      </c>
      <c r="O287">
        <v>117.92</v>
      </c>
      <c r="P287">
        <v>134</v>
      </c>
    </row>
    <row r="288" spans="1:16">
      <c r="A288" t="s">
        <v>327</v>
      </c>
      <c r="B288" t="s">
        <v>328</v>
      </c>
      <c r="C288">
        <v>2022</v>
      </c>
      <c r="D288" t="s">
        <v>329</v>
      </c>
      <c r="E288" t="s">
        <v>330</v>
      </c>
      <c r="F288" t="s">
        <v>1024</v>
      </c>
      <c r="G288" t="s">
        <v>975</v>
      </c>
      <c r="H288">
        <v>2020</v>
      </c>
      <c r="I288" t="s">
        <v>1053</v>
      </c>
      <c r="J288" t="s">
        <v>23</v>
      </c>
      <c r="K288" t="s">
        <v>24</v>
      </c>
      <c r="L288" t="s">
        <v>15</v>
      </c>
      <c r="M288" t="s">
        <v>1025</v>
      </c>
      <c r="N288">
        <v>0.81751824817518248</v>
      </c>
      <c r="O288">
        <v>112.34</v>
      </c>
      <c r="P288">
        <v>137</v>
      </c>
    </row>
    <row r="289" spans="1:16">
      <c r="A289" t="s">
        <v>327</v>
      </c>
      <c r="B289" t="s">
        <v>328</v>
      </c>
      <c r="C289">
        <v>2022</v>
      </c>
      <c r="D289" t="s">
        <v>329</v>
      </c>
      <c r="E289" t="s">
        <v>330</v>
      </c>
      <c r="F289" t="s">
        <v>1024</v>
      </c>
      <c r="G289" t="s">
        <v>975</v>
      </c>
      <c r="H289">
        <v>2020</v>
      </c>
      <c r="I289" t="s">
        <v>1053</v>
      </c>
      <c r="J289" t="s">
        <v>23</v>
      </c>
      <c r="K289" t="s">
        <v>24</v>
      </c>
      <c r="L289" t="s">
        <v>15</v>
      </c>
      <c r="M289" t="s">
        <v>558</v>
      </c>
      <c r="N289">
        <v>0.5036496350364964</v>
      </c>
      <c r="O289">
        <v>69.87</v>
      </c>
      <c r="P289">
        <v>137</v>
      </c>
    </row>
    <row r="290" spans="1:16">
      <c r="A290" t="s">
        <v>327</v>
      </c>
      <c r="B290" t="s">
        <v>328</v>
      </c>
      <c r="C290">
        <v>2022</v>
      </c>
      <c r="D290" t="s">
        <v>329</v>
      </c>
      <c r="E290" t="s">
        <v>330</v>
      </c>
      <c r="F290" t="s">
        <v>1024</v>
      </c>
      <c r="G290" t="s">
        <v>975</v>
      </c>
      <c r="H290">
        <v>2020</v>
      </c>
      <c r="I290" t="s">
        <v>1053</v>
      </c>
      <c r="J290" t="s">
        <v>23</v>
      </c>
      <c r="K290" t="s">
        <v>24</v>
      </c>
      <c r="L290" t="s">
        <v>15</v>
      </c>
      <c r="M290" t="s">
        <v>558</v>
      </c>
      <c r="N290">
        <v>0.47445255474452552</v>
      </c>
      <c r="O290">
        <v>65.759999999999991</v>
      </c>
      <c r="P290">
        <v>137</v>
      </c>
    </row>
    <row r="291" spans="1:16">
      <c r="A291" t="s">
        <v>327</v>
      </c>
      <c r="B291" t="s">
        <v>328</v>
      </c>
      <c r="C291">
        <v>2022</v>
      </c>
      <c r="D291" t="s">
        <v>329</v>
      </c>
      <c r="E291" t="s">
        <v>330</v>
      </c>
      <c r="F291" t="s">
        <v>1024</v>
      </c>
      <c r="G291" t="s">
        <v>975</v>
      </c>
      <c r="H291">
        <v>2020</v>
      </c>
      <c r="I291" t="s">
        <v>1053</v>
      </c>
      <c r="J291" t="s">
        <v>23</v>
      </c>
      <c r="K291" t="s">
        <v>24</v>
      </c>
      <c r="L291" t="s">
        <v>106</v>
      </c>
      <c r="M291" t="s">
        <v>558</v>
      </c>
      <c r="N291">
        <v>0.44776119402985076</v>
      </c>
      <c r="O291">
        <v>60.3</v>
      </c>
      <c r="P291">
        <v>134</v>
      </c>
    </row>
    <row r="292" spans="1:16">
      <c r="A292" t="s">
        <v>327</v>
      </c>
      <c r="B292" t="s">
        <v>328</v>
      </c>
      <c r="C292">
        <v>2022</v>
      </c>
      <c r="D292" t="s">
        <v>329</v>
      </c>
      <c r="E292" t="s">
        <v>330</v>
      </c>
      <c r="F292" t="s">
        <v>1024</v>
      </c>
      <c r="G292" t="s">
        <v>975</v>
      </c>
      <c r="H292">
        <v>2020</v>
      </c>
      <c r="I292" t="s">
        <v>1053</v>
      </c>
      <c r="J292" t="s">
        <v>23</v>
      </c>
      <c r="K292" t="s">
        <v>24</v>
      </c>
      <c r="L292" t="s">
        <v>106</v>
      </c>
      <c r="M292" t="s">
        <v>558</v>
      </c>
      <c r="N292">
        <v>0.41791044776119401</v>
      </c>
      <c r="O292">
        <v>56.28</v>
      </c>
      <c r="P292">
        <v>134</v>
      </c>
    </row>
    <row r="293" spans="1:16">
      <c r="A293" t="s">
        <v>327</v>
      </c>
      <c r="B293" t="s">
        <v>328</v>
      </c>
      <c r="C293">
        <v>2022</v>
      </c>
      <c r="D293" t="s">
        <v>329</v>
      </c>
      <c r="E293" t="s">
        <v>330</v>
      </c>
      <c r="F293" t="s">
        <v>1024</v>
      </c>
      <c r="G293" t="s">
        <v>975</v>
      </c>
      <c r="H293">
        <v>2020</v>
      </c>
      <c r="I293" t="s">
        <v>1053</v>
      </c>
      <c r="J293" t="s">
        <v>23</v>
      </c>
      <c r="K293" t="s">
        <v>24</v>
      </c>
      <c r="L293" t="s">
        <v>15</v>
      </c>
      <c r="M293" t="s">
        <v>559</v>
      </c>
      <c r="N293">
        <v>0.69343065693430661</v>
      </c>
      <c r="O293">
        <v>95.899999999999991</v>
      </c>
      <c r="P293">
        <v>137</v>
      </c>
    </row>
    <row r="294" spans="1:16">
      <c r="A294" t="s">
        <v>327</v>
      </c>
      <c r="B294" t="s">
        <v>328</v>
      </c>
      <c r="C294">
        <v>2022</v>
      </c>
      <c r="D294" t="s">
        <v>329</v>
      </c>
      <c r="E294" t="s">
        <v>330</v>
      </c>
      <c r="F294" t="s">
        <v>1024</v>
      </c>
      <c r="G294" t="s">
        <v>975</v>
      </c>
      <c r="H294">
        <v>2020</v>
      </c>
      <c r="I294" t="s">
        <v>1053</v>
      </c>
      <c r="J294" t="s">
        <v>23</v>
      </c>
      <c r="K294" t="s">
        <v>24</v>
      </c>
      <c r="L294" t="s">
        <v>106</v>
      </c>
      <c r="M294" t="s">
        <v>559</v>
      </c>
      <c r="N294">
        <v>0.42537313432835822</v>
      </c>
      <c r="O294">
        <v>57.62</v>
      </c>
      <c r="P294">
        <v>134</v>
      </c>
    </row>
    <row r="295" spans="1:16">
      <c r="A295" t="s">
        <v>425</v>
      </c>
      <c r="B295" t="s">
        <v>426</v>
      </c>
      <c r="C295">
        <v>2023</v>
      </c>
      <c r="D295" t="s">
        <v>427</v>
      </c>
      <c r="E295" t="s">
        <v>428</v>
      </c>
      <c r="F295" t="s">
        <v>1029</v>
      </c>
      <c r="G295" t="s">
        <v>963</v>
      </c>
      <c r="H295">
        <v>2021</v>
      </c>
      <c r="I295" t="s">
        <v>12</v>
      </c>
      <c r="J295" t="s">
        <v>23</v>
      </c>
      <c r="K295" t="s">
        <v>158</v>
      </c>
      <c r="L295" t="s">
        <v>106</v>
      </c>
      <c r="M295" t="s">
        <v>1025</v>
      </c>
      <c r="N295">
        <v>1</v>
      </c>
      <c r="O295">
        <v>12</v>
      </c>
      <c r="P295">
        <v>12</v>
      </c>
    </row>
    <row r="296" spans="1:16">
      <c r="A296" t="s">
        <v>425</v>
      </c>
      <c r="B296" t="s">
        <v>426</v>
      </c>
      <c r="C296">
        <v>2023</v>
      </c>
      <c r="D296" t="s">
        <v>427</v>
      </c>
      <c r="E296" t="s">
        <v>428</v>
      </c>
      <c r="F296" t="s">
        <v>1029</v>
      </c>
      <c r="G296" t="s">
        <v>963</v>
      </c>
      <c r="H296">
        <v>2021</v>
      </c>
      <c r="I296" t="s">
        <v>12</v>
      </c>
      <c r="J296" t="s">
        <v>23</v>
      </c>
      <c r="K296" t="s">
        <v>158</v>
      </c>
      <c r="L296" t="s">
        <v>106</v>
      </c>
      <c r="M296" t="s">
        <v>1025</v>
      </c>
      <c r="N296">
        <v>1</v>
      </c>
      <c r="O296">
        <v>12</v>
      </c>
      <c r="P296">
        <v>12</v>
      </c>
    </row>
    <row r="297" spans="1:16">
      <c r="A297" t="s">
        <v>425</v>
      </c>
      <c r="B297" t="s">
        <v>426</v>
      </c>
      <c r="C297">
        <v>2023</v>
      </c>
      <c r="D297" t="s">
        <v>427</v>
      </c>
      <c r="E297" t="s">
        <v>428</v>
      </c>
      <c r="F297" t="s">
        <v>1029</v>
      </c>
      <c r="G297" t="s">
        <v>963</v>
      </c>
      <c r="H297">
        <v>2021</v>
      </c>
      <c r="I297" t="s">
        <v>12</v>
      </c>
      <c r="J297" t="s">
        <v>23</v>
      </c>
      <c r="K297" t="s">
        <v>158</v>
      </c>
      <c r="L297" t="s">
        <v>106</v>
      </c>
      <c r="M297" t="s">
        <v>558</v>
      </c>
      <c r="N297">
        <v>0</v>
      </c>
      <c r="O297">
        <v>0</v>
      </c>
      <c r="P297">
        <v>12</v>
      </c>
    </row>
    <row r="298" spans="1:16">
      <c r="A298" t="s">
        <v>429</v>
      </c>
      <c r="B298" t="s">
        <v>430</v>
      </c>
      <c r="C298">
        <v>2019</v>
      </c>
      <c r="D298" t="s">
        <v>431</v>
      </c>
      <c r="E298" t="s">
        <v>432</v>
      </c>
      <c r="F298" t="s">
        <v>1029</v>
      </c>
      <c r="G298" t="s">
        <v>972</v>
      </c>
      <c r="H298">
        <v>2018</v>
      </c>
      <c r="I298" t="s">
        <v>139</v>
      </c>
      <c r="J298" t="s">
        <v>185</v>
      </c>
      <c r="K298" t="s">
        <v>158</v>
      </c>
      <c r="L298" t="s">
        <v>15</v>
      </c>
      <c r="M298" t="s">
        <v>558</v>
      </c>
      <c r="N298">
        <v>2.8846153846153848E-2</v>
      </c>
      <c r="O298">
        <v>3.0978723404255328</v>
      </c>
      <c r="P298">
        <v>104</v>
      </c>
    </row>
    <row r="299" spans="1:16">
      <c r="A299" t="s">
        <v>429</v>
      </c>
      <c r="B299" t="s">
        <v>430</v>
      </c>
      <c r="C299">
        <v>2019</v>
      </c>
      <c r="D299" t="s">
        <v>431</v>
      </c>
      <c r="E299" t="s">
        <v>432</v>
      </c>
      <c r="F299" t="s">
        <v>1029</v>
      </c>
      <c r="G299" t="s">
        <v>972</v>
      </c>
      <c r="H299">
        <v>2018</v>
      </c>
      <c r="I299" t="s">
        <v>139</v>
      </c>
      <c r="J299" t="s">
        <v>185</v>
      </c>
      <c r="K299" t="s">
        <v>56</v>
      </c>
      <c r="L299" t="s">
        <v>15</v>
      </c>
      <c r="M299" t="s">
        <v>558</v>
      </c>
      <c r="N299">
        <v>1.5503875968992248E-2</v>
      </c>
      <c r="O299">
        <v>2.1957446808510541</v>
      </c>
      <c r="P299">
        <v>129</v>
      </c>
    </row>
    <row r="300" spans="1:16">
      <c r="A300" t="s">
        <v>429</v>
      </c>
      <c r="B300" t="s">
        <v>430</v>
      </c>
      <c r="C300">
        <v>2019</v>
      </c>
      <c r="D300" t="s">
        <v>431</v>
      </c>
      <c r="E300" t="s">
        <v>432</v>
      </c>
      <c r="F300" t="s">
        <v>1029</v>
      </c>
      <c r="G300" t="s">
        <v>972</v>
      </c>
      <c r="H300">
        <v>2018</v>
      </c>
      <c r="I300" t="s">
        <v>139</v>
      </c>
      <c r="J300" t="s">
        <v>185</v>
      </c>
      <c r="K300" t="s">
        <v>158</v>
      </c>
      <c r="L300" t="s">
        <v>15</v>
      </c>
      <c r="M300" t="s">
        <v>559</v>
      </c>
      <c r="N300">
        <v>0.24038461538461539</v>
      </c>
      <c r="O300">
        <v>25.225531914893541</v>
      </c>
      <c r="P300">
        <v>104</v>
      </c>
    </row>
    <row r="301" spans="1:16">
      <c r="A301" t="s">
        <v>429</v>
      </c>
      <c r="B301" t="s">
        <v>430</v>
      </c>
      <c r="C301">
        <v>2019</v>
      </c>
      <c r="D301" t="s">
        <v>431</v>
      </c>
      <c r="E301" t="s">
        <v>432</v>
      </c>
      <c r="F301" t="s">
        <v>1029</v>
      </c>
      <c r="G301" t="s">
        <v>972</v>
      </c>
      <c r="H301">
        <v>2018</v>
      </c>
      <c r="I301" t="s">
        <v>139</v>
      </c>
      <c r="J301" t="s">
        <v>185</v>
      </c>
      <c r="K301" t="s">
        <v>56</v>
      </c>
      <c r="L301" t="s">
        <v>15</v>
      </c>
      <c r="M301" t="s">
        <v>559</v>
      </c>
      <c r="N301">
        <v>0.11627906976744186</v>
      </c>
      <c r="O301">
        <v>15.37021276595735</v>
      </c>
      <c r="P301">
        <v>129</v>
      </c>
    </row>
    <row r="302" spans="1:16">
      <c r="A302" t="s">
        <v>440</v>
      </c>
      <c r="B302" t="s">
        <v>441</v>
      </c>
      <c r="C302">
        <v>2023</v>
      </c>
      <c r="D302" t="s">
        <v>442</v>
      </c>
      <c r="E302" t="s">
        <v>443</v>
      </c>
      <c r="F302" t="s">
        <v>1024</v>
      </c>
      <c r="G302">
        <v>2018</v>
      </c>
      <c r="H302">
        <v>2018</v>
      </c>
      <c r="I302" t="s">
        <v>51</v>
      </c>
      <c r="J302" t="s">
        <v>23</v>
      </c>
      <c r="K302" t="s">
        <v>24</v>
      </c>
      <c r="L302" t="s">
        <v>2142</v>
      </c>
      <c r="M302" t="s">
        <v>1025</v>
      </c>
      <c r="N302">
        <v>2.3809523809523808E-2</v>
      </c>
      <c r="O302">
        <v>1.05</v>
      </c>
      <c r="P302">
        <v>42</v>
      </c>
    </row>
    <row r="303" spans="1:16">
      <c r="A303" t="s">
        <v>440</v>
      </c>
      <c r="B303" t="s">
        <v>441</v>
      </c>
      <c r="C303">
        <v>2023</v>
      </c>
      <c r="D303" t="s">
        <v>442</v>
      </c>
      <c r="E303" t="s">
        <v>443</v>
      </c>
      <c r="F303" t="s">
        <v>1024</v>
      </c>
      <c r="G303">
        <v>2017</v>
      </c>
      <c r="H303">
        <v>2017</v>
      </c>
      <c r="I303" t="s">
        <v>51</v>
      </c>
      <c r="J303" t="s">
        <v>23</v>
      </c>
      <c r="K303" t="s">
        <v>24</v>
      </c>
      <c r="L303" t="s">
        <v>2142</v>
      </c>
      <c r="M303" t="s">
        <v>1025</v>
      </c>
      <c r="N303">
        <v>2.7777777777777776E-2</v>
      </c>
      <c r="O303">
        <v>1.008</v>
      </c>
      <c r="P303">
        <v>36</v>
      </c>
    </row>
    <row r="304" spans="1:16">
      <c r="A304" t="s">
        <v>440</v>
      </c>
      <c r="B304" t="s">
        <v>441</v>
      </c>
      <c r="C304">
        <v>2023</v>
      </c>
      <c r="D304" t="s">
        <v>442</v>
      </c>
      <c r="E304" t="s">
        <v>443</v>
      </c>
      <c r="F304" t="s">
        <v>1024</v>
      </c>
      <c r="G304">
        <v>2016</v>
      </c>
      <c r="H304">
        <v>2016</v>
      </c>
      <c r="I304" t="s">
        <v>51</v>
      </c>
      <c r="J304" t="s">
        <v>23</v>
      </c>
      <c r="K304" t="s">
        <v>24</v>
      </c>
      <c r="L304" t="s">
        <v>2142</v>
      </c>
      <c r="M304" t="s">
        <v>1025</v>
      </c>
      <c r="N304">
        <v>0.04</v>
      </c>
      <c r="O304">
        <v>1</v>
      </c>
      <c r="P304">
        <v>25</v>
      </c>
    </row>
    <row r="305" spans="1:16">
      <c r="A305" t="s">
        <v>440</v>
      </c>
      <c r="B305" t="s">
        <v>441</v>
      </c>
      <c r="C305">
        <v>2023</v>
      </c>
      <c r="D305" t="s">
        <v>442</v>
      </c>
      <c r="E305" t="s">
        <v>443</v>
      </c>
      <c r="F305" t="s">
        <v>1024</v>
      </c>
      <c r="G305">
        <v>2015</v>
      </c>
      <c r="H305">
        <v>2015</v>
      </c>
      <c r="I305" t="s">
        <v>51</v>
      </c>
      <c r="J305" t="s">
        <v>23</v>
      </c>
      <c r="K305" t="s">
        <v>24</v>
      </c>
      <c r="L305" t="s">
        <v>2142</v>
      </c>
      <c r="M305" t="s">
        <v>1025</v>
      </c>
      <c r="N305">
        <v>0</v>
      </c>
      <c r="O305">
        <v>0</v>
      </c>
      <c r="P305">
        <v>21</v>
      </c>
    </row>
    <row r="306" spans="1:16">
      <c r="A306" t="s">
        <v>440</v>
      </c>
      <c r="B306" t="s">
        <v>441</v>
      </c>
      <c r="C306">
        <v>2023</v>
      </c>
      <c r="D306" t="s">
        <v>442</v>
      </c>
      <c r="E306" t="s">
        <v>443</v>
      </c>
      <c r="F306" t="s">
        <v>1024</v>
      </c>
      <c r="G306">
        <v>2014</v>
      </c>
      <c r="H306">
        <v>2014</v>
      </c>
      <c r="I306" t="s">
        <v>51</v>
      </c>
      <c r="J306" t="s">
        <v>23</v>
      </c>
      <c r="K306" t="s">
        <v>24</v>
      </c>
      <c r="L306" t="s">
        <v>2142</v>
      </c>
      <c r="M306" t="s">
        <v>1025</v>
      </c>
      <c r="N306">
        <v>0</v>
      </c>
      <c r="O306">
        <v>0</v>
      </c>
      <c r="P306">
        <v>14</v>
      </c>
    </row>
    <row r="307" spans="1:16">
      <c r="A307" t="s">
        <v>440</v>
      </c>
      <c r="B307" t="s">
        <v>441</v>
      </c>
      <c r="C307">
        <v>2023</v>
      </c>
      <c r="D307" t="s">
        <v>442</v>
      </c>
      <c r="E307" t="s">
        <v>443</v>
      </c>
      <c r="F307" t="s">
        <v>1024</v>
      </c>
      <c r="G307">
        <v>2018</v>
      </c>
      <c r="H307">
        <v>2018</v>
      </c>
      <c r="I307" t="s">
        <v>51</v>
      </c>
      <c r="J307" t="s">
        <v>23</v>
      </c>
      <c r="K307" t="s">
        <v>24</v>
      </c>
      <c r="L307" t="s">
        <v>2142</v>
      </c>
      <c r="M307" t="s">
        <v>559</v>
      </c>
      <c r="N307">
        <v>7.1428571428571425E-2</v>
      </c>
      <c r="O307">
        <v>3.99</v>
      </c>
      <c r="P307">
        <v>42</v>
      </c>
    </row>
    <row r="308" spans="1:16">
      <c r="A308" t="s">
        <v>440</v>
      </c>
      <c r="B308" t="s">
        <v>441</v>
      </c>
      <c r="C308">
        <v>2023</v>
      </c>
      <c r="D308" t="s">
        <v>442</v>
      </c>
      <c r="E308" t="s">
        <v>443</v>
      </c>
      <c r="F308" t="s">
        <v>1024</v>
      </c>
      <c r="G308">
        <v>2017</v>
      </c>
      <c r="H308">
        <v>2017</v>
      </c>
      <c r="I308" t="s">
        <v>51</v>
      </c>
      <c r="J308" t="s">
        <v>23</v>
      </c>
      <c r="K308" t="s">
        <v>24</v>
      </c>
      <c r="L308" t="s">
        <v>2142</v>
      </c>
      <c r="M308" t="s">
        <v>559</v>
      </c>
      <c r="N308">
        <v>5.5555555555555552E-2</v>
      </c>
      <c r="O308">
        <v>2.988</v>
      </c>
      <c r="P308">
        <v>36</v>
      </c>
    </row>
    <row r="309" spans="1:16">
      <c r="A309" t="s">
        <v>440</v>
      </c>
      <c r="B309" t="s">
        <v>441</v>
      </c>
      <c r="C309">
        <v>2023</v>
      </c>
      <c r="D309" t="s">
        <v>442</v>
      </c>
      <c r="E309" t="s">
        <v>443</v>
      </c>
      <c r="F309" t="s">
        <v>1024</v>
      </c>
      <c r="G309">
        <v>2016</v>
      </c>
      <c r="H309">
        <v>2016</v>
      </c>
      <c r="I309" t="s">
        <v>51</v>
      </c>
      <c r="J309" t="s">
        <v>23</v>
      </c>
      <c r="K309" t="s">
        <v>24</v>
      </c>
      <c r="L309" t="s">
        <v>2142</v>
      </c>
      <c r="M309" t="s">
        <v>559</v>
      </c>
      <c r="N309">
        <v>0.16</v>
      </c>
      <c r="O309">
        <v>4</v>
      </c>
      <c r="P309">
        <v>25</v>
      </c>
    </row>
    <row r="310" spans="1:16">
      <c r="A310" t="s">
        <v>440</v>
      </c>
      <c r="B310" t="s">
        <v>441</v>
      </c>
      <c r="C310">
        <v>2023</v>
      </c>
      <c r="D310" t="s">
        <v>442</v>
      </c>
      <c r="E310" t="s">
        <v>443</v>
      </c>
      <c r="F310" t="s">
        <v>1024</v>
      </c>
      <c r="G310">
        <v>2015</v>
      </c>
      <c r="H310">
        <v>2015</v>
      </c>
      <c r="I310" t="s">
        <v>51</v>
      </c>
      <c r="J310" t="s">
        <v>23</v>
      </c>
      <c r="K310" t="s">
        <v>24</v>
      </c>
      <c r="L310" t="s">
        <v>2142</v>
      </c>
      <c r="M310" t="s">
        <v>559</v>
      </c>
      <c r="N310">
        <v>4.7619047619047616E-2</v>
      </c>
      <c r="O310">
        <v>1.008</v>
      </c>
      <c r="P310">
        <v>21</v>
      </c>
    </row>
    <row r="311" spans="1:16">
      <c r="A311" t="s">
        <v>440</v>
      </c>
      <c r="B311" t="s">
        <v>441</v>
      </c>
      <c r="C311">
        <v>2023</v>
      </c>
      <c r="D311" t="s">
        <v>442</v>
      </c>
      <c r="E311" t="s">
        <v>443</v>
      </c>
      <c r="F311" t="s">
        <v>1024</v>
      </c>
      <c r="G311">
        <v>2014</v>
      </c>
      <c r="H311">
        <v>2014</v>
      </c>
      <c r="I311" t="s">
        <v>51</v>
      </c>
      <c r="J311" t="s">
        <v>23</v>
      </c>
      <c r="K311" t="s">
        <v>24</v>
      </c>
      <c r="L311" t="s">
        <v>2142</v>
      </c>
      <c r="M311" t="s">
        <v>559</v>
      </c>
      <c r="N311">
        <v>0</v>
      </c>
      <c r="O311">
        <v>0</v>
      </c>
      <c r="P311">
        <v>14</v>
      </c>
    </row>
    <row r="312" spans="1:16">
      <c r="A312" t="s">
        <v>615</v>
      </c>
      <c r="B312" t="s">
        <v>616</v>
      </c>
      <c r="C312">
        <v>2023</v>
      </c>
      <c r="D312" t="s">
        <v>371</v>
      </c>
      <c r="E312" t="s">
        <v>617</v>
      </c>
      <c r="F312" t="s">
        <v>1024</v>
      </c>
      <c r="G312" t="s">
        <v>1003</v>
      </c>
      <c r="H312">
        <v>2019</v>
      </c>
      <c r="I312" t="s">
        <v>150</v>
      </c>
      <c r="J312" t="s">
        <v>23</v>
      </c>
      <c r="K312" t="s">
        <v>117</v>
      </c>
      <c r="L312" t="s">
        <v>15</v>
      </c>
      <c r="M312" t="s">
        <v>1006</v>
      </c>
      <c r="N312">
        <v>1.8050541516245487E-2</v>
      </c>
      <c r="O312">
        <v>5</v>
      </c>
      <c r="P312">
        <v>277</v>
      </c>
    </row>
    <row r="313" spans="1:16">
      <c r="A313" t="s">
        <v>615</v>
      </c>
      <c r="B313" t="s">
        <v>616</v>
      </c>
      <c r="C313">
        <v>2023</v>
      </c>
      <c r="D313" t="s">
        <v>371</v>
      </c>
      <c r="E313" t="s">
        <v>617</v>
      </c>
      <c r="F313" t="s">
        <v>1024</v>
      </c>
      <c r="G313" t="s">
        <v>1003</v>
      </c>
      <c r="H313">
        <v>2019</v>
      </c>
      <c r="I313" t="s">
        <v>150</v>
      </c>
      <c r="J313"/>
      <c r="K313" t="s">
        <v>117</v>
      </c>
      <c r="L313" t="s">
        <v>15</v>
      </c>
      <c r="M313" t="s">
        <v>559</v>
      </c>
      <c r="N313">
        <v>0.91304347826086951</v>
      </c>
      <c r="O313">
        <v>252</v>
      </c>
      <c r="P313">
        <v>276</v>
      </c>
    </row>
    <row r="314" spans="1:16">
      <c r="A314" t="s">
        <v>615</v>
      </c>
      <c r="B314" t="s">
        <v>616</v>
      </c>
      <c r="C314">
        <v>2023</v>
      </c>
      <c r="D314" t="s">
        <v>371</v>
      </c>
      <c r="E314" t="s">
        <v>617</v>
      </c>
      <c r="F314" t="s">
        <v>1024</v>
      </c>
      <c r="G314" t="s">
        <v>1003</v>
      </c>
      <c r="H314">
        <v>2019</v>
      </c>
      <c r="I314" t="s">
        <v>150</v>
      </c>
      <c r="J314"/>
      <c r="K314" t="s">
        <v>117</v>
      </c>
      <c r="L314" t="s">
        <v>106</v>
      </c>
      <c r="M314" t="s">
        <v>559</v>
      </c>
      <c r="N314">
        <v>0.93258426966292129</v>
      </c>
      <c r="O314">
        <v>83</v>
      </c>
      <c r="P314">
        <v>89</v>
      </c>
    </row>
    <row r="315" spans="1:16">
      <c r="A315" t="s">
        <v>569</v>
      </c>
      <c r="B315" t="s">
        <v>570</v>
      </c>
      <c r="C315">
        <v>2022</v>
      </c>
      <c r="D315" t="s">
        <v>192</v>
      </c>
      <c r="E315" t="s">
        <v>571</v>
      </c>
      <c r="F315" t="s">
        <v>1024</v>
      </c>
      <c r="G315">
        <v>2020</v>
      </c>
      <c r="H315">
        <v>2020</v>
      </c>
      <c r="I315" t="s">
        <v>12</v>
      </c>
      <c r="J315" t="s">
        <v>23</v>
      </c>
      <c r="K315" t="s">
        <v>24</v>
      </c>
      <c r="L315" t="s">
        <v>106</v>
      </c>
      <c r="M315" t="s">
        <v>1026</v>
      </c>
      <c r="N315">
        <v>0.8258928571428571</v>
      </c>
      <c r="O315">
        <v>185</v>
      </c>
      <c r="P315">
        <v>224</v>
      </c>
    </row>
    <row r="316" spans="1:16">
      <c r="A316" t="s">
        <v>569</v>
      </c>
      <c r="B316" t="s">
        <v>570</v>
      </c>
      <c r="C316">
        <v>2022</v>
      </c>
      <c r="D316" t="s">
        <v>192</v>
      </c>
      <c r="E316" t="s">
        <v>571</v>
      </c>
      <c r="F316" t="s">
        <v>1024</v>
      </c>
      <c r="G316">
        <v>2020</v>
      </c>
      <c r="H316">
        <v>2020</v>
      </c>
      <c r="I316" t="s">
        <v>12</v>
      </c>
      <c r="J316" t="s">
        <v>23</v>
      </c>
      <c r="K316" t="s">
        <v>24</v>
      </c>
      <c r="L316" t="s">
        <v>15</v>
      </c>
      <c r="M316" t="s">
        <v>1026</v>
      </c>
      <c r="N316">
        <v>0.7416666666666667</v>
      </c>
      <c r="O316">
        <v>89</v>
      </c>
      <c r="P316">
        <v>120</v>
      </c>
    </row>
    <row r="317" spans="1:16">
      <c r="A317" t="s">
        <v>569</v>
      </c>
      <c r="B317" t="s">
        <v>570</v>
      </c>
      <c r="C317">
        <v>2022</v>
      </c>
      <c r="D317" t="s">
        <v>192</v>
      </c>
      <c r="E317" t="s">
        <v>571</v>
      </c>
      <c r="F317" t="s">
        <v>1024</v>
      </c>
      <c r="G317">
        <v>2019</v>
      </c>
      <c r="H317">
        <v>2019</v>
      </c>
      <c r="I317" t="s">
        <v>12</v>
      </c>
      <c r="J317" t="s">
        <v>23</v>
      </c>
      <c r="K317" t="s">
        <v>24</v>
      </c>
      <c r="L317" t="s">
        <v>15</v>
      </c>
      <c r="M317" t="s">
        <v>1026</v>
      </c>
      <c r="N317">
        <v>0.75968992248062017</v>
      </c>
      <c r="O317">
        <v>98</v>
      </c>
      <c r="P317">
        <v>129</v>
      </c>
    </row>
    <row r="318" spans="1:16">
      <c r="A318" t="s">
        <v>569</v>
      </c>
      <c r="B318" t="s">
        <v>570</v>
      </c>
      <c r="C318">
        <v>2022</v>
      </c>
      <c r="D318" t="s">
        <v>192</v>
      </c>
      <c r="E318" t="s">
        <v>571</v>
      </c>
      <c r="F318" t="s">
        <v>1024</v>
      </c>
      <c r="G318">
        <v>2019</v>
      </c>
      <c r="H318">
        <v>2019</v>
      </c>
      <c r="I318" t="s">
        <v>12</v>
      </c>
      <c r="J318" t="s">
        <v>23</v>
      </c>
      <c r="K318" t="s">
        <v>24</v>
      </c>
      <c r="L318" t="s">
        <v>106</v>
      </c>
      <c r="M318" t="s">
        <v>1026</v>
      </c>
      <c r="N318">
        <v>0.3794642857142857</v>
      </c>
      <c r="O318">
        <v>85</v>
      </c>
      <c r="P318">
        <v>224</v>
      </c>
    </row>
    <row r="319" spans="1:16">
      <c r="A319" t="s">
        <v>569</v>
      </c>
      <c r="B319" t="s">
        <v>570</v>
      </c>
      <c r="C319">
        <v>2022</v>
      </c>
      <c r="D319" t="s">
        <v>192</v>
      </c>
      <c r="E319" t="s">
        <v>571</v>
      </c>
      <c r="F319" t="s">
        <v>1024</v>
      </c>
      <c r="G319">
        <v>2020</v>
      </c>
      <c r="H319">
        <v>2020</v>
      </c>
      <c r="I319" t="s">
        <v>12</v>
      </c>
      <c r="J319" t="s">
        <v>23</v>
      </c>
      <c r="K319" t="s">
        <v>24</v>
      </c>
      <c r="L319" t="s">
        <v>106</v>
      </c>
      <c r="M319" t="s">
        <v>558</v>
      </c>
      <c r="N319">
        <v>0.3794642857142857</v>
      </c>
      <c r="O319">
        <v>85</v>
      </c>
      <c r="P319">
        <v>224</v>
      </c>
    </row>
    <row r="320" spans="1:16">
      <c r="A320" t="s">
        <v>569</v>
      </c>
      <c r="B320" t="s">
        <v>570</v>
      </c>
      <c r="C320">
        <v>2022</v>
      </c>
      <c r="D320" t="s">
        <v>192</v>
      </c>
      <c r="E320" t="s">
        <v>571</v>
      </c>
      <c r="F320" t="s">
        <v>1024</v>
      </c>
      <c r="G320">
        <v>2020</v>
      </c>
      <c r="H320">
        <v>2020</v>
      </c>
      <c r="I320" t="s">
        <v>12</v>
      </c>
      <c r="J320" t="s">
        <v>23</v>
      </c>
      <c r="K320" t="s">
        <v>24</v>
      </c>
      <c r="L320" t="s">
        <v>15</v>
      </c>
      <c r="M320" t="s">
        <v>558</v>
      </c>
      <c r="N320">
        <v>0.10833333333333334</v>
      </c>
      <c r="O320">
        <v>13</v>
      </c>
      <c r="P320">
        <v>120</v>
      </c>
    </row>
    <row r="321" spans="1:16">
      <c r="A321" t="s">
        <v>569</v>
      </c>
      <c r="B321" t="s">
        <v>570</v>
      </c>
      <c r="C321">
        <v>2022</v>
      </c>
      <c r="D321" t="s">
        <v>192</v>
      </c>
      <c r="E321" t="s">
        <v>571</v>
      </c>
      <c r="F321" t="s">
        <v>1024</v>
      </c>
      <c r="G321">
        <v>2019</v>
      </c>
      <c r="H321">
        <v>2019</v>
      </c>
      <c r="I321" t="s">
        <v>12</v>
      </c>
      <c r="J321" t="s">
        <v>23</v>
      </c>
      <c r="K321" t="s">
        <v>24</v>
      </c>
      <c r="L321" t="s">
        <v>106</v>
      </c>
      <c r="M321" t="s">
        <v>558</v>
      </c>
      <c r="N321">
        <v>0.34403669724770641</v>
      </c>
      <c r="O321">
        <v>75</v>
      </c>
      <c r="P321">
        <v>218</v>
      </c>
    </row>
    <row r="322" spans="1:16">
      <c r="A322" t="s">
        <v>569</v>
      </c>
      <c r="B322" t="s">
        <v>570</v>
      </c>
      <c r="C322">
        <v>2022</v>
      </c>
      <c r="D322" t="s">
        <v>192</v>
      </c>
      <c r="E322" t="s">
        <v>571</v>
      </c>
      <c r="F322" t="s">
        <v>1024</v>
      </c>
      <c r="G322">
        <v>2019</v>
      </c>
      <c r="H322">
        <v>2019</v>
      </c>
      <c r="I322" t="s">
        <v>12</v>
      </c>
      <c r="J322" t="s">
        <v>23</v>
      </c>
      <c r="K322" t="s">
        <v>24</v>
      </c>
      <c r="L322" t="s">
        <v>15</v>
      </c>
      <c r="M322" t="s">
        <v>558</v>
      </c>
      <c r="N322">
        <v>0.16279069767441862</v>
      </c>
      <c r="O322">
        <v>21</v>
      </c>
      <c r="P322">
        <v>129</v>
      </c>
    </row>
    <row r="323" spans="1:16">
      <c r="A323" t="s">
        <v>444</v>
      </c>
      <c r="B323" t="s">
        <v>445</v>
      </c>
      <c r="C323">
        <v>2016</v>
      </c>
      <c r="D323" t="s">
        <v>89</v>
      </c>
      <c r="E323" t="s">
        <v>446</v>
      </c>
      <c r="F323" t="s">
        <v>1014</v>
      </c>
      <c r="G323" t="s">
        <v>942</v>
      </c>
      <c r="H323">
        <v>2014</v>
      </c>
      <c r="I323" t="s">
        <v>1035</v>
      </c>
      <c r="J323" t="s">
        <v>110</v>
      </c>
      <c r="K323" t="s">
        <v>27</v>
      </c>
      <c r="L323" t="s">
        <v>25</v>
      </c>
      <c r="M323" t="s">
        <v>1025</v>
      </c>
      <c r="N323">
        <v>5.7553956834532377E-2</v>
      </c>
      <c r="O323">
        <v>8</v>
      </c>
      <c r="P323">
        <v>139</v>
      </c>
    </row>
    <row r="324" spans="1:16">
      <c r="A324" t="s">
        <v>444</v>
      </c>
      <c r="B324" t="s">
        <v>445</v>
      </c>
      <c r="C324">
        <v>2016</v>
      </c>
      <c r="D324" t="s">
        <v>89</v>
      </c>
      <c r="E324" t="s">
        <v>446</v>
      </c>
      <c r="F324" t="s">
        <v>1014</v>
      </c>
      <c r="G324" t="s">
        <v>942</v>
      </c>
      <c r="H324">
        <v>2014</v>
      </c>
      <c r="I324" t="s">
        <v>1035</v>
      </c>
      <c r="J324" t="s">
        <v>110</v>
      </c>
      <c r="K324" t="s">
        <v>27</v>
      </c>
      <c r="L324" t="s">
        <v>25</v>
      </c>
      <c r="M324" t="s">
        <v>1025</v>
      </c>
      <c r="N324">
        <v>2.8776978417266189E-2</v>
      </c>
      <c r="O324">
        <v>4</v>
      </c>
      <c r="P324">
        <v>139</v>
      </c>
    </row>
    <row r="325" spans="1:16">
      <c r="A325" t="s">
        <v>444</v>
      </c>
      <c r="B325" t="s">
        <v>445</v>
      </c>
      <c r="C325">
        <v>2016</v>
      </c>
      <c r="D325" t="s">
        <v>89</v>
      </c>
      <c r="E325" t="s">
        <v>446</v>
      </c>
      <c r="F325" t="s">
        <v>1014</v>
      </c>
      <c r="G325" t="s">
        <v>942</v>
      </c>
      <c r="H325">
        <v>2014</v>
      </c>
      <c r="I325" t="s">
        <v>230</v>
      </c>
      <c r="J325" t="s">
        <v>110</v>
      </c>
      <c r="K325" t="s">
        <v>27</v>
      </c>
      <c r="L325" t="s">
        <v>25</v>
      </c>
      <c r="M325" t="s">
        <v>1025</v>
      </c>
      <c r="N325">
        <v>0</v>
      </c>
      <c r="O325">
        <v>0</v>
      </c>
      <c r="P325">
        <v>96</v>
      </c>
    </row>
    <row r="326" spans="1:16">
      <c r="A326" t="s">
        <v>444</v>
      </c>
      <c r="B326" t="s">
        <v>445</v>
      </c>
      <c r="C326">
        <v>2016</v>
      </c>
      <c r="D326" t="s">
        <v>89</v>
      </c>
      <c r="E326" t="s">
        <v>446</v>
      </c>
      <c r="F326" t="s">
        <v>1014</v>
      </c>
      <c r="G326" t="s">
        <v>942</v>
      </c>
      <c r="H326">
        <v>2014</v>
      </c>
      <c r="I326" t="s">
        <v>230</v>
      </c>
      <c r="J326" t="s">
        <v>110</v>
      </c>
      <c r="K326" t="s">
        <v>27</v>
      </c>
      <c r="L326" t="s">
        <v>25</v>
      </c>
      <c r="M326" t="s">
        <v>1025</v>
      </c>
      <c r="N326">
        <v>0</v>
      </c>
      <c r="O326">
        <v>0</v>
      </c>
      <c r="P326">
        <v>96</v>
      </c>
    </row>
    <row r="327" spans="1:16">
      <c r="A327" t="s">
        <v>444</v>
      </c>
      <c r="B327" t="s">
        <v>445</v>
      </c>
      <c r="C327">
        <v>2016</v>
      </c>
      <c r="D327" t="s">
        <v>89</v>
      </c>
      <c r="E327" t="s">
        <v>446</v>
      </c>
      <c r="F327" t="s">
        <v>1024</v>
      </c>
      <c r="G327" t="s">
        <v>942</v>
      </c>
      <c r="H327">
        <v>2014</v>
      </c>
      <c r="I327" t="s">
        <v>230</v>
      </c>
      <c r="J327" t="s">
        <v>23</v>
      </c>
      <c r="K327" t="s">
        <v>117</v>
      </c>
      <c r="L327" t="s">
        <v>25</v>
      </c>
      <c r="M327" t="s">
        <v>1025</v>
      </c>
      <c r="N327">
        <v>0</v>
      </c>
      <c r="O327">
        <v>0</v>
      </c>
      <c r="P327">
        <v>16</v>
      </c>
    </row>
    <row r="328" spans="1:16">
      <c r="A328" t="s">
        <v>444</v>
      </c>
      <c r="B328" t="s">
        <v>445</v>
      </c>
      <c r="C328">
        <v>2016</v>
      </c>
      <c r="D328" t="s">
        <v>89</v>
      </c>
      <c r="E328" t="s">
        <v>446</v>
      </c>
      <c r="F328" t="s">
        <v>1024</v>
      </c>
      <c r="G328" t="s">
        <v>942</v>
      </c>
      <c r="H328">
        <v>2014</v>
      </c>
      <c r="I328" t="s">
        <v>1035</v>
      </c>
      <c r="J328" t="s">
        <v>23</v>
      </c>
      <c r="K328" t="s">
        <v>117</v>
      </c>
      <c r="L328" t="s">
        <v>25</v>
      </c>
      <c r="M328" t="s">
        <v>1025</v>
      </c>
      <c r="N328">
        <v>0</v>
      </c>
      <c r="O328">
        <v>0</v>
      </c>
      <c r="P328">
        <v>25</v>
      </c>
    </row>
    <row r="329" spans="1:16">
      <c r="A329" t="s">
        <v>444</v>
      </c>
      <c r="B329" t="s">
        <v>445</v>
      </c>
      <c r="C329">
        <v>2016</v>
      </c>
      <c r="D329" t="s">
        <v>89</v>
      </c>
      <c r="E329" t="s">
        <v>446</v>
      </c>
      <c r="F329" t="s">
        <v>1024</v>
      </c>
      <c r="G329" t="s">
        <v>942</v>
      </c>
      <c r="H329">
        <v>2014</v>
      </c>
      <c r="I329" t="s">
        <v>1035</v>
      </c>
      <c r="J329" t="s">
        <v>23</v>
      </c>
      <c r="K329" t="s">
        <v>117</v>
      </c>
      <c r="L329" t="s">
        <v>25</v>
      </c>
      <c r="M329" t="s">
        <v>1025</v>
      </c>
      <c r="N329">
        <v>0</v>
      </c>
      <c r="O329">
        <v>0</v>
      </c>
      <c r="P329">
        <v>25</v>
      </c>
    </row>
    <row r="330" spans="1:16">
      <c r="A330" t="s">
        <v>444</v>
      </c>
      <c r="B330" t="s">
        <v>445</v>
      </c>
      <c r="C330">
        <v>2016</v>
      </c>
      <c r="D330" t="s">
        <v>89</v>
      </c>
      <c r="E330" t="s">
        <v>446</v>
      </c>
      <c r="F330" t="s">
        <v>1024</v>
      </c>
      <c r="G330" t="s">
        <v>942</v>
      </c>
      <c r="H330">
        <v>2014</v>
      </c>
      <c r="I330" t="s">
        <v>230</v>
      </c>
      <c r="J330" t="s">
        <v>23</v>
      </c>
      <c r="K330" t="s">
        <v>117</v>
      </c>
      <c r="L330" t="s">
        <v>25</v>
      </c>
      <c r="M330" t="s">
        <v>1025</v>
      </c>
      <c r="N330">
        <v>0</v>
      </c>
      <c r="O330">
        <v>0</v>
      </c>
      <c r="P330">
        <v>16</v>
      </c>
    </row>
    <row r="331" spans="1:16">
      <c r="A331" t="s">
        <v>444</v>
      </c>
      <c r="B331" t="s">
        <v>445</v>
      </c>
      <c r="C331">
        <v>2016</v>
      </c>
      <c r="D331" t="s">
        <v>89</v>
      </c>
      <c r="E331" t="s">
        <v>446</v>
      </c>
      <c r="F331" t="s">
        <v>544</v>
      </c>
      <c r="G331" t="s">
        <v>942</v>
      </c>
      <c r="H331">
        <v>2014</v>
      </c>
      <c r="I331" t="s">
        <v>1035</v>
      </c>
      <c r="J331" t="s">
        <v>416</v>
      </c>
      <c r="K331" t="s">
        <v>179</v>
      </c>
      <c r="L331" t="s">
        <v>25</v>
      </c>
      <c r="M331" t="s">
        <v>1025</v>
      </c>
      <c r="N331">
        <v>8.1967213114754092E-2</v>
      </c>
      <c r="O331">
        <v>5</v>
      </c>
      <c r="P331">
        <v>61</v>
      </c>
    </row>
    <row r="332" spans="1:16">
      <c r="A332" t="s">
        <v>444</v>
      </c>
      <c r="B332" t="s">
        <v>445</v>
      </c>
      <c r="C332">
        <v>2016</v>
      </c>
      <c r="D332" t="s">
        <v>89</v>
      </c>
      <c r="E332" t="s">
        <v>446</v>
      </c>
      <c r="F332" t="s">
        <v>1021</v>
      </c>
      <c r="G332" t="s">
        <v>942</v>
      </c>
      <c r="H332">
        <v>2014</v>
      </c>
      <c r="I332" t="s">
        <v>1035</v>
      </c>
      <c r="J332" t="s">
        <v>416</v>
      </c>
      <c r="K332" t="s">
        <v>53</v>
      </c>
      <c r="L332" t="s">
        <v>25</v>
      </c>
      <c r="M332" t="s">
        <v>1025</v>
      </c>
      <c r="N332">
        <v>2.8571428571428571E-2</v>
      </c>
      <c r="O332">
        <v>2</v>
      </c>
      <c r="P332">
        <v>70</v>
      </c>
    </row>
    <row r="333" spans="1:16">
      <c r="A333" t="s">
        <v>444</v>
      </c>
      <c r="B333" t="s">
        <v>445</v>
      </c>
      <c r="C333">
        <v>2016</v>
      </c>
      <c r="D333" t="s">
        <v>89</v>
      </c>
      <c r="E333" t="s">
        <v>446</v>
      </c>
      <c r="F333" t="s">
        <v>544</v>
      </c>
      <c r="G333" t="s">
        <v>942</v>
      </c>
      <c r="H333">
        <v>2014</v>
      </c>
      <c r="I333" t="s">
        <v>1035</v>
      </c>
      <c r="J333" t="s">
        <v>416</v>
      </c>
      <c r="K333" t="s">
        <v>179</v>
      </c>
      <c r="L333" t="s">
        <v>25</v>
      </c>
      <c r="M333" t="s">
        <v>1025</v>
      </c>
      <c r="N333">
        <v>1.6393442622950821E-2</v>
      </c>
      <c r="O333">
        <v>1</v>
      </c>
      <c r="P333">
        <v>61</v>
      </c>
    </row>
    <row r="334" spans="1:16">
      <c r="A334" t="s">
        <v>444</v>
      </c>
      <c r="B334" t="s">
        <v>445</v>
      </c>
      <c r="C334">
        <v>2016</v>
      </c>
      <c r="D334" t="s">
        <v>89</v>
      </c>
      <c r="E334" t="s">
        <v>446</v>
      </c>
      <c r="F334" t="s">
        <v>1021</v>
      </c>
      <c r="G334" t="s">
        <v>942</v>
      </c>
      <c r="H334">
        <v>2014</v>
      </c>
      <c r="I334" t="s">
        <v>230</v>
      </c>
      <c r="J334" t="s">
        <v>416</v>
      </c>
      <c r="K334" t="s">
        <v>53</v>
      </c>
      <c r="L334" t="s">
        <v>25</v>
      </c>
      <c r="M334" t="s">
        <v>1025</v>
      </c>
      <c r="N334">
        <v>0</v>
      </c>
      <c r="O334">
        <v>0</v>
      </c>
      <c r="P334">
        <v>59</v>
      </c>
    </row>
    <row r="335" spans="1:16">
      <c r="A335" t="s">
        <v>444</v>
      </c>
      <c r="B335" t="s">
        <v>445</v>
      </c>
      <c r="C335">
        <v>2016</v>
      </c>
      <c r="D335" t="s">
        <v>89</v>
      </c>
      <c r="E335" t="s">
        <v>446</v>
      </c>
      <c r="F335" t="s">
        <v>1021</v>
      </c>
      <c r="G335" t="s">
        <v>942</v>
      </c>
      <c r="H335">
        <v>2014</v>
      </c>
      <c r="I335" t="s">
        <v>1035</v>
      </c>
      <c r="J335" t="s">
        <v>416</v>
      </c>
      <c r="K335" t="s">
        <v>53</v>
      </c>
      <c r="L335" t="s">
        <v>25</v>
      </c>
      <c r="M335" t="s">
        <v>1025</v>
      </c>
      <c r="N335">
        <v>0</v>
      </c>
      <c r="O335">
        <v>0</v>
      </c>
      <c r="P335">
        <v>70</v>
      </c>
    </row>
    <row r="336" spans="1:16">
      <c r="A336" t="s">
        <v>444</v>
      </c>
      <c r="B336" t="s">
        <v>445</v>
      </c>
      <c r="C336">
        <v>2016</v>
      </c>
      <c r="D336" t="s">
        <v>89</v>
      </c>
      <c r="E336" t="s">
        <v>446</v>
      </c>
      <c r="F336" t="s">
        <v>544</v>
      </c>
      <c r="G336" t="s">
        <v>942</v>
      </c>
      <c r="H336">
        <v>2014</v>
      </c>
      <c r="I336" t="s">
        <v>230</v>
      </c>
      <c r="J336" t="s">
        <v>416</v>
      </c>
      <c r="K336" t="s">
        <v>179</v>
      </c>
      <c r="L336" t="s">
        <v>25</v>
      </c>
      <c r="M336" t="s">
        <v>1025</v>
      </c>
      <c r="N336">
        <v>0</v>
      </c>
      <c r="O336">
        <v>0</v>
      </c>
      <c r="P336">
        <v>82</v>
      </c>
    </row>
    <row r="337" spans="1:16">
      <c r="A337" t="s">
        <v>444</v>
      </c>
      <c r="B337" t="s">
        <v>445</v>
      </c>
      <c r="C337">
        <v>2016</v>
      </c>
      <c r="D337" t="s">
        <v>89</v>
      </c>
      <c r="E337" t="s">
        <v>446</v>
      </c>
      <c r="F337" t="s">
        <v>1021</v>
      </c>
      <c r="G337" t="s">
        <v>942</v>
      </c>
      <c r="H337">
        <v>2014</v>
      </c>
      <c r="I337" t="s">
        <v>230</v>
      </c>
      <c r="J337" t="s">
        <v>416</v>
      </c>
      <c r="K337" t="s">
        <v>53</v>
      </c>
      <c r="L337" t="s">
        <v>25</v>
      </c>
      <c r="M337" t="s">
        <v>1025</v>
      </c>
      <c r="N337">
        <v>0</v>
      </c>
      <c r="O337">
        <v>0</v>
      </c>
      <c r="P337">
        <v>59</v>
      </c>
    </row>
    <row r="338" spans="1:16">
      <c r="A338" t="s">
        <v>444</v>
      </c>
      <c r="B338" t="s">
        <v>445</v>
      </c>
      <c r="C338">
        <v>2016</v>
      </c>
      <c r="D338" t="s">
        <v>89</v>
      </c>
      <c r="E338" t="s">
        <v>446</v>
      </c>
      <c r="F338" t="s">
        <v>544</v>
      </c>
      <c r="G338" t="s">
        <v>942</v>
      </c>
      <c r="H338">
        <v>2014</v>
      </c>
      <c r="I338" t="s">
        <v>230</v>
      </c>
      <c r="J338" t="s">
        <v>416</v>
      </c>
      <c r="K338" t="s">
        <v>179</v>
      </c>
      <c r="L338" t="s">
        <v>25</v>
      </c>
      <c r="M338" t="s">
        <v>1025</v>
      </c>
      <c r="N338">
        <v>0</v>
      </c>
      <c r="O338">
        <v>0</v>
      </c>
      <c r="P338">
        <v>82</v>
      </c>
    </row>
    <row r="339" spans="1:16">
      <c r="A339" t="s">
        <v>444</v>
      </c>
      <c r="B339" t="s">
        <v>445</v>
      </c>
      <c r="C339">
        <v>2016</v>
      </c>
      <c r="D339" t="s">
        <v>89</v>
      </c>
      <c r="E339" t="s">
        <v>446</v>
      </c>
      <c r="F339" t="s">
        <v>1024</v>
      </c>
      <c r="G339" t="s">
        <v>942</v>
      </c>
      <c r="H339">
        <v>2014</v>
      </c>
      <c r="I339" t="s">
        <v>1035</v>
      </c>
      <c r="J339" t="s">
        <v>23</v>
      </c>
      <c r="K339" t="s">
        <v>117</v>
      </c>
      <c r="L339" t="s">
        <v>25</v>
      </c>
      <c r="M339" t="s">
        <v>1026</v>
      </c>
      <c r="N339">
        <v>0.08</v>
      </c>
      <c r="O339">
        <v>2</v>
      </c>
      <c r="P339">
        <v>25</v>
      </c>
    </row>
    <row r="340" spans="1:16">
      <c r="A340" t="s">
        <v>444</v>
      </c>
      <c r="B340" t="s">
        <v>445</v>
      </c>
      <c r="C340">
        <v>2016</v>
      </c>
      <c r="D340" t="s">
        <v>89</v>
      </c>
      <c r="E340" t="s">
        <v>446</v>
      </c>
      <c r="F340" t="s">
        <v>1014</v>
      </c>
      <c r="G340" t="s">
        <v>942</v>
      </c>
      <c r="H340">
        <v>2014</v>
      </c>
      <c r="I340" t="s">
        <v>1035</v>
      </c>
      <c r="J340" t="s">
        <v>110</v>
      </c>
      <c r="K340" t="s">
        <v>27</v>
      </c>
      <c r="L340" t="s">
        <v>25</v>
      </c>
      <c r="M340" t="s">
        <v>1026</v>
      </c>
      <c r="N340">
        <v>5.7553956834532377E-2</v>
      </c>
      <c r="O340">
        <v>8</v>
      </c>
      <c r="P340">
        <v>139</v>
      </c>
    </row>
    <row r="341" spans="1:16">
      <c r="A341" t="s">
        <v>444</v>
      </c>
      <c r="B341" t="s">
        <v>445</v>
      </c>
      <c r="C341">
        <v>2016</v>
      </c>
      <c r="D341" t="s">
        <v>89</v>
      </c>
      <c r="E341" t="s">
        <v>446</v>
      </c>
      <c r="F341" t="s">
        <v>1014</v>
      </c>
      <c r="G341" t="s">
        <v>942</v>
      </c>
      <c r="H341">
        <v>2014</v>
      </c>
      <c r="I341" t="s">
        <v>230</v>
      </c>
      <c r="J341" t="s">
        <v>110</v>
      </c>
      <c r="K341" t="s">
        <v>27</v>
      </c>
      <c r="L341" t="s">
        <v>25</v>
      </c>
      <c r="M341" t="s">
        <v>1026</v>
      </c>
      <c r="N341">
        <v>5.2083333333333336E-2</v>
      </c>
      <c r="O341">
        <v>5</v>
      </c>
      <c r="P341">
        <v>96</v>
      </c>
    </row>
    <row r="342" spans="1:16">
      <c r="A342" t="s">
        <v>444</v>
      </c>
      <c r="B342" t="s">
        <v>445</v>
      </c>
      <c r="C342">
        <v>2016</v>
      </c>
      <c r="D342" t="s">
        <v>89</v>
      </c>
      <c r="E342" t="s">
        <v>446</v>
      </c>
      <c r="F342" t="s">
        <v>1014</v>
      </c>
      <c r="G342" t="s">
        <v>942</v>
      </c>
      <c r="H342">
        <v>2014</v>
      </c>
      <c r="I342" t="s">
        <v>1035</v>
      </c>
      <c r="J342" t="s">
        <v>110</v>
      </c>
      <c r="K342" t="s">
        <v>27</v>
      </c>
      <c r="L342" t="s">
        <v>25</v>
      </c>
      <c r="M342" t="s">
        <v>1026</v>
      </c>
      <c r="N342">
        <v>5.0359712230215826E-2</v>
      </c>
      <c r="O342">
        <v>7</v>
      </c>
      <c r="P342">
        <v>139</v>
      </c>
    </row>
    <row r="343" spans="1:16">
      <c r="A343" t="s">
        <v>444</v>
      </c>
      <c r="B343" t="s">
        <v>445</v>
      </c>
      <c r="C343">
        <v>2016</v>
      </c>
      <c r="D343" t="s">
        <v>89</v>
      </c>
      <c r="E343" t="s">
        <v>446</v>
      </c>
      <c r="F343" t="s">
        <v>1014</v>
      </c>
      <c r="G343" t="s">
        <v>942</v>
      </c>
      <c r="H343">
        <v>2014</v>
      </c>
      <c r="I343" t="s">
        <v>230</v>
      </c>
      <c r="J343" t="s">
        <v>110</v>
      </c>
      <c r="K343" t="s">
        <v>27</v>
      </c>
      <c r="L343" t="s">
        <v>25</v>
      </c>
      <c r="M343" t="s">
        <v>1026</v>
      </c>
      <c r="N343">
        <v>0</v>
      </c>
      <c r="O343">
        <v>0</v>
      </c>
      <c r="P343">
        <v>96</v>
      </c>
    </row>
    <row r="344" spans="1:16">
      <c r="A344" t="s">
        <v>444</v>
      </c>
      <c r="B344" t="s">
        <v>445</v>
      </c>
      <c r="C344">
        <v>2016</v>
      </c>
      <c r="D344" t="s">
        <v>89</v>
      </c>
      <c r="E344" t="s">
        <v>446</v>
      </c>
      <c r="F344" t="s">
        <v>1024</v>
      </c>
      <c r="G344" t="s">
        <v>942</v>
      </c>
      <c r="H344">
        <v>2014</v>
      </c>
      <c r="I344" t="s">
        <v>230</v>
      </c>
      <c r="J344" t="s">
        <v>23</v>
      </c>
      <c r="K344" t="s">
        <v>117</v>
      </c>
      <c r="L344" t="s">
        <v>25</v>
      </c>
      <c r="M344" t="s">
        <v>1026</v>
      </c>
      <c r="N344">
        <v>0</v>
      </c>
      <c r="O344">
        <v>0</v>
      </c>
      <c r="P344">
        <v>16</v>
      </c>
    </row>
    <row r="345" spans="1:16">
      <c r="A345" t="s">
        <v>444</v>
      </c>
      <c r="B345" t="s">
        <v>445</v>
      </c>
      <c r="C345">
        <v>2016</v>
      </c>
      <c r="D345" t="s">
        <v>89</v>
      </c>
      <c r="E345" t="s">
        <v>446</v>
      </c>
      <c r="F345" t="s">
        <v>1024</v>
      </c>
      <c r="G345" t="s">
        <v>942</v>
      </c>
      <c r="H345">
        <v>2014</v>
      </c>
      <c r="I345" t="s">
        <v>1035</v>
      </c>
      <c r="J345" t="s">
        <v>23</v>
      </c>
      <c r="K345" t="s">
        <v>117</v>
      </c>
      <c r="L345" t="s">
        <v>25</v>
      </c>
      <c r="M345" t="s">
        <v>1026</v>
      </c>
      <c r="N345">
        <v>0</v>
      </c>
      <c r="O345">
        <v>0</v>
      </c>
      <c r="P345">
        <v>25</v>
      </c>
    </row>
    <row r="346" spans="1:16">
      <c r="A346" t="s">
        <v>444</v>
      </c>
      <c r="B346" t="s">
        <v>445</v>
      </c>
      <c r="C346">
        <v>2016</v>
      </c>
      <c r="D346" t="s">
        <v>89</v>
      </c>
      <c r="E346" t="s">
        <v>446</v>
      </c>
      <c r="F346" t="s">
        <v>1024</v>
      </c>
      <c r="G346" t="s">
        <v>942</v>
      </c>
      <c r="H346">
        <v>2014</v>
      </c>
      <c r="I346" t="s">
        <v>230</v>
      </c>
      <c r="J346" t="s">
        <v>23</v>
      </c>
      <c r="K346" t="s">
        <v>117</v>
      </c>
      <c r="L346" t="s">
        <v>25</v>
      </c>
      <c r="M346" t="s">
        <v>1026</v>
      </c>
      <c r="N346">
        <v>0</v>
      </c>
      <c r="O346">
        <v>0</v>
      </c>
      <c r="P346">
        <v>16</v>
      </c>
    </row>
    <row r="347" spans="1:16">
      <c r="A347" t="s">
        <v>444</v>
      </c>
      <c r="B347" t="s">
        <v>445</v>
      </c>
      <c r="C347">
        <v>2016</v>
      </c>
      <c r="D347" t="s">
        <v>89</v>
      </c>
      <c r="E347" t="s">
        <v>446</v>
      </c>
      <c r="F347" t="s">
        <v>544</v>
      </c>
      <c r="G347" t="s">
        <v>942</v>
      </c>
      <c r="H347">
        <v>2014</v>
      </c>
      <c r="I347" t="s">
        <v>1035</v>
      </c>
      <c r="J347" t="s">
        <v>416</v>
      </c>
      <c r="K347" t="s">
        <v>179</v>
      </c>
      <c r="L347" t="s">
        <v>25</v>
      </c>
      <c r="M347" t="s">
        <v>1026</v>
      </c>
      <c r="N347">
        <v>8.1967213114754092E-2</v>
      </c>
      <c r="O347">
        <v>5</v>
      </c>
      <c r="P347">
        <v>61</v>
      </c>
    </row>
    <row r="348" spans="1:16">
      <c r="A348" t="s">
        <v>444</v>
      </c>
      <c r="B348" t="s">
        <v>445</v>
      </c>
      <c r="C348">
        <v>2016</v>
      </c>
      <c r="D348" t="s">
        <v>89</v>
      </c>
      <c r="E348" t="s">
        <v>446</v>
      </c>
      <c r="F348" t="s">
        <v>544</v>
      </c>
      <c r="G348" t="s">
        <v>942</v>
      </c>
      <c r="H348">
        <v>2014</v>
      </c>
      <c r="I348" t="s">
        <v>1035</v>
      </c>
      <c r="J348" t="s">
        <v>416</v>
      </c>
      <c r="K348" t="s">
        <v>179</v>
      </c>
      <c r="L348" t="s">
        <v>25</v>
      </c>
      <c r="M348" t="s">
        <v>1026</v>
      </c>
      <c r="N348">
        <v>8.1967213114754092E-2</v>
      </c>
      <c r="O348">
        <v>5</v>
      </c>
      <c r="P348">
        <v>61</v>
      </c>
    </row>
    <row r="349" spans="1:16">
      <c r="A349" t="s">
        <v>444</v>
      </c>
      <c r="B349" t="s">
        <v>445</v>
      </c>
      <c r="C349">
        <v>2016</v>
      </c>
      <c r="D349" t="s">
        <v>89</v>
      </c>
      <c r="E349" t="s">
        <v>446</v>
      </c>
      <c r="F349" t="s">
        <v>1021</v>
      </c>
      <c r="G349" t="s">
        <v>942</v>
      </c>
      <c r="H349">
        <v>2014</v>
      </c>
      <c r="I349" t="s">
        <v>1035</v>
      </c>
      <c r="J349" t="s">
        <v>416</v>
      </c>
      <c r="K349" t="s">
        <v>53</v>
      </c>
      <c r="L349" t="s">
        <v>25</v>
      </c>
      <c r="M349" t="s">
        <v>1026</v>
      </c>
      <c r="N349">
        <v>1.4285714285714285E-2</v>
      </c>
      <c r="O349">
        <v>1</v>
      </c>
      <c r="P349">
        <v>70</v>
      </c>
    </row>
    <row r="350" spans="1:16">
      <c r="A350" t="s">
        <v>444</v>
      </c>
      <c r="B350" t="s">
        <v>445</v>
      </c>
      <c r="C350">
        <v>2016</v>
      </c>
      <c r="D350" t="s">
        <v>89</v>
      </c>
      <c r="E350" t="s">
        <v>446</v>
      </c>
      <c r="F350" t="s">
        <v>544</v>
      </c>
      <c r="G350" t="s">
        <v>942</v>
      </c>
      <c r="H350">
        <v>2014</v>
      </c>
      <c r="I350" t="s">
        <v>230</v>
      </c>
      <c r="J350" t="s">
        <v>416</v>
      </c>
      <c r="K350" t="s">
        <v>179</v>
      </c>
      <c r="L350" t="s">
        <v>25</v>
      </c>
      <c r="M350" t="s">
        <v>1026</v>
      </c>
      <c r="N350">
        <v>1.2195121951219513E-2</v>
      </c>
      <c r="O350">
        <v>1</v>
      </c>
      <c r="P350">
        <v>82</v>
      </c>
    </row>
    <row r="351" spans="1:16">
      <c r="A351" t="s">
        <v>444</v>
      </c>
      <c r="B351" t="s">
        <v>445</v>
      </c>
      <c r="C351">
        <v>2016</v>
      </c>
      <c r="D351" t="s">
        <v>89</v>
      </c>
      <c r="E351" t="s">
        <v>446</v>
      </c>
      <c r="F351" t="s">
        <v>1021</v>
      </c>
      <c r="G351" t="s">
        <v>942</v>
      </c>
      <c r="H351">
        <v>2014</v>
      </c>
      <c r="I351" t="s">
        <v>230</v>
      </c>
      <c r="J351" t="s">
        <v>416</v>
      </c>
      <c r="K351" t="s">
        <v>53</v>
      </c>
      <c r="L351" t="s">
        <v>25</v>
      </c>
      <c r="M351" t="s">
        <v>1026</v>
      </c>
      <c r="N351">
        <v>0</v>
      </c>
      <c r="O351">
        <v>0</v>
      </c>
      <c r="P351">
        <v>59</v>
      </c>
    </row>
    <row r="352" spans="1:16">
      <c r="A352" t="s">
        <v>444</v>
      </c>
      <c r="B352" t="s">
        <v>445</v>
      </c>
      <c r="C352">
        <v>2016</v>
      </c>
      <c r="D352" t="s">
        <v>89</v>
      </c>
      <c r="E352" t="s">
        <v>446</v>
      </c>
      <c r="F352" t="s">
        <v>1021</v>
      </c>
      <c r="G352" t="s">
        <v>942</v>
      </c>
      <c r="H352">
        <v>2014</v>
      </c>
      <c r="I352" t="s">
        <v>1035</v>
      </c>
      <c r="J352" t="s">
        <v>416</v>
      </c>
      <c r="K352" t="s">
        <v>53</v>
      </c>
      <c r="L352" t="s">
        <v>25</v>
      </c>
      <c r="M352" t="s">
        <v>1026</v>
      </c>
      <c r="N352">
        <v>0</v>
      </c>
      <c r="O352">
        <v>0</v>
      </c>
      <c r="P352">
        <v>70</v>
      </c>
    </row>
    <row r="353" spans="1:16">
      <c r="A353" t="s">
        <v>444</v>
      </c>
      <c r="B353" t="s">
        <v>445</v>
      </c>
      <c r="C353">
        <v>2016</v>
      </c>
      <c r="D353" t="s">
        <v>89</v>
      </c>
      <c r="E353" t="s">
        <v>446</v>
      </c>
      <c r="F353" t="s">
        <v>1021</v>
      </c>
      <c r="G353" t="s">
        <v>942</v>
      </c>
      <c r="H353">
        <v>2014</v>
      </c>
      <c r="I353" t="s">
        <v>230</v>
      </c>
      <c r="J353" t="s">
        <v>416</v>
      </c>
      <c r="K353" t="s">
        <v>53</v>
      </c>
      <c r="L353" t="s">
        <v>25</v>
      </c>
      <c r="M353" t="s">
        <v>1026</v>
      </c>
      <c r="N353">
        <v>0</v>
      </c>
      <c r="O353">
        <v>0</v>
      </c>
      <c r="P353">
        <v>59</v>
      </c>
    </row>
    <row r="354" spans="1:16">
      <c r="A354" t="s">
        <v>444</v>
      </c>
      <c r="B354" t="s">
        <v>445</v>
      </c>
      <c r="C354">
        <v>2016</v>
      </c>
      <c r="D354" t="s">
        <v>89</v>
      </c>
      <c r="E354" t="s">
        <v>446</v>
      </c>
      <c r="F354" t="s">
        <v>544</v>
      </c>
      <c r="G354" t="s">
        <v>942</v>
      </c>
      <c r="H354">
        <v>2014</v>
      </c>
      <c r="I354" t="s">
        <v>230</v>
      </c>
      <c r="J354" t="s">
        <v>416</v>
      </c>
      <c r="K354" t="s">
        <v>179</v>
      </c>
      <c r="L354" t="s">
        <v>25</v>
      </c>
      <c r="M354" t="s">
        <v>1026</v>
      </c>
      <c r="N354">
        <v>0</v>
      </c>
      <c r="O354">
        <v>0</v>
      </c>
      <c r="P354">
        <v>82</v>
      </c>
    </row>
    <row r="355" spans="1:16">
      <c r="A355" t="s">
        <v>444</v>
      </c>
      <c r="B355" t="s">
        <v>445</v>
      </c>
      <c r="C355">
        <v>2016</v>
      </c>
      <c r="D355" t="s">
        <v>89</v>
      </c>
      <c r="E355" t="s">
        <v>446</v>
      </c>
      <c r="F355" t="s">
        <v>1014</v>
      </c>
      <c r="G355" t="s">
        <v>942</v>
      </c>
      <c r="H355">
        <v>2014</v>
      </c>
      <c r="I355" t="s">
        <v>230</v>
      </c>
      <c r="J355" t="s">
        <v>110</v>
      </c>
      <c r="K355" t="s">
        <v>27</v>
      </c>
      <c r="L355" t="s">
        <v>25</v>
      </c>
      <c r="M355" t="s">
        <v>559</v>
      </c>
      <c r="N355">
        <v>2.0833333333333332E-2</v>
      </c>
      <c r="O355">
        <v>2</v>
      </c>
      <c r="P355">
        <v>96</v>
      </c>
    </row>
    <row r="356" spans="1:16">
      <c r="A356" t="s">
        <v>444</v>
      </c>
      <c r="B356" t="s">
        <v>445</v>
      </c>
      <c r="C356">
        <v>2016</v>
      </c>
      <c r="D356" t="s">
        <v>89</v>
      </c>
      <c r="E356" t="s">
        <v>446</v>
      </c>
      <c r="F356" t="s">
        <v>1014</v>
      </c>
      <c r="G356" t="s">
        <v>942</v>
      </c>
      <c r="H356">
        <v>2014</v>
      </c>
      <c r="I356" t="s">
        <v>1035</v>
      </c>
      <c r="J356" t="s">
        <v>110</v>
      </c>
      <c r="K356" t="s">
        <v>27</v>
      </c>
      <c r="L356" t="s">
        <v>25</v>
      </c>
      <c r="M356" t="s">
        <v>559</v>
      </c>
      <c r="N356">
        <v>7.1942446043165471E-3</v>
      </c>
      <c r="O356">
        <v>1</v>
      </c>
      <c r="P356">
        <v>139</v>
      </c>
    </row>
    <row r="357" spans="1:16">
      <c r="A357" t="s">
        <v>444</v>
      </c>
      <c r="B357" t="s">
        <v>445</v>
      </c>
      <c r="C357">
        <v>2016</v>
      </c>
      <c r="D357" t="s">
        <v>89</v>
      </c>
      <c r="E357" t="s">
        <v>446</v>
      </c>
      <c r="F357" t="s">
        <v>1021</v>
      </c>
      <c r="G357" t="s">
        <v>942</v>
      </c>
      <c r="H357">
        <v>2014</v>
      </c>
      <c r="I357" t="s">
        <v>1035</v>
      </c>
      <c r="J357" t="s">
        <v>416</v>
      </c>
      <c r="K357" t="s">
        <v>53</v>
      </c>
      <c r="L357" t="s">
        <v>25</v>
      </c>
      <c r="M357" t="s">
        <v>559</v>
      </c>
      <c r="N357">
        <v>0</v>
      </c>
      <c r="O357">
        <v>0</v>
      </c>
      <c r="P357">
        <v>70</v>
      </c>
    </row>
    <row r="358" spans="1:16">
      <c r="A358" t="s">
        <v>444</v>
      </c>
      <c r="B358" t="s">
        <v>445</v>
      </c>
      <c r="C358">
        <v>2016</v>
      </c>
      <c r="D358" t="s">
        <v>89</v>
      </c>
      <c r="E358" t="s">
        <v>446</v>
      </c>
      <c r="F358" t="s">
        <v>544</v>
      </c>
      <c r="G358" t="s">
        <v>942</v>
      </c>
      <c r="H358">
        <v>2014</v>
      </c>
      <c r="I358" t="s">
        <v>1035</v>
      </c>
      <c r="J358" t="s">
        <v>416</v>
      </c>
      <c r="K358" t="s">
        <v>179</v>
      </c>
      <c r="L358" t="s">
        <v>25</v>
      </c>
      <c r="M358" t="s">
        <v>559</v>
      </c>
      <c r="N358">
        <v>0</v>
      </c>
      <c r="O358">
        <v>0</v>
      </c>
      <c r="P358">
        <v>61</v>
      </c>
    </row>
    <row r="359" spans="1:16">
      <c r="A359" t="s">
        <v>444</v>
      </c>
      <c r="B359" t="s">
        <v>445</v>
      </c>
      <c r="C359">
        <v>2016</v>
      </c>
      <c r="D359" t="s">
        <v>89</v>
      </c>
      <c r="E359" t="s">
        <v>446</v>
      </c>
      <c r="F359" t="s">
        <v>1024</v>
      </c>
      <c r="G359" t="s">
        <v>942</v>
      </c>
      <c r="H359">
        <v>2014</v>
      </c>
      <c r="I359" t="s">
        <v>1035</v>
      </c>
      <c r="J359" t="s">
        <v>23</v>
      </c>
      <c r="K359" t="s">
        <v>117</v>
      </c>
      <c r="L359" t="s">
        <v>25</v>
      </c>
      <c r="M359" t="s">
        <v>559</v>
      </c>
      <c r="N359">
        <v>0</v>
      </c>
      <c r="O359">
        <v>0</v>
      </c>
      <c r="P359">
        <v>25</v>
      </c>
    </row>
    <row r="360" spans="1:16">
      <c r="A360" t="s">
        <v>444</v>
      </c>
      <c r="B360" t="s">
        <v>445</v>
      </c>
      <c r="C360">
        <v>2016</v>
      </c>
      <c r="D360" t="s">
        <v>89</v>
      </c>
      <c r="E360" t="s">
        <v>446</v>
      </c>
      <c r="F360" t="s">
        <v>1021</v>
      </c>
      <c r="G360" t="s">
        <v>942</v>
      </c>
      <c r="H360">
        <v>2014</v>
      </c>
      <c r="I360" t="s">
        <v>230</v>
      </c>
      <c r="J360" t="s">
        <v>416</v>
      </c>
      <c r="K360" t="s">
        <v>53</v>
      </c>
      <c r="L360" t="s">
        <v>25</v>
      </c>
      <c r="M360" t="s">
        <v>559</v>
      </c>
      <c r="N360">
        <v>0</v>
      </c>
      <c r="O360">
        <v>0</v>
      </c>
      <c r="P360">
        <v>59</v>
      </c>
    </row>
    <row r="361" spans="1:16">
      <c r="A361" t="s">
        <v>444</v>
      </c>
      <c r="B361" t="s">
        <v>445</v>
      </c>
      <c r="C361">
        <v>2016</v>
      </c>
      <c r="D361" t="s">
        <v>89</v>
      </c>
      <c r="E361" t="s">
        <v>446</v>
      </c>
      <c r="F361" t="s">
        <v>544</v>
      </c>
      <c r="G361" t="s">
        <v>942</v>
      </c>
      <c r="H361">
        <v>2014</v>
      </c>
      <c r="I361" t="s">
        <v>230</v>
      </c>
      <c r="J361" t="s">
        <v>416</v>
      </c>
      <c r="K361" t="s">
        <v>179</v>
      </c>
      <c r="L361" t="s">
        <v>25</v>
      </c>
      <c r="M361" t="s">
        <v>559</v>
      </c>
      <c r="N361">
        <v>0</v>
      </c>
      <c r="O361">
        <v>0</v>
      </c>
      <c r="P361">
        <v>82</v>
      </c>
    </row>
    <row r="362" spans="1:16">
      <c r="A362" t="s">
        <v>444</v>
      </c>
      <c r="B362" t="s">
        <v>445</v>
      </c>
      <c r="C362">
        <v>2016</v>
      </c>
      <c r="D362" t="s">
        <v>89</v>
      </c>
      <c r="E362" t="s">
        <v>446</v>
      </c>
      <c r="F362" t="s">
        <v>1024</v>
      </c>
      <c r="G362" t="s">
        <v>942</v>
      </c>
      <c r="H362">
        <v>2014</v>
      </c>
      <c r="I362" t="s">
        <v>230</v>
      </c>
      <c r="J362" t="s">
        <v>23</v>
      </c>
      <c r="K362" t="s">
        <v>117</v>
      </c>
      <c r="L362" t="s">
        <v>25</v>
      </c>
      <c r="M362" t="s">
        <v>559</v>
      </c>
      <c r="N362">
        <v>0</v>
      </c>
      <c r="O362">
        <v>0</v>
      </c>
      <c r="P362">
        <v>16</v>
      </c>
    </row>
    <row r="363" spans="1:16">
      <c r="A363" t="s">
        <v>448</v>
      </c>
      <c r="B363" t="s">
        <v>449</v>
      </c>
      <c r="C363">
        <v>2020</v>
      </c>
      <c r="D363" t="s">
        <v>300</v>
      </c>
      <c r="E363" t="s">
        <v>450</v>
      </c>
      <c r="F363" t="s">
        <v>1024</v>
      </c>
      <c r="G363" t="s">
        <v>960</v>
      </c>
      <c r="H363">
        <v>2017</v>
      </c>
      <c r="I363" t="s">
        <v>1035</v>
      </c>
      <c r="J363" t="s">
        <v>65</v>
      </c>
      <c r="K363" t="s">
        <v>24</v>
      </c>
      <c r="L363" t="s">
        <v>106</v>
      </c>
      <c r="M363" t="s">
        <v>1025</v>
      </c>
      <c r="N363">
        <v>0.15</v>
      </c>
      <c r="O363">
        <v>29.75</v>
      </c>
      <c r="P363">
        <v>35</v>
      </c>
    </row>
    <row r="364" spans="1:16">
      <c r="A364" t="s">
        <v>448</v>
      </c>
      <c r="B364" t="s">
        <v>449</v>
      </c>
      <c r="C364">
        <v>2020</v>
      </c>
      <c r="D364" t="s">
        <v>300</v>
      </c>
      <c r="E364" t="s">
        <v>450</v>
      </c>
      <c r="F364" t="s">
        <v>1024</v>
      </c>
      <c r="G364" t="s">
        <v>960</v>
      </c>
      <c r="H364">
        <v>2017</v>
      </c>
      <c r="I364" t="s">
        <v>1035</v>
      </c>
      <c r="J364" t="s">
        <v>65</v>
      </c>
      <c r="K364" t="s">
        <v>24</v>
      </c>
      <c r="L364" t="s">
        <v>15</v>
      </c>
      <c r="M364" t="s">
        <v>1025</v>
      </c>
      <c r="N364">
        <v>0.21</v>
      </c>
      <c r="O364">
        <v>135.09</v>
      </c>
      <c r="P364">
        <v>171</v>
      </c>
    </row>
    <row r="365" spans="1:16">
      <c r="A365" t="s">
        <v>448</v>
      </c>
      <c r="B365" t="s">
        <v>449</v>
      </c>
      <c r="C365">
        <v>2020</v>
      </c>
      <c r="D365" t="s">
        <v>300</v>
      </c>
      <c r="E365" t="s">
        <v>450</v>
      </c>
      <c r="F365" t="s">
        <v>1024</v>
      </c>
      <c r="G365" t="s">
        <v>960</v>
      </c>
      <c r="H365">
        <v>2017</v>
      </c>
      <c r="I365" t="s">
        <v>1035</v>
      </c>
      <c r="J365" t="s">
        <v>23</v>
      </c>
      <c r="K365" t="s">
        <v>24</v>
      </c>
      <c r="L365" t="s">
        <v>106</v>
      </c>
      <c r="M365" t="s">
        <v>1025</v>
      </c>
      <c r="N365">
        <v>0.53999999999999992</v>
      </c>
      <c r="O365">
        <v>54.74</v>
      </c>
      <c r="P365">
        <v>119</v>
      </c>
    </row>
    <row r="366" spans="1:16">
      <c r="A366" t="s">
        <v>448</v>
      </c>
      <c r="B366" t="s">
        <v>449</v>
      </c>
      <c r="C366">
        <v>2020</v>
      </c>
      <c r="D366" t="s">
        <v>300</v>
      </c>
      <c r="E366" t="s">
        <v>450</v>
      </c>
      <c r="F366" t="s">
        <v>1024</v>
      </c>
      <c r="G366" t="s">
        <v>960</v>
      </c>
      <c r="H366">
        <v>2017</v>
      </c>
      <c r="I366" t="s">
        <v>1035</v>
      </c>
      <c r="J366" t="s">
        <v>23</v>
      </c>
      <c r="K366" t="s">
        <v>24</v>
      </c>
      <c r="L366" t="s">
        <v>15</v>
      </c>
      <c r="M366" t="s">
        <v>1025</v>
      </c>
      <c r="N366">
        <v>0.61</v>
      </c>
      <c r="O366">
        <v>150.15</v>
      </c>
      <c r="P366">
        <v>385</v>
      </c>
    </row>
    <row r="367" spans="1:16">
      <c r="A367" t="s">
        <v>448</v>
      </c>
      <c r="B367" t="s">
        <v>449</v>
      </c>
      <c r="C367">
        <v>2020</v>
      </c>
      <c r="D367" t="s">
        <v>300</v>
      </c>
      <c r="E367" t="s">
        <v>450</v>
      </c>
      <c r="F367" t="s">
        <v>1024</v>
      </c>
      <c r="G367" t="s">
        <v>960</v>
      </c>
      <c r="H367">
        <v>2017</v>
      </c>
      <c r="I367" t="s">
        <v>1035</v>
      </c>
      <c r="J367" t="s">
        <v>65</v>
      </c>
      <c r="K367" t="s">
        <v>24</v>
      </c>
      <c r="L367" t="s">
        <v>15</v>
      </c>
      <c r="M367" t="s">
        <v>558</v>
      </c>
      <c r="N367">
        <v>0</v>
      </c>
      <c r="O367">
        <v>171</v>
      </c>
      <c r="P367">
        <v>171</v>
      </c>
    </row>
    <row r="368" spans="1:16">
      <c r="A368" t="s">
        <v>448</v>
      </c>
      <c r="B368" t="s">
        <v>449</v>
      </c>
      <c r="C368">
        <v>2020</v>
      </c>
      <c r="D368" t="s">
        <v>300</v>
      </c>
      <c r="E368" t="s">
        <v>450</v>
      </c>
      <c r="F368" t="s">
        <v>1024</v>
      </c>
      <c r="G368" t="s">
        <v>960</v>
      </c>
      <c r="H368">
        <v>2017</v>
      </c>
      <c r="I368" t="s">
        <v>1035</v>
      </c>
      <c r="J368" t="s">
        <v>65</v>
      </c>
      <c r="K368" t="s">
        <v>24</v>
      </c>
      <c r="L368" t="s">
        <v>106</v>
      </c>
      <c r="M368" t="s">
        <v>558</v>
      </c>
      <c r="N368">
        <v>0</v>
      </c>
      <c r="O368">
        <v>35</v>
      </c>
      <c r="P368">
        <v>35</v>
      </c>
    </row>
    <row r="369" spans="1:16">
      <c r="A369" t="s">
        <v>448</v>
      </c>
      <c r="B369" t="s">
        <v>449</v>
      </c>
      <c r="C369">
        <v>2020</v>
      </c>
      <c r="D369" t="s">
        <v>300</v>
      </c>
      <c r="E369" t="s">
        <v>450</v>
      </c>
      <c r="F369" t="s">
        <v>1024</v>
      </c>
      <c r="G369" t="s">
        <v>960</v>
      </c>
      <c r="H369">
        <v>2017</v>
      </c>
      <c r="I369" t="s">
        <v>1035</v>
      </c>
      <c r="J369" t="s">
        <v>65</v>
      </c>
      <c r="K369" t="s">
        <v>24</v>
      </c>
      <c r="L369" t="s">
        <v>15</v>
      </c>
      <c r="M369" t="s">
        <v>558</v>
      </c>
      <c r="N369">
        <v>0</v>
      </c>
      <c r="O369">
        <v>171</v>
      </c>
      <c r="P369">
        <v>171</v>
      </c>
    </row>
    <row r="370" spans="1:16">
      <c r="A370" t="s">
        <v>448</v>
      </c>
      <c r="B370" t="s">
        <v>449</v>
      </c>
      <c r="C370">
        <v>2020</v>
      </c>
      <c r="D370" t="s">
        <v>300</v>
      </c>
      <c r="E370" t="s">
        <v>450</v>
      </c>
      <c r="F370" t="s">
        <v>1024</v>
      </c>
      <c r="G370" t="s">
        <v>960</v>
      </c>
      <c r="H370">
        <v>2017</v>
      </c>
      <c r="I370" t="s">
        <v>1035</v>
      </c>
      <c r="J370" t="s">
        <v>65</v>
      </c>
      <c r="K370" t="s">
        <v>24</v>
      </c>
      <c r="L370" t="s">
        <v>106</v>
      </c>
      <c r="M370" t="s">
        <v>558</v>
      </c>
      <c r="N370">
        <v>0</v>
      </c>
      <c r="O370">
        <v>35</v>
      </c>
      <c r="P370">
        <v>35</v>
      </c>
    </row>
    <row r="371" spans="1:16">
      <c r="A371" t="s">
        <v>448</v>
      </c>
      <c r="B371" t="s">
        <v>449</v>
      </c>
      <c r="C371">
        <v>2020</v>
      </c>
      <c r="D371" t="s">
        <v>300</v>
      </c>
      <c r="E371" t="s">
        <v>450</v>
      </c>
      <c r="F371" t="s">
        <v>1024</v>
      </c>
      <c r="G371" t="s">
        <v>960</v>
      </c>
      <c r="H371">
        <v>2017</v>
      </c>
      <c r="I371" t="s">
        <v>1035</v>
      </c>
      <c r="J371" t="s">
        <v>23</v>
      </c>
      <c r="K371" t="s">
        <v>24</v>
      </c>
      <c r="L371" t="s">
        <v>15</v>
      </c>
      <c r="M371" t="s">
        <v>558</v>
      </c>
      <c r="N371">
        <v>1.9999999999999969E-2</v>
      </c>
      <c r="O371">
        <v>377.3</v>
      </c>
      <c r="P371">
        <v>385</v>
      </c>
    </row>
    <row r="372" spans="1:16">
      <c r="A372" t="s">
        <v>448</v>
      </c>
      <c r="B372" t="s">
        <v>449</v>
      </c>
      <c r="C372">
        <v>2020</v>
      </c>
      <c r="D372" t="s">
        <v>300</v>
      </c>
      <c r="E372" t="s">
        <v>450</v>
      </c>
      <c r="F372" t="s">
        <v>1024</v>
      </c>
      <c r="G372" t="s">
        <v>960</v>
      </c>
      <c r="H372">
        <v>2017</v>
      </c>
      <c r="I372" t="s">
        <v>1035</v>
      </c>
      <c r="J372" t="s">
        <v>23</v>
      </c>
      <c r="K372" t="s">
        <v>24</v>
      </c>
      <c r="L372" t="s">
        <v>15</v>
      </c>
      <c r="M372" t="s">
        <v>558</v>
      </c>
      <c r="N372">
        <v>3.000000000000003E-2</v>
      </c>
      <c r="O372">
        <v>373.45</v>
      </c>
      <c r="P372">
        <v>385</v>
      </c>
    </row>
    <row r="373" spans="1:16">
      <c r="A373" t="s">
        <v>448</v>
      </c>
      <c r="B373" t="s">
        <v>449</v>
      </c>
      <c r="C373">
        <v>2020</v>
      </c>
      <c r="D373" t="s">
        <v>300</v>
      </c>
      <c r="E373" t="s">
        <v>450</v>
      </c>
      <c r="F373" t="s">
        <v>1024</v>
      </c>
      <c r="G373" t="s">
        <v>960</v>
      </c>
      <c r="H373">
        <v>2017</v>
      </c>
      <c r="I373" t="s">
        <v>1035</v>
      </c>
      <c r="J373" t="s">
        <v>23</v>
      </c>
      <c r="K373" t="s">
        <v>24</v>
      </c>
      <c r="L373" t="s">
        <v>106</v>
      </c>
      <c r="M373" t="s">
        <v>558</v>
      </c>
      <c r="N373">
        <v>0.26999999999999996</v>
      </c>
      <c r="O373">
        <v>86.87</v>
      </c>
      <c r="P373">
        <v>119</v>
      </c>
    </row>
    <row r="374" spans="1:16">
      <c r="A374" t="s">
        <v>448</v>
      </c>
      <c r="B374" t="s">
        <v>449</v>
      </c>
      <c r="C374">
        <v>2020</v>
      </c>
      <c r="D374" t="s">
        <v>300</v>
      </c>
      <c r="E374" t="s">
        <v>450</v>
      </c>
      <c r="F374" t="s">
        <v>1024</v>
      </c>
      <c r="G374" t="s">
        <v>960</v>
      </c>
      <c r="H374">
        <v>2017</v>
      </c>
      <c r="I374" t="s">
        <v>1035</v>
      </c>
      <c r="J374" t="s">
        <v>23</v>
      </c>
      <c r="K374" t="s">
        <v>24</v>
      </c>
      <c r="L374" t="s">
        <v>106</v>
      </c>
      <c r="M374" t="s">
        <v>558</v>
      </c>
      <c r="N374">
        <v>0.32</v>
      </c>
      <c r="O374">
        <v>80.92</v>
      </c>
      <c r="P374">
        <v>119</v>
      </c>
    </row>
    <row r="375" spans="1:16">
      <c r="A375" t="s">
        <v>448</v>
      </c>
      <c r="B375" t="s">
        <v>449</v>
      </c>
      <c r="C375">
        <v>2020</v>
      </c>
      <c r="D375" t="s">
        <v>300</v>
      </c>
      <c r="E375" t="s">
        <v>450</v>
      </c>
      <c r="F375" t="s">
        <v>1024</v>
      </c>
      <c r="G375" t="s">
        <v>960</v>
      </c>
      <c r="H375">
        <v>2017</v>
      </c>
      <c r="I375" t="s">
        <v>1035</v>
      </c>
      <c r="J375" t="s">
        <v>65</v>
      </c>
      <c r="K375" t="s">
        <v>24</v>
      </c>
      <c r="L375" t="s">
        <v>106</v>
      </c>
      <c r="M375" t="s">
        <v>559</v>
      </c>
      <c r="N375">
        <v>0.16999999999999998</v>
      </c>
      <c r="O375">
        <v>29.05</v>
      </c>
      <c r="P375">
        <v>35</v>
      </c>
    </row>
    <row r="376" spans="1:16">
      <c r="A376" t="s">
        <v>448</v>
      </c>
      <c r="B376" t="s">
        <v>449</v>
      </c>
      <c r="C376">
        <v>2020</v>
      </c>
      <c r="D376" t="s">
        <v>300</v>
      </c>
      <c r="E376" t="s">
        <v>450</v>
      </c>
      <c r="F376" t="s">
        <v>1024</v>
      </c>
      <c r="G376" t="s">
        <v>960</v>
      </c>
      <c r="H376">
        <v>2017</v>
      </c>
      <c r="I376" t="s">
        <v>1035</v>
      </c>
      <c r="J376" t="s">
        <v>65</v>
      </c>
      <c r="K376" t="s">
        <v>24</v>
      </c>
      <c r="L376" t="s">
        <v>15</v>
      </c>
      <c r="M376" t="s">
        <v>559</v>
      </c>
      <c r="N376">
        <v>0.43999999999999995</v>
      </c>
      <c r="O376">
        <v>95.76</v>
      </c>
      <c r="P376">
        <v>171</v>
      </c>
    </row>
    <row r="377" spans="1:16">
      <c r="A377" t="s">
        <v>448</v>
      </c>
      <c r="B377" t="s">
        <v>449</v>
      </c>
      <c r="C377">
        <v>2020</v>
      </c>
      <c r="D377" t="s">
        <v>300</v>
      </c>
      <c r="E377" t="s">
        <v>450</v>
      </c>
      <c r="F377" t="s">
        <v>1024</v>
      </c>
      <c r="G377" t="s">
        <v>960</v>
      </c>
      <c r="H377">
        <v>2017</v>
      </c>
      <c r="I377" t="s">
        <v>1035</v>
      </c>
      <c r="J377" t="s">
        <v>23</v>
      </c>
      <c r="K377" t="s">
        <v>24</v>
      </c>
      <c r="L377" t="s">
        <v>106</v>
      </c>
      <c r="M377" t="s">
        <v>559</v>
      </c>
      <c r="N377">
        <v>0.59000000000000008</v>
      </c>
      <c r="O377">
        <v>48.79</v>
      </c>
      <c r="P377">
        <v>119</v>
      </c>
    </row>
    <row r="378" spans="1:16">
      <c r="A378" t="s">
        <v>448</v>
      </c>
      <c r="B378" t="s">
        <v>449</v>
      </c>
      <c r="C378">
        <v>2020</v>
      </c>
      <c r="D378" t="s">
        <v>300</v>
      </c>
      <c r="E378" t="s">
        <v>450</v>
      </c>
      <c r="F378" t="s">
        <v>1024</v>
      </c>
      <c r="G378" t="s">
        <v>960</v>
      </c>
      <c r="H378">
        <v>2017</v>
      </c>
      <c r="I378" t="s">
        <v>1035</v>
      </c>
      <c r="J378" t="s">
        <v>23</v>
      </c>
      <c r="K378" t="s">
        <v>24</v>
      </c>
      <c r="L378" t="s">
        <v>15</v>
      </c>
      <c r="M378" t="s">
        <v>559</v>
      </c>
      <c r="N378">
        <v>0.73</v>
      </c>
      <c r="O378">
        <v>103.95</v>
      </c>
      <c r="P378">
        <v>385</v>
      </c>
    </row>
    <row r="379" spans="1:16">
      <c r="A379" t="s">
        <v>456</v>
      </c>
      <c r="B379" t="s">
        <v>457</v>
      </c>
      <c r="C379">
        <v>2022</v>
      </c>
      <c r="D379" t="s">
        <v>10</v>
      </c>
      <c r="E379" t="s">
        <v>454</v>
      </c>
      <c r="F379" t="s">
        <v>1014</v>
      </c>
      <c r="G379" t="s">
        <v>973</v>
      </c>
      <c r="H379">
        <v>2019</v>
      </c>
      <c r="I379" t="s">
        <v>1035</v>
      </c>
      <c r="J379" t="s">
        <v>110</v>
      </c>
      <c r="K379" t="s">
        <v>27</v>
      </c>
      <c r="L379" t="s">
        <v>15</v>
      </c>
      <c r="M379" t="s">
        <v>1025</v>
      </c>
      <c r="N379">
        <v>1.098901098901099E-2</v>
      </c>
      <c r="O379">
        <v>1</v>
      </c>
      <c r="P379">
        <v>91</v>
      </c>
    </row>
    <row r="380" spans="1:16">
      <c r="A380" t="s">
        <v>456</v>
      </c>
      <c r="B380" t="s">
        <v>457</v>
      </c>
      <c r="C380">
        <v>2022</v>
      </c>
      <c r="D380" t="s">
        <v>10</v>
      </c>
      <c r="E380" t="s">
        <v>454</v>
      </c>
      <c r="F380" t="s">
        <v>1014</v>
      </c>
      <c r="G380" t="s">
        <v>973</v>
      </c>
      <c r="H380">
        <v>2019</v>
      </c>
      <c r="I380" t="s">
        <v>1035</v>
      </c>
      <c r="J380" t="s">
        <v>110</v>
      </c>
      <c r="K380" t="s">
        <v>27</v>
      </c>
      <c r="L380" t="s">
        <v>15</v>
      </c>
      <c r="M380" t="s">
        <v>1026</v>
      </c>
      <c r="N380">
        <v>2.197802197802198E-2</v>
      </c>
      <c r="O380">
        <v>2</v>
      </c>
      <c r="P380">
        <v>91</v>
      </c>
    </row>
    <row r="381" spans="1:16">
      <c r="A381" t="s">
        <v>456</v>
      </c>
      <c r="B381" t="s">
        <v>457</v>
      </c>
      <c r="C381">
        <v>2022</v>
      </c>
      <c r="D381" t="s">
        <v>10</v>
      </c>
      <c r="E381" t="s">
        <v>454</v>
      </c>
      <c r="F381" t="s">
        <v>1014</v>
      </c>
      <c r="G381" t="s">
        <v>973</v>
      </c>
      <c r="H381">
        <v>2019</v>
      </c>
      <c r="I381" t="s">
        <v>1035</v>
      </c>
      <c r="J381" t="s">
        <v>110</v>
      </c>
      <c r="K381" t="s">
        <v>27</v>
      </c>
      <c r="L381" t="s">
        <v>15</v>
      </c>
      <c r="M381" t="s">
        <v>558</v>
      </c>
      <c r="N381">
        <v>0.17582417582417584</v>
      </c>
      <c r="O381">
        <v>16</v>
      </c>
      <c r="P381">
        <v>91</v>
      </c>
    </row>
    <row r="382" spans="1:16">
      <c r="A382" t="s">
        <v>456</v>
      </c>
      <c r="B382" t="s">
        <v>457</v>
      </c>
      <c r="C382">
        <v>2022</v>
      </c>
      <c r="D382" t="s">
        <v>10</v>
      </c>
      <c r="E382" t="s">
        <v>454</v>
      </c>
      <c r="F382" t="s">
        <v>1014</v>
      </c>
      <c r="G382" t="s">
        <v>973</v>
      </c>
      <c r="H382">
        <v>2019</v>
      </c>
      <c r="I382" t="s">
        <v>1035</v>
      </c>
      <c r="J382" t="s">
        <v>110</v>
      </c>
      <c r="K382" t="s">
        <v>27</v>
      </c>
      <c r="L382" t="s">
        <v>15</v>
      </c>
      <c r="M382" t="s">
        <v>558</v>
      </c>
      <c r="N382">
        <v>1.098901098901099E-2</v>
      </c>
      <c r="O382">
        <v>1</v>
      </c>
      <c r="P382">
        <v>91</v>
      </c>
    </row>
    <row r="383" spans="1:16">
      <c r="A383" t="s">
        <v>456</v>
      </c>
      <c r="B383" t="s">
        <v>457</v>
      </c>
      <c r="C383">
        <v>2022</v>
      </c>
      <c r="D383" t="s">
        <v>10</v>
      </c>
      <c r="E383" t="s">
        <v>454</v>
      </c>
      <c r="F383" t="s">
        <v>1014</v>
      </c>
      <c r="G383" t="s">
        <v>973</v>
      </c>
      <c r="H383">
        <v>2019</v>
      </c>
      <c r="I383" t="s">
        <v>1035</v>
      </c>
      <c r="J383" t="s">
        <v>110</v>
      </c>
      <c r="K383" t="s">
        <v>27</v>
      </c>
      <c r="L383" t="s">
        <v>15</v>
      </c>
      <c r="M383" t="s">
        <v>559</v>
      </c>
      <c r="N383">
        <v>6.5934065934065936E-2</v>
      </c>
      <c r="O383">
        <v>6</v>
      </c>
      <c r="P383">
        <v>91</v>
      </c>
    </row>
    <row r="384" spans="1:16">
      <c r="A384" t="s">
        <v>331</v>
      </c>
      <c r="B384" t="s">
        <v>332</v>
      </c>
      <c r="C384">
        <v>2021</v>
      </c>
      <c r="D384" t="s">
        <v>333</v>
      </c>
      <c r="E384" t="s">
        <v>334</v>
      </c>
      <c r="F384" t="s">
        <v>1024</v>
      </c>
      <c r="G384" t="s">
        <v>1004</v>
      </c>
      <c r="H384">
        <v>2015</v>
      </c>
      <c r="I384" t="s">
        <v>139</v>
      </c>
      <c r="J384" t="s">
        <v>23</v>
      </c>
      <c r="K384" t="s">
        <v>24</v>
      </c>
      <c r="L384" t="s">
        <v>15</v>
      </c>
      <c r="M384" t="s">
        <v>1025</v>
      </c>
      <c r="N384">
        <v>0.45217391304347826</v>
      </c>
      <c r="O384">
        <v>52</v>
      </c>
      <c r="P384">
        <v>115</v>
      </c>
    </row>
    <row r="385" spans="1:16">
      <c r="A385" t="s">
        <v>331</v>
      </c>
      <c r="B385" t="s">
        <v>332</v>
      </c>
      <c r="C385">
        <v>2021</v>
      </c>
      <c r="D385" t="s">
        <v>333</v>
      </c>
      <c r="E385" t="s">
        <v>334</v>
      </c>
      <c r="F385" t="s">
        <v>1024</v>
      </c>
      <c r="G385" t="s">
        <v>1004</v>
      </c>
      <c r="H385">
        <v>2015</v>
      </c>
      <c r="I385" t="s">
        <v>139</v>
      </c>
      <c r="J385" t="s">
        <v>23</v>
      </c>
      <c r="K385" t="s">
        <v>24</v>
      </c>
      <c r="L385" t="s">
        <v>15</v>
      </c>
      <c r="M385" t="s">
        <v>1026</v>
      </c>
      <c r="N385">
        <v>0.70434782608695656</v>
      </c>
      <c r="O385">
        <v>81</v>
      </c>
      <c r="P385">
        <v>115</v>
      </c>
    </row>
    <row r="386" spans="1:16">
      <c r="A386" t="s">
        <v>331</v>
      </c>
      <c r="B386" t="s">
        <v>332</v>
      </c>
      <c r="C386">
        <v>2021</v>
      </c>
      <c r="D386" t="s">
        <v>333</v>
      </c>
      <c r="E386" t="s">
        <v>334</v>
      </c>
      <c r="F386" t="s">
        <v>1024</v>
      </c>
      <c r="G386" t="s">
        <v>1004</v>
      </c>
      <c r="H386">
        <v>2015</v>
      </c>
      <c r="I386" t="s">
        <v>139</v>
      </c>
      <c r="J386" t="s">
        <v>23</v>
      </c>
      <c r="K386" t="s">
        <v>24</v>
      </c>
      <c r="L386" t="s">
        <v>15</v>
      </c>
      <c r="M386" t="s">
        <v>558</v>
      </c>
      <c r="N386">
        <v>8.6956521739130436E-3</v>
      </c>
      <c r="O386">
        <v>1</v>
      </c>
      <c r="P386">
        <v>115</v>
      </c>
    </row>
    <row r="387" spans="1:16">
      <c r="A387" t="s">
        <v>331</v>
      </c>
      <c r="B387" t="s">
        <v>332</v>
      </c>
      <c r="C387">
        <v>2021</v>
      </c>
      <c r="D387" t="s">
        <v>333</v>
      </c>
      <c r="E387" t="s">
        <v>334</v>
      </c>
      <c r="F387" t="s">
        <v>1024</v>
      </c>
      <c r="G387" t="s">
        <v>1004</v>
      </c>
      <c r="H387">
        <v>2015</v>
      </c>
      <c r="I387" t="s">
        <v>139</v>
      </c>
      <c r="J387" t="s">
        <v>23</v>
      </c>
      <c r="K387" t="s">
        <v>24</v>
      </c>
      <c r="L387" t="s">
        <v>15</v>
      </c>
      <c r="M387" t="s">
        <v>558</v>
      </c>
      <c r="N387">
        <v>0</v>
      </c>
      <c r="O387">
        <v>0</v>
      </c>
      <c r="P387">
        <v>115</v>
      </c>
    </row>
    <row r="388" spans="1:16">
      <c r="A388" t="s">
        <v>331</v>
      </c>
      <c r="B388" t="s">
        <v>332</v>
      </c>
      <c r="C388">
        <v>2021</v>
      </c>
      <c r="D388" t="s">
        <v>333</v>
      </c>
      <c r="E388" t="s">
        <v>334</v>
      </c>
      <c r="F388" t="s">
        <v>1024</v>
      </c>
      <c r="G388" t="s">
        <v>1004</v>
      </c>
      <c r="H388">
        <v>2015</v>
      </c>
      <c r="I388" t="s">
        <v>139</v>
      </c>
      <c r="J388" t="s">
        <v>23</v>
      </c>
      <c r="K388" t="s">
        <v>24</v>
      </c>
      <c r="L388" t="s">
        <v>15</v>
      </c>
      <c r="M388" t="s">
        <v>558</v>
      </c>
      <c r="N388">
        <v>0</v>
      </c>
      <c r="O388">
        <v>0</v>
      </c>
      <c r="P388">
        <v>115</v>
      </c>
    </row>
    <row r="389" spans="1:16">
      <c r="A389" t="s">
        <v>331</v>
      </c>
      <c r="B389" t="s">
        <v>332</v>
      </c>
      <c r="C389">
        <v>2021</v>
      </c>
      <c r="D389" t="s">
        <v>333</v>
      </c>
      <c r="E389" t="s">
        <v>334</v>
      </c>
      <c r="F389" t="s">
        <v>1024</v>
      </c>
      <c r="G389" t="s">
        <v>1004</v>
      </c>
      <c r="H389">
        <v>2015</v>
      </c>
      <c r="I389" t="s">
        <v>139</v>
      </c>
      <c r="J389" t="s">
        <v>23</v>
      </c>
      <c r="K389" t="s">
        <v>24</v>
      </c>
      <c r="L389" t="s">
        <v>15</v>
      </c>
      <c r="M389" t="s">
        <v>559</v>
      </c>
      <c r="N389">
        <v>0.66956521739130437</v>
      </c>
      <c r="O389">
        <v>77</v>
      </c>
      <c r="P389">
        <v>115</v>
      </c>
    </row>
    <row r="390" spans="1:16">
      <c r="A390" t="s">
        <v>458</v>
      </c>
      <c r="B390" t="s">
        <v>459</v>
      </c>
      <c r="C390">
        <v>2022</v>
      </c>
      <c r="D390" t="s">
        <v>460</v>
      </c>
      <c r="E390" t="s">
        <v>461</v>
      </c>
      <c r="F390" t="s">
        <v>1021</v>
      </c>
      <c r="G390" t="s">
        <v>943</v>
      </c>
      <c r="H390">
        <v>2020</v>
      </c>
      <c r="I390" t="s">
        <v>1035</v>
      </c>
      <c r="J390" t="s">
        <v>161</v>
      </c>
      <c r="K390" t="s">
        <v>169</v>
      </c>
      <c r="L390" t="s">
        <v>15</v>
      </c>
      <c r="M390" t="s">
        <v>1025</v>
      </c>
      <c r="N390">
        <v>0.2</v>
      </c>
      <c r="O390">
        <v>4.4400000000000004</v>
      </c>
      <c r="P390">
        <v>20</v>
      </c>
    </row>
    <row r="391" spans="1:16">
      <c r="A391" t="s">
        <v>458</v>
      </c>
      <c r="B391" t="s">
        <v>459</v>
      </c>
      <c r="C391">
        <v>2022</v>
      </c>
      <c r="D391" t="s">
        <v>460</v>
      </c>
      <c r="E391" t="s">
        <v>461</v>
      </c>
      <c r="F391" t="s">
        <v>1021</v>
      </c>
      <c r="G391" t="s">
        <v>943</v>
      </c>
      <c r="H391">
        <v>2020</v>
      </c>
      <c r="I391" t="s">
        <v>1035</v>
      </c>
      <c r="J391" t="s">
        <v>161</v>
      </c>
      <c r="K391" t="s">
        <v>169</v>
      </c>
      <c r="L391" t="s">
        <v>15</v>
      </c>
      <c r="M391" t="s">
        <v>1025</v>
      </c>
      <c r="N391">
        <v>0.12162162162162163</v>
      </c>
      <c r="O391">
        <v>9.620000000000001</v>
      </c>
      <c r="P391">
        <v>74</v>
      </c>
    </row>
    <row r="392" spans="1:16">
      <c r="A392" t="s">
        <v>458</v>
      </c>
      <c r="B392" t="s">
        <v>459</v>
      </c>
      <c r="C392">
        <v>2022</v>
      </c>
      <c r="D392" t="s">
        <v>460</v>
      </c>
      <c r="E392" t="s">
        <v>461</v>
      </c>
      <c r="F392" t="s">
        <v>1021</v>
      </c>
      <c r="G392" t="s">
        <v>943</v>
      </c>
      <c r="H392">
        <v>2020</v>
      </c>
      <c r="I392" t="s">
        <v>1035</v>
      </c>
      <c r="J392" t="s">
        <v>161</v>
      </c>
      <c r="K392" t="s">
        <v>169</v>
      </c>
      <c r="L392" t="s">
        <v>15</v>
      </c>
      <c r="M392" t="s">
        <v>1025</v>
      </c>
      <c r="N392">
        <v>0.12162162162162163</v>
      </c>
      <c r="O392">
        <v>9.620000000000001</v>
      </c>
      <c r="P392">
        <v>74</v>
      </c>
    </row>
    <row r="393" spans="1:16">
      <c r="A393" t="s">
        <v>458</v>
      </c>
      <c r="B393" t="s">
        <v>459</v>
      </c>
      <c r="C393">
        <v>2022</v>
      </c>
      <c r="D393" t="s">
        <v>460</v>
      </c>
      <c r="E393" t="s">
        <v>461</v>
      </c>
      <c r="F393" t="s">
        <v>1021</v>
      </c>
      <c r="G393" t="s">
        <v>943</v>
      </c>
      <c r="H393">
        <v>2020</v>
      </c>
      <c r="I393" t="s">
        <v>1035</v>
      </c>
      <c r="J393" t="s">
        <v>161</v>
      </c>
      <c r="K393" t="s">
        <v>169</v>
      </c>
      <c r="L393" t="s">
        <v>15</v>
      </c>
      <c r="M393" t="s">
        <v>1025</v>
      </c>
      <c r="N393">
        <v>0.1</v>
      </c>
      <c r="O393">
        <v>2.2200000000000002</v>
      </c>
      <c r="P393">
        <v>20</v>
      </c>
    </row>
    <row r="394" spans="1:16">
      <c r="A394" t="s">
        <v>458</v>
      </c>
      <c r="B394" t="s">
        <v>459</v>
      </c>
      <c r="C394">
        <v>2022</v>
      </c>
      <c r="D394" t="s">
        <v>460</v>
      </c>
      <c r="E394" t="s">
        <v>461</v>
      </c>
      <c r="F394" t="s">
        <v>1021</v>
      </c>
      <c r="G394" t="s">
        <v>943</v>
      </c>
      <c r="H394">
        <v>2020</v>
      </c>
      <c r="I394" t="s">
        <v>1035</v>
      </c>
      <c r="J394" t="s">
        <v>161</v>
      </c>
      <c r="K394" t="s">
        <v>169</v>
      </c>
      <c r="L394" t="s">
        <v>15</v>
      </c>
      <c r="M394" t="s">
        <v>1025</v>
      </c>
      <c r="N394">
        <v>8.1081081081081086E-2</v>
      </c>
      <c r="O394">
        <v>6.4379999999999997</v>
      </c>
      <c r="P394">
        <v>74</v>
      </c>
    </row>
    <row r="395" spans="1:16">
      <c r="A395" t="s">
        <v>458</v>
      </c>
      <c r="B395" t="s">
        <v>459</v>
      </c>
      <c r="C395">
        <v>2022</v>
      </c>
      <c r="D395" t="s">
        <v>460</v>
      </c>
      <c r="E395" t="s">
        <v>461</v>
      </c>
      <c r="F395" t="s">
        <v>1021</v>
      </c>
      <c r="G395" t="s">
        <v>943</v>
      </c>
      <c r="H395">
        <v>2020</v>
      </c>
      <c r="I395" t="s">
        <v>1035</v>
      </c>
      <c r="J395" t="s">
        <v>161</v>
      </c>
      <c r="K395" t="s">
        <v>169</v>
      </c>
      <c r="L395" t="s">
        <v>15</v>
      </c>
      <c r="M395" t="s">
        <v>1025</v>
      </c>
      <c r="N395">
        <v>0</v>
      </c>
      <c r="O395">
        <v>0</v>
      </c>
      <c r="P395">
        <v>20</v>
      </c>
    </row>
    <row r="396" spans="1:16">
      <c r="A396" t="s">
        <v>458</v>
      </c>
      <c r="B396" t="s">
        <v>459</v>
      </c>
      <c r="C396">
        <v>2022</v>
      </c>
      <c r="D396" t="s">
        <v>460</v>
      </c>
      <c r="E396" t="s">
        <v>461</v>
      </c>
      <c r="F396" t="s">
        <v>1021</v>
      </c>
      <c r="G396" t="s">
        <v>943</v>
      </c>
      <c r="H396">
        <v>2020</v>
      </c>
      <c r="I396" t="s">
        <v>1035</v>
      </c>
      <c r="J396" t="s">
        <v>161</v>
      </c>
      <c r="K396" t="s">
        <v>169</v>
      </c>
      <c r="L396" t="s">
        <v>15</v>
      </c>
      <c r="M396" t="s">
        <v>1026</v>
      </c>
      <c r="N396">
        <v>0.4</v>
      </c>
      <c r="O396">
        <v>8.8800000000000008</v>
      </c>
      <c r="P396">
        <v>20</v>
      </c>
    </row>
    <row r="397" spans="1:16">
      <c r="A397" t="s">
        <v>458</v>
      </c>
      <c r="B397" t="s">
        <v>459</v>
      </c>
      <c r="C397">
        <v>2022</v>
      </c>
      <c r="D397" t="s">
        <v>460</v>
      </c>
      <c r="E397" t="s">
        <v>461</v>
      </c>
      <c r="F397" t="s">
        <v>1021</v>
      </c>
      <c r="G397" t="s">
        <v>943</v>
      </c>
      <c r="H397">
        <v>2020</v>
      </c>
      <c r="I397" t="s">
        <v>1035</v>
      </c>
      <c r="J397" t="s">
        <v>161</v>
      </c>
      <c r="K397" t="s">
        <v>169</v>
      </c>
      <c r="L397" t="s">
        <v>15</v>
      </c>
      <c r="M397" t="s">
        <v>1026</v>
      </c>
      <c r="N397">
        <v>0.25675675675675674</v>
      </c>
      <c r="O397">
        <v>19.314</v>
      </c>
      <c r="P397">
        <v>74</v>
      </c>
    </row>
    <row r="398" spans="1:16">
      <c r="A398" t="s">
        <v>458</v>
      </c>
      <c r="B398" t="s">
        <v>459</v>
      </c>
      <c r="C398">
        <v>2022</v>
      </c>
      <c r="D398" t="s">
        <v>460</v>
      </c>
      <c r="E398" t="s">
        <v>461</v>
      </c>
      <c r="F398" t="s">
        <v>1021</v>
      </c>
      <c r="G398" t="s">
        <v>943</v>
      </c>
      <c r="H398">
        <v>2020</v>
      </c>
      <c r="I398" t="s">
        <v>1035</v>
      </c>
      <c r="J398" t="s">
        <v>161</v>
      </c>
      <c r="K398" t="s">
        <v>169</v>
      </c>
      <c r="L398" t="s">
        <v>15</v>
      </c>
      <c r="M398" t="s">
        <v>559</v>
      </c>
      <c r="N398">
        <v>0.21621621621621623</v>
      </c>
      <c r="O398">
        <v>16.058</v>
      </c>
      <c r="P398">
        <v>74</v>
      </c>
    </row>
    <row r="399" spans="1:16">
      <c r="A399" t="s">
        <v>458</v>
      </c>
      <c r="B399" t="s">
        <v>459</v>
      </c>
      <c r="C399">
        <v>2022</v>
      </c>
      <c r="D399" t="s">
        <v>460</v>
      </c>
      <c r="E399" t="s">
        <v>461</v>
      </c>
      <c r="F399" t="s">
        <v>1021</v>
      </c>
      <c r="G399" t="s">
        <v>943</v>
      </c>
      <c r="H399">
        <v>2020</v>
      </c>
      <c r="I399" t="s">
        <v>1035</v>
      </c>
      <c r="J399" t="s">
        <v>161</v>
      </c>
      <c r="K399" t="s">
        <v>169</v>
      </c>
      <c r="L399" t="s">
        <v>15</v>
      </c>
      <c r="M399" t="s">
        <v>559</v>
      </c>
      <c r="N399">
        <v>0.21621621621621623</v>
      </c>
      <c r="O399">
        <v>16.058</v>
      </c>
      <c r="P399">
        <v>74</v>
      </c>
    </row>
    <row r="400" spans="1:16">
      <c r="A400" t="s">
        <v>458</v>
      </c>
      <c r="B400" t="s">
        <v>459</v>
      </c>
      <c r="C400">
        <v>2022</v>
      </c>
      <c r="D400" t="s">
        <v>460</v>
      </c>
      <c r="E400" t="s">
        <v>461</v>
      </c>
      <c r="F400" t="s">
        <v>1021</v>
      </c>
      <c r="G400" t="s">
        <v>943</v>
      </c>
      <c r="H400">
        <v>2020</v>
      </c>
      <c r="I400" t="s">
        <v>1035</v>
      </c>
      <c r="J400" t="s">
        <v>161</v>
      </c>
      <c r="K400" t="s">
        <v>169</v>
      </c>
      <c r="L400" t="s">
        <v>15</v>
      </c>
      <c r="M400" t="s">
        <v>559</v>
      </c>
      <c r="N400">
        <v>0.1</v>
      </c>
      <c r="O400">
        <v>2.2200000000000002</v>
      </c>
      <c r="P400">
        <v>20</v>
      </c>
    </row>
    <row r="401" spans="1:16">
      <c r="A401" t="s">
        <v>458</v>
      </c>
      <c r="B401" t="s">
        <v>459</v>
      </c>
      <c r="C401">
        <v>2022</v>
      </c>
      <c r="D401" t="s">
        <v>460</v>
      </c>
      <c r="E401" t="s">
        <v>461</v>
      </c>
      <c r="F401" t="s">
        <v>1021</v>
      </c>
      <c r="G401" t="s">
        <v>943</v>
      </c>
      <c r="H401">
        <v>2020</v>
      </c>
      <c r="I401" t="s">
        <v>1035</v>
      </c>
      <c r="J401" t="s">
        <v>161</v>
      </c>
      <c r="K401" t="s">
        <v>169</v>
      </c>
      <c r="L401" t="s">
        <v>15</v>
      </c>
      <c r="M401" t="s">
        <v>1031</v>
      </c>
      <c r="N401">
        <v>0</v>
      </c>
      <c r="O401">
        <v>0</v>
      </c>
      <c r="P401">
        <v>20</v>
      </c>
    </row>
    <row r="402" spans="1:16" ht="15">
      <c r="A402" t="s">
        <v>462</v>
      </c>
      <c r="B402" t="s">
        <v>2155</v>
      </c>
      <c r="C402">
        <v>2018</v>
      </c>
      <c r="D402" t="s">
        <v>192</v>
      </c>
      <c r="E402" t="s">
        <v>2156</v>
      </c>
      <c r="F402" t="s">
        <v>1021</v>
      </c>
      <c r="G402" t="s">
        <v>945</v>
      </c>
      <c r="H402">
        <v>2017</v>
      </c>
      <c r="I402" t="s">
        <v>150</v>
      </c>
      <c r="J402" t="s">
        <v>13</v>
      </c>
      <c r="K402" t="s">
        <v>117</v>
      </c>
      <c r="L402" t="s">
        <v>15</v>
      </c>
      <c r="M402" t="s">
        <v>1025</v>
      </c>
      <c r="N402">
        <v>6.8965517241379309E-2</v>
      </c>
      <c r="O402">
        <v>2.0009999999999999</v>
      </c>
      <c r="P402">
        <v>29</v>
      </c>
    </row>
    <row r="403" spans="1:16" ht="15">
      <c r="A403" t="s">
        <v>462</v>
      </c>
      <c r="B403" t="s">
        <v>2155</v>
      </c>
      <c r="C403">
        <v>2018</v>
      </c>
      <c r="D403" t="s">
        <v>192</v>
      </c>
      <c r="E403" t="s">
        <v>2156</v>
      </c>
      <c r="F403" t="s">
        <v>1021</v>
      </c>
      <c r="G403" t="s">
        <v>945</v>
      </c>
      <c r="H403">
        <v>2017</v>
      </c>
      <c r="I403" t="s">
        <v>150</v>
      </c>
      <c r="J403" t="s">
        <v>13</v>
      </c>
      <c r="K403" t="s">
        <v>117</v>
      </c>
      <c r="L403" t="s">
        <v>15</v>
      </c>
      <c r="M403" t="s">
        <v>1025</v>
      </c>
      <c r="N403">
        <v>1.8181818181818181E-2</v>
      </c>
      <c r="O403">
        <v>2.97</v>
      </c>
      <c r="P403">
        <v>110</v>
      </c>
    </row>
    <row r="404" spans="1:16" ht="15">
      <c r="A404" t="s">
        <v>462</v>
      </c>
      <c r="B404" t="s">
        <v>2155</v>
      </c>
      <c r="C404">
        <v>2018</v>
      </c>
      <c r="D404" t="s">
        <v>192</v>
      </c>
      <c r="E404" t="s">
        <v>2156</v>
      </c>
      <c r="F404" t="s">
        <v>1021</v>
      </c>
      <c r="G404" t="s">
        <v>945</v>
      </c>
      <c r="H404">
        <v>2017</v>
      </c>
      <c r="I404" t="s">
        <v>150</v>
      </c>
      <c r="J404" t="s">
        <v>13</v>
      </c>
      <c r="K404" t="s">
        <v>117</v>
      </c>
      <c r="L404" t="s">
        <v>15</v>
      </c>
      <c r="M404" t="s">
        <v>1025</v>
      </c>
      <c r="N404">
        <v>0</v>
      </c>
      <c r="O404">
        <v>0</v>
      </c>
      <c r="P404">
        <v>122</v>
      </c>
    </row>
    <row r="405" spans="1:16" ht="15">
      <c r="A405" t="s">
        <v>462</v>
      </c>
      <c r="B405" t="s">
        <v>2155</v>
      </c>
      <c r="C405">
        <v>2018</v>
      </c>
      <c r="D405" t="s">
        <v>192</v>
      </c>
      <c r="E405" t="s">
        <v>2156</v>
      </c>
      <c r="F405" t="s">
        <v>1021</v>
      </c>
      <c r="G405" t="s">
        <v>945</v>
      </c>
      <c r="H405">
        <v>2017</v>
      </c>
      <c r="I405" t="s">
        <v>150</v>
      </c>
      <c r="J405" t="s">
        <v>13</v>
      </c>
      <c r="K405" t="s">
        <v>117</v>
      </c>
      <c r="L405" t="s">
        <v>15</v>
      </c>
      <c r="M405" t="s">
        <v>1026</v>
      </c>
      <c r="N405">
        <v>9.0909090909090905E-3</v>
      </c>
      <c r="O405">
        <v>1.98</v>
      </c>
      <c r="P405">
        <v>110</v>
      </c>
    </row>
    <row r="406" spans="1:16" ht="15">
      <c r="A406" t="s">
        <v>462</v>
      </c>
      <c r="B406" t="s">
        <v>2155</v>
      </c>
      <c r="C406">
        <v>2018</v>
      </c>
      <c r="D406" t="s">
        <v>192</v>
      </c>
      <c r="E406" t="s">
        <v>2156</v>
      </c>
      <c r="F406" t="s">
        <v>1021</v>
      </c>
      <c r="G406" t="s">
        <v>945</v>
      </c>
      <c r="H406">
        <v>2017</v>
      </c>
      <c r="I406" t="s">
        <v>150</v>
      </c>
      <c r="J406" t="s">
        <v>13</v>
      </c>
      <c r="K406" t="s">
        <v>117</v>
      </c>
      <c r="L406" t="s">
        <v>15</v>
      </c>
      <c r="M406" t="s">
        <v>1026</v>
      </c>
      <c r="N406">
        <v>0</v>
      </c>
      <c r="O406">
        <v>0.97599999999999998</v>
      </c>
      <c r="P406">
        <v>122</v>
      </c>
    </row>
    <row r="407" spans="1:16" ht="15">
      <c r="A407" t="s">
        <v>462</v>
      </c>
      <c r="B407" t="s">
        <v>2155</v>
      </c>
      <c r="C407">
        <v>2018</v>
      </c>
      <c r="D407" t="s">
        <v>192</v>
      </c>
      <c r="E407" t="s">
        <v>2156</v>
      </c>
      <c r="F407" t="s">
        <v>1021</v>
      </c>
      <c r="G407" t="s">
        <v>945</v>
      </c>
      <c r="H407">
        <v>2017</v>
      </c>
      <c r="I407" t="s">
        <v>150</v>
      </c>
      <c r="J407" t="s">
        <v>13</v>
      </c>
      <c r="K407" t="s">
        <v>117</v>
      </c>
      <c r="L407" t="s">
        <v>15</v>
      </c>
      <c r="M407" t="s">
        <v>1026</v>
      </c>
      <c r="N407">
        <v>0</v>
      </c>
      <c r="O407">
        <v>0</v>
      </c>
      <c r="P407">
        <v>29</v>
      </c>
    </row>
    <row r="408" spans="1:16" ht="15">
      <c r="A408" t="s">
        <v>462</v>
      </c>
      <c r="B408" t="s">
        <v>2155</v>
      </c>
      <c r="C408">
        <v>2018</v>
      </c>
      <c r="D408" t="s">
        <v>192</v>
      </c>
      <c r="E408" t="s">
        <v>2156</v>
      </c>
      <c r="F408" t="s">
        <v>1021</v>
      </c>
      <c r="G408" t="s">
        <v>945</v>
      </c>
      <c r="H408">
        <v>2017</v>
      </c>
      <c r="I408" t="s">
        <v>150</v>
      </c>
      <c r="J408" t="s">
        <v>13</v>
      </c>
      <c r="K408" t="s">
        <v>117</v>
      </c>
      <c r="L408" t="s">
        <v>15</v>
      </c>
      <c r="M408" t="s">
        <v>558</v>
      </c>
      <c r="N408">
        <v>0</v>
      </c>
      <c r="O408">
        <v>0</v>
      </c>
      <c r="P408">
        <v>110</v>
      </c>
    </row>
    <row r="409" spans="1:16" ht="15">
      <c r="A409" t="s">
        <v>462</v>
      </c>
      <c r="B409" t="s">
        <v>2155</v>
      </c>
      <c r="C409">
        <v>2018</v>
      </c>
      <c r="D409" t="s">
        <v>192</v>
      </c>
      <c r="E409" t="s">
        <v>2156</v>
      </c>
      <c r="F409" t="s">
        <v>1021</v>
      </c>
      <c r="G409" t="s">
        <v>945</v>
      </c>
      <c r="H409">
        <v>2017</v>
      </c>
      <c r="I409" t="s">
        <v>150</v>
      </c>
      <c r="J409" t="s">
        <v>13</v>
      </c>
      <c r="K409" t="s">
        <v>117</v>
      </c>
      <c r="L409" t="s">
        <v>15</v>
      </c>
      <c r="M409" t="s">
        <v>558</v>
      </c>
      <c r="N409">
        <v>0</v>
      </c>
      <c r="O409">
        <v>0</v>
      </c>
      <c r="P409">
        <v>122</v>
      </c>
    </row>
    <row r="410" spans="1:16" ht="15">
      <c r="A410" t="s">
        <v>462</v>
      </c>
      <c r="B410" t="s">
        <v>2155</v>
      </c>
      <c r="C410">
        <v>2018</v>
      </c>
      <c r="D410" t="s">
        <v>192</v>
      </c>
      <c r="E410" t="s">
        <v>2156</v>
      </c>
      <c r="F410" t="s">
        <v>1021</v>
      </c>
      <c r="G410" t="s">
        <v>945</v>
      </c>
      <c r="H410">
        <v>2017</v>
      </c>
      <c r="I410" t="s">
        <v>150</v>
      </c>
      <c r="J410" t="s">
        <v>13</v>
      </c>
      <c r="K410" t="s">
        <v>117</v>
      </c>
      <c r="L410" t="s">
        <v>15</v>
      </c>
      <c r="M410" t="s">
        <v>558</v>
      </c>
      <c r="N410">
        <v>0</v>
      </c>
      <c r="O410">
        <v>0</v>
      </c>
      <c r="P410">
        <v>29</v>
      </c>
    </row>
    <row r="411" spans="1:16" ht="15">
      <c r="A411" t="s">
        <v>462</v>
      </c>
      <c r="B411" t="s">
        <v>2155</v>
      </c>
      <c r="C411">
        <v>2018</v>
      </c>
      <c r="D411" t="s">
        <v>192</v>
      </c>
      <c r="E411" t="s">
        <v>2156</v>
      </c>
      <c r="F411" t="s">
        <v>1021</v>
      </c>
      <c r="G411" t="s">
        <v>945</v>
      </c>
      <c r="H411">
        <v>2017</v>
      </c>
      <c r="I411" t="s">
        <v>150</v>
      </c>
      <c r="J411" t="s">
        <v>13</v>
      </c>
      <c r="K411" t="s">
        <v>117</v>
      </c>
      <c r="L411" t="s">
        <v>15</v>
      </c>
      <c r="M411" t="s">
        <v>559</v>
      </c>
      <c r="N411">
        <v>0.68965517241379315</v>
      </c>
      <c r="O411">
        <v>20.995999999999999</v>
      </c>
      <c r="P411">
        <v>29</v>
      </c>
    </row>
    <row r="412" spans="1:16" ht="15">
      <c r="A412" t="s">
        <v>462</v>
      </c>
      <c r="B412" t="s">
        <v>2155</v>
      </c>
      <c r="C412">
        <v>2018</v>
      </c>
      <c r="D412" t="s">
        <v>192</v>
      </c>
      <c r="E412" t="s">
        <v>2156</v>
      </c>
      <c r="F412" t="s">
        <v>1021</v>
      </c>
      <c r="G412" t="s">
        <v>945</v>
      </c>
      <c r="H412">
        <v>2017</v>
      </c>
      <c r="I412" t="s">
        <v>150</v>
      </c>
      <c r="J412" t="s">
        <v>13</v>
      </c>
      <c r="K412" t="s">
        <v>117</v>
      </c>
      <c r="L412" t="s">
        <v>15</v>
      </c>
      <c r="M412" t="s">
        <v>559</v>
      </c>
      <c r="N412">
        <v>0.60909090909090913</v>
      </c>
      <c r="O412">
        <v>67.98</v>
      </c>
      <c r="P412">
        <v>110</v>
      </c>
    </row>
    <row r="413" spans="1:16" ht="15">
      <c r="A413" t="s">
        <v>462</v>
      </c>
      <c r="B413" t="s">
        <v>2155</v>
      </c>
      <c r="C413">
        <v>2018</v>
      </c>
      <c r="D413" t="s">
        <v>192</v>
      </c>
      <c r="E413" t="s">
        <v>2156</v>
      </c>
      <c r="F413" t="s">
        <v>1021</v>
      </c>
      <c r="G413" t="s">
        <v>945</v>
      </c>
      <c r="H413">
        <v>2017</v>
      </c>
      <c r="I413" t="s">
        <v>150</v>
      </c>
      <c r="J413" t="s">
        <v>13</v>
      </c>
      <c r="K413" t="s">
        <v>117</v>
      </c>
      <c r="L413" t="s">
        <v>15</v>
      </c>
      <c r="M413" t="s">
        <v>559</v>
      </c>
      <c r="N413">
        <v>0.52459016393442626</v>
      </c>
      <c r="O413">
        <v>64.05</v>
      </c>
      <c r="P413">
        <v>122</v>
      </c>
    </row>
    <row r="414" spans="1:16" ht="15">
      <c r="A414" t="s">
        <v>463</v>
      </c>
      <c r="B414" t="s">
        <v>2157</v>
      </c>
      <c r="C414">
        <v>2017</v>
      </c>
      <c r="D414" t="s">
        <v>192</v>
      </c>
      <c r="E414" t="s">
        <v>2158</v>
      </c>
      <c r="F414" t="s">
        <v>1021</v>
      </c>
      <c r="G414" t="s">
        <v>922</v>
      </c>
      <c r="H414">
        <v>2015</v>
      </c>
      <c r="I414" t="s">
        <v>1035</v>
      </c>
      <c r="J414" t="s">
        <v>13</v>
      </c>
      <c r="K414" t="s">
        <v>117</v>
      </c>
      <c r="L414" t="s">
        <v>15</v>
      </c>
      <c r="M414" t="s">
        <v>1025</v>
      </c>
      <c r="N414">
        <v>2.8985507246376812E-2</v>
      </c>
      <c r="O414">
        <v>2.76</v>
      </c>
      <c r="P414">
        <v>69</v>
      </c>
    </row>
    <row r="415" spans="1:16" ht="15">
      <c r="A415" t="s">
        <v>463</v>
      </c>
      <c r="B415" t="s">
        <v>2157</v>
      </c>
      <c r="C415">
        <v>2017</v>
      </c>
      <c r="D415" t="s">
        <v>192</v>
      </c>
      <c r="E415" t="s">
        <v>2158</v>
      </c>
      <c r="F415" t="s">
        <v>1021</v>
      </c>
      <c r="G415" t="s">
        <v>922</v>
      </c>
      <c r="H415">
        <v>2015</v>
      </c>
      <c r="I415" t="s">
        <v>1035</v>
      </c>
      <c r="J415" t="s">
        <v>13</v>
      </c>
      <c r="K415" t="s">
        <v>117</v>
      </c>
      <c r="L415" t="s">
        <v>15</v>
      </c>
      <c r="M415" t="s">
        <v>1025</v>
      </c>
      <c r="N415">
        <v>3.7037037037037035E-2</v>
      </c>
      <c r="O415">
        <v>3.24</v>
      </c>
      <c r="P415">
        <v>81</v>
      </c>
    </row>
    <row r="416" spans="1:16" ht="15">
      <c r="A416" t="s">
        <v>463</v>
      </c>
      <c r="B416" t="s">
        <v>2157</v>
      </c>
      <c r="C416">
        <v>2017</v>
      </c>
      <c r="D416" t="s">
        <v>192</v>
      </c>
      <c r="E416" t="s">
        <v>2158</v>
      </c>
      <c r="F416" t="s">
        <v>1021</v>
      </c>
      <c r="G416" t="s">
        <v>922</v>
      </c>
      <c r="H416">
        <v>2015</v>
      </c>
      <c r="I416" t="s">
        <v>1035</v>
      </c>
      <c r="J416" t="s">
        <v>13</v>
      </c>
      <c r="K416" t="s">
        <v>117</v>
      </c>
      <c r="L416" t="s">
        <v>15</v>
      </c>
      <c r="M416" t="s">
        <v>1026</v>
      </c>
      <c r="N416">
        <v>0</v>
      </c>
      <c r="O416">
        <v>0.69000000000000006</v>
      </c>
      <c r="P416">
        <v>69</v>
      </c>
    </row>
    <row r="417" spans="1:16" ht="15">
      <c r="A417" t="s">
        <v>463</v>
      </c>
      <c r="B417" t="s">
        <v>2157</v>
      </c>
      <c r="C417">
        <v>2017</v>
      </c>
      <c r="D417" t="s">
        <v>192</v>
      </c>
      <c r="E417" t="s">
        <v>2158</v>
      </c>
      <c r="F417" t="s">
        <v>1021</v>
      </c>
      <c r="G417" t="s">
        <v>922</v>
      </c>
      <c r="H417">
        <v>2015</v>
      </c>
      <c r="I417" t="s">
        <v>1035</v>
      </c>
      <c r="J417" t="s">
        <v>13</v>
      </c>
      <c r="K417" t="s">
        <v>117</v>
      </c>
      <c r="L417" t="s">
        <v>15</v>
      </c>
      <c r="M417" t="s">
        <v>1026</v>
      </c>
      <c r="N417">
        <v>0</v>
      </c>
      <c r="O417">
        <v>0.81</v>
      </c>
      <c r="P417">
        <v>81</v>
      </c>
    </row>
    <row r="418" spans="1:16" ht="15">
      <c r="A418" t="s">
        <v>463</v>
      </c>
      <c r="B418" t="s">
        <v>2157</v>
      </c>
      <c r="C418">
        <v>2017</v>
      </c>
      <c r="D418" t="s">
        <v>192</v>
      </c>
      <c r="E418" t="s">
        <v>2158</v>
      </c>
      <c r="F418" t="s">
        <v>1021</v>
      </c>
      <c r="G418" t="s">
        <v>922</v>
      </c>
      <c r="H418">
        <v>2015</v>
      </c>
      <c r="I418" t="s">
        <v>1035</v>
      </c>
      <c r="J418" t="s">
        <v>13</v>
      </c>
      <c r="K418" t="s">
        <v>117</v>
      </c>
      <c r="L418" t="s">
        <v>15</v>
      </c>
      <c r="M418" t="s">
        <v>559</v>
      </c>
      <c r="N418">
        <v>0.46913580246913578</v>
      </c>
      <c r="O418">
        <v>38.880000000000003</v>
      </c>
      <c r="P418">
        <v>81</v>
      </c>
    </row>
    <row r="419" spans="1:16" ht="15">
      <c r="A419" t="s">
        <v>463</v>
      </c>
      <c r="B419" t="s">
        <v>2157</v>
      </c>
      <c r="C419">
        <v>2017</v>
      </c>
      <c r="D419" t="s">
        <v>192</v>
      </c>
      <c r="E419" t="s">
        <v>2158</v>
      </c>
      <c r="F419" t="s">
        <v>1021</v>
      </c>
      <c r="G419" t="s">
        <v>922</v>
      </c>
      <c r="H419">
        <v>2015</v>
      </c>
      <c r="I419" t="s">
        <v>1035</v>
      </c>
      <c r="J419" t="s">
        <v>13</v>
      </c>
      <c r="K419" t="s">
        <v>117</v>
      </c>
      <c r="L419" t="s">
        <v>15</v>
      </c>
      <c r="M419" t="s">
        <v>559</v>
      </c>
      <c r="N419">
        <v>0.40579710144927539</v>
      </c>
      <c r="O419">
        <v>28.29</v>
      </c>
      <c r="P419">
        <v>69</v>
      </c>
    </row>
    <row r="420" spans="1:16">
      <c r="A420" t="s">
        <v>465</v>
      </c>
      <c r="B420" t="s">
        <v>466</v>
      </c>
      <c r="C420">
        <v>2016</v>
      </c>
      <c r="D420" t="s">
        <v>384</v>
      </c>
      <c r="E420" t="s">
        <v>467</v>
      </c>
      <c r="F420" t="s">
        <v>1014</v>
      </c>
      <c r="G420" t="s">
        <v>986</v>
      </c>
      <c r="H420">
        <v>2014</v>
      </c>
      <c r="I420" t="s">
        <v>1023</v>
      </c>
      <c r="J420" t="s">
        <v>110</v>
      </c>
      <c r="K420" t="s">
        <v>27</v>
      </c>
      <c r="L420" t="s">
        <v>25</v>
      </c>
      <c r="M420" t="s">
        <v>1025</v>
      </c>
      <c r="N420">
        <v>0.31578947368421051</v>
      </c>
      <c r="O420">
        <v>6</v>
      </c>
      <c r="P420">
        <v>19</v>
      </c>
    </row>
    <row r="421" spans="1:16">
      <c r="A421" t="s">
        <v>465</v>
      </c>
      <c r="B421" t="s">
        <v>466</v>
      </c>
      <c r="C421">
        <v>2016</v>
      </c>
      <c r="D421" t="s">
        <v>384</v>
      </c>
      <c r="E421" t="s">
        <v>467</v>
      </c>
      <c r="F421" t="s">
        <v>1014</v>
      </c>
      <c r="G421" t="s">
        <v>986</v>
      </c>
      <c r="H421">
        <v>2014</v>
      </c>
      <c r="I421" t="s">
        <v>1023</v>
      </c>
      <c r="J421" t="s">
        <v>110</v>
      </c>
      <c r="K421" t="s">
        <v>27</v>
      </c>
      <c r="L421" t="s">
        <v>25</v>
      </c>
      <c r="M421" t="s">
        <v>1025</v>
      </c>
      <c r="N421">
        <v>0.26315789473684209</v>
      </c>
      <c r="O421">
        <v>5</v>
      </c>
      <c r="P421">
        <v>19</v>
      </c>
    </row>
    <row r="422" spans="1:16">
      <c r="A422" t="s">
        <v>465</v>
      </c>
      <c r="B422" t="s">
        <v>466</v>
      </c>
      <c r="C422">
        <v>2016</v>
      </c>
      <c r="D422" t="s">
        <v>384</v>
      </c>
      <c r="E422" t="s">
        <v>467</v>
      </c>
      <c r="F422" t="s">
        <v>1014</v>
      </c>
      <c r="G422" t="s">
        <v>986</v>
      </c>
      <c r="H422">
        <v>2014</v>
      </c>
      <c r="I422" t="s">
        <v>1023</v>
      </c>
      <c r="J422" t="s">
        <v>110</v>
      </c>
      <c r="K422" t="s">
        <v>27</v>
      </c>
      <c r="L422" t="s">
        <v>25</v>
      </c>
      <c r="M422" t="s">
        <v>1025</v>
      </c>
      <c r="N422">
        <v>0.23076923076923078</v>
      </c>
      <c r="O422">
        <v>3</v>
      </c>
      <c r="P422">
        <v>13</v>
      </c>
    </row>
    <row r="423" spans="1:16">
      <c r="A423" t="s">
        <v>465</v>
      </c>
      <c r="B423" t="s">
        <v>466</v>
      </c>
      <c r="C423">
        <v>2016</v>
      </c>
      <c r="D423" t="s">
        <v>384</v>
      </c>
      <c r="E423" t="s">
        <v>467</v>
      </c>
      <c r="F423" t="s">
        <v>1014</v>
      </c>
      <c r="G423" t="s">
        <v>986</v>
      </c>
      <c r="H423">
        <v>2014</v>
      </c>
      <c r="I423" t="s">
        <v>1023</v>
      </c>
      <c r="J423" t="s">
        <v>110</v>
      </c>
      <c r="K423" t="s">
        <v>27</v>
      </c>
      <c r="L423" t="s">
        <v>25</v>
      </c>
      <c r="M423" t="s">
        <v>1025</v>
      </c>
      <c r="N423">
        <v>0.23076923076923078</v>
      </c>
      <c r="O423">
        <v>3</v>
      </c>
      <c r="P423">
        <v>13</v>
      </c>
    </row>
    <row r="424" spans="1:16">
      <c r="A424" t="s">
        <v>465</v>
      </c>
      <c r="B424" t="s">
        <v>466</v>
      </c>
      <c r="C424">
        <v>2016</v>
      </c>
      <c r="D424" t="s">
        <v>384</v>
      </c>
      <c r="E424" t="s">
        <v>467</v>
      </c>
      <c r="F424" t="s">
        <v>1014</v>
      </c>
      <c r="G424" t="s">
        <v>986</v>
      </c>
      <c r="H424">
        <v>2014</v>
      </c>
      <c r="I424" t="s">
        <v>1023</v>
      </c>
      <c r="J424" t="s">
        <v>110</v>
      </c>
      <c r="K424" t="s">
        <v>27</v>
      </c>
      <c r="L424" t="s">
        <v>25</v>
      </c>
      <c r="M424" t="s">
        <v>559</v>
      </c>
      <c r="N424">
        <v>0.15789473684210525</v>
      </c>
      <c r="O424">
        <v>3</v>
      </c>
      <c r="P424">
        <v>19</v>
      </c>
    </row>
    <row r="425" spans="1:16">
      <c r="A425" t="s">
        <v>465</v>
      </c>
      <c r="B425" t="s">
        <v>466</v>
      </c>
      <c r="C425">
        <v>2016</v>
      </c>
      <c r="D425" t="s">
        <v>384</v>
      </c>
      <c r="E425" t="s">
        <v>467</v>
      </c>
      <c r="F425" t="s">
        <v>1014</v>
      </c>
      <c r="G425" t="s">
        <v>986</v>
      </c>
      <c r="H425">
        <v>2014</v>
      </c>
      <c r="I425" t="s">
        <v>1023</v>
      </c>
      <c r="J425" t="s">
        <v>110</v>
      </c>
      <c r="K425" t="s">
        <v>27</v>
      </c>
      <c r="L425" t="s">
        <v>25</v>
      </c>
      <c r="M425" t="s">
        <v>559</v>
      </c>
      <c r="N425">
        <v>0</v>
      </c>
      <c r="O425">
        <v>0</v>
      </c>
      <c r="P425">
        <v>13</v>
      </c>
    </row>
    <row r="426" spans="1:16">
      <c r="A426" t="s">
        <v>343</v>
      </c>
      <c r="B426" t="s">
        <v>344</v>
      </c>
      <c r="C426">
        <v>2017</v>
      </c>
      <c r="D426" t="s">
        <v>345</v>
      </c>
      <c r="E426" t="s">
        <v>346</v>
      </c>
      <c r="F426" t="s">
        <v>1024</v>
      </c>
      <c r="G426" t="s">
        <v>987</v>
      </c>
      <c r="H426">
        <v>2014</v>
      </c>
      <c r="I426" t="s">
        <v>12</v>
      </c>
      <c r="J426" t="s">
        <v>23</v>
      </c>
      <c r="K426" t="s">
        <v>24</v>
      </c>
      <c r="L426" t="s">
        <v>15</v>
      </c>
      <c r="M426" t="s">
        <v>1025</v>
      </c>
      <c r="N426">
        <v>0.88381742738589208</v>
      </c>
      <c r="O426">
        <v>213.95599999999999</v>
      </c>
      <c r="P426">
        <v>241</v>
      </c>
    </row>
    <row r="427" spans="1:16">
      <c r="A427" t="s">
        <v>343</v>
      </c>
      <c r="B427" t="s">
        <v>344</v>
      </c>
      <c r="C427">
        <v>2017</v>
      </c>
      <c r="D427" t="s">
        <v>345</v>
      </c>
      <c r="E427" t="s">
        <v>346</v>
      </c>
      <c r="F427" t="s">
        <v>1024</v>
      </c>
      <c r="G427" t="s">
        <v>987</v>
      </c>
      <c r="H427">
        <v>2014</v>
      </c>
      <c r="I427" t="s">
        <v>12</v>
      </c>
      <c r="J427" t="s">
        <v>23</v>
      </c>
      <c r="K427" t="s">
        <v>24</v>
      </c>
      <c r="L427" t="s">
        <v>15</v>
      </c>
      <c r="M427" t="s">
        <v>1025</v>
      </c>
      <c r="N427">
        <v>0.86307053941908718</v>
      </c>
      <c r="O427">
        <v>208.00399999999999</v>
      </c>
      <c r="P427">
        <v>241</v>
      </c>
    </row>
    <row r="428" spans="1:16">
      <c r="A428" t="s">
        <v>343</v>
      </c>
      <c r="B428" t="s">
        <v>344</v>
      </c>
      <c r="C428">
        <v>2017</v>
      </c>
      <c r="D428" t="s">
        <v>345</v>
      </c>
      <c r="E428" t="s">
        <v>346</v>
      </c>
      <c r="F428" t="s">
        <v>1024</v>
      </c>
      <c r="G428" t="s">
        <v>987</v>
      </c>
      <c r="H428">
        <v>2014</v>
      </c>
      <c r="I428" t="s">
        <v>12</v>
      </c>
      <c r="J428" t="s">
        <v>23</v>
      </c>
      <c r="K428" t="s">
        <v>24</v>
      </c>
      <c r="L428" t="s">
        <v>106</v>
      </c>
      <c r="M428" t="s">
        <v>1025</v>
      </c>
      <c r="N428">
        <v>0.85</v>
      </c>
      <c r="O428">
        <v>68.974999999999994</v>
      </c>
      <c r="P428">
        <v>80</v>
      </c>
    </row>
    <row r="429" spans="1:16">
      <c r="A429" t="s">
        <v>343</v>
      </c>
      <c r="B429" t="s">
        <v>344</v>
      </c>
      <c r="C429">
        <v>2017</v>
      </c>
      <c r="D429" t="s">
        <v>345</v>
      </c>
      <c r="E429" t="s">
        <v>346</v>
      </c>
      <c r="F429" t="s">
        <v>1024</v>
      </c>
      <c r="G429" t="s">
        <v>987</v>
      </c>
      <c r="H429">
        <v>2014</v>
      </c>
      <c r="I429" t="s">
        <v>12</v>
      </c>
      <c r="J429" t="s">
        <v>23</v>
      </c>
      <c r="K429" t="s">
        <v>24</v>
      </c>
      <c r="L429" t="s">
        <v>106</v>
      </c>
      <c r="M429" t="s">
        <v>1025</v>
      </c>
      <c r="N429">
        <v>0.85</v>
      </c>
      <c r="O429">
        <v>68.974999999999994</v>
      </c>
      <c r="P429">
        <v>80</v>
      </c>
    </row>
    <row r="430" spans="1:16">
      <c r="A430" t="s">
        <v>343</v>
      </c>
      <c r="B430" t="s">
        <v>344</v>
      </c>
      <c r="C430">
        <v>2017</v>
      </c>
      <c r="D430" t="s">
        <v>345</v>
      </c>
      <c r="E430" t="s">
        <v>346</v>
      </c>
      <c r="F430" t="s">
        <v>1024</v>
      </c>
      <c r="G430" t="s">
        <v>987</v>
      </c>
      <c r="H430">
        <v>2014</v>
      </c>
      <c r="I430" t="s">
        <v>12</v>
      </c>
      <c r="J430" t="s">
        <v>23</v>
      </c>
      <c r="K430" t="s">
        <v>24</v>
      </c>
      <c r="L430" t="s">
        <v>106</v>
      </c>
      <c r="M430" t="s">
        <v>1025</v>
      </c>
      <c r="N430">
        <v>0.6785714285714286</v>
      </c>
      <c r="O430">
        <v>38.014000000000003</v>
      </c>
      <c r="P430">
        <v>56</v>
      </c>
    </row>
    <row r="431" spans="1:16">
      <c r="A431" t="s">
        <v>343</v>
      </c>
      <c r="B431" t="s">
        <v>344</v>
      </c>
      <c r="C431">
        <v>2017</v>
      </c>
      <c r="D431" t="s">
        <v>345</v>
      </c>
      <c r="E431" t="s">
        <v>346</v>
      </c>
      <c r="F431" t="s">
        <v>1024</v>
      </c>
      <c r="G431" t="s">
        <v>987</v>
      </c>
      <c r="H431">
        <v>2014</v>
      </c>
      <c r="I431" t="s">
        <v>12</v>
      </c>
      <c r="J431" t="s">
        <v>23</v>
      </c>
      <c r="K431" t="s">
        <v>24</v>
      </c>
      <c r="L431" t="s">
        <v>106</v>
      </c>
      <c r="M431" t="s">
        <v>1025</v>
      </c>
      <c r="N431">
        <v>0.6607142857142857</v>
      </c>
      <c r="O431">
        <v>37.003999999999998</v>
      </c>
      <c r="P431">
        <v>56</v>
      </c>
    </row>
    <row r="432" spans="1:16">
      <c r="A432" t="s">
        <v>343</v>
      </c>
      <c r="B432" t="s">
        <v>344</v>
      </c>
      <c r="C432">
        <v>2017</v>
      </c>
      <c r="D432" t="s">
        <v>345</v>
      </c>
      <c r="E432" t="s">
        <v>346</v>
      </c>
      <c r="F432" t="s">
        <v>1024</v>
      </c>
      <c r="G432" t="s">
        <v>987</v>
      </c>
      <c r="H432">
        <v>2014</v>
      </c>
      <c r="I432" t="s">
        <v>12</v>
      </c>
      <c r="J432" t="s">
        <v>23</v>
      </c>
      <c r="K432" t="s">
        <v>24</v>
      </c>
      <c r="L432" t="s">
        <v>15</v>
      </c>
      <c r="M432" t="s">
        <v>1025</v>
      </c>
      <c r="N432">
        <v>0.54642857142857137</v>
      </c>
      <c r="O432">
        <v>153.97999999999999</v>
      </c>
      <c r="P432">
        <v>280</v>
      </c>
    </row>
    <row r="433" spans="1:16">
      <c r="A433" t="s">
        <v>343</v>
      </c>
      <c r="B433" t="s">
        <v>344</v>
      </c>
      <c r="C433">
        <v>2017</v>
      </c>
      <c r="D433" t="s">
        <v>345</v>
      </c>
      <c r="E433" t="s">
        <v>346</v>
      </c>
      <c r="F433" t="s">
        <v>1024</v>
      </c>
      <c r="G433" t="s">
        <v>987</v>
      </c>
      <c r="H433">
        <v>2014</v>
      </c>
      <c r="I433" t="s">
        <v>12</v>
      </c>
      <c r="J433" t="s">
        <v>23</v>
      </c>
      <c r="K433" t="s">
        <v>24</v>
      </c>
      <c r="L433" t="s">
        <v>15</v>
      </c>
      <c r="M433" t="s">
        <v>1025</v>
      </c>
      <c r="N433">
        <v>0.52500000000000002</v>
      </c>
      <c r="O433">
        <v>147.98599999999999</v>
      </c>
      <c r="P433">
        <v>280</v>
      </c>
    </row>
    <row r="434" spans="1:16">
      <c r="A434" t="s">
        <v>343</v>
      </c>
      <c r="B434" t="s">
        <v>344</v>
      </c>
      <c r="C434">
        <v>2017</v>
      </c>
      <c r="D434" t="s">
        <v>345</v>
      </c>
      <c r="E434" t="s">
        <v>346</v>
      </c>
      <c r="F434" t="s">
        <v>1024</v>
      </c>
      <c r="G434" t="s">
        <v>987</v>
      </c>
      <c r="H434">
        <v>2014</v>
      </c>
      <c r="I434" t="s">
        <v>12</v>
      </c>
      <c r="J434" t="s">
        <v>23</v>
      </c>
      <c r="K434" t="s">
        <v>24</v>
      </c>
      <c r="L434" t="s">
        <v>106</v>
      </c>
      <c r="M434" t="s">
        <v>558</v>
      </c>
      <c r="N434">
        <v>0.28749999999999998</v>
      </c>
      <c r="O434">
        <v>23</v>
      </c>
      <c r="P434">
        <v>80</v>
      </c>
    </row>
    <row r="435" spans="1:16">
      <c r="A435" t="s">
        <v>343</v>
      </c>
      <c r="B435" t="s">
        <v>344</v>
      </c>
      <c r="C435">
        <v>2017</v>
      </c>
      <c r="D435" t="s">
        <v>345</v>
      </c>
      <c r="E435" t="s">
        <v>346</v>
      </c>
      <c r="F435" t="s">
        <v>1024</v>
      </c>
      <c r="G435" t="s">
        <v>987</v>
      </c>
      <c r="H435">
        <v>2014</v>
      </c>
      <c r="I435" t="s">
        <v>12</v>
      </c>
      <c r="J435" t="s">
        <v>23</v>
      </c>
      <c r="K435" t="s">
        <v>24</v>
      </c>
      <c r="L435" t="s">
        <v>15</v>
      </c>
      <c r="M435" t="s">
        <v>558</v>
      </c>
      <c r="N435">
        <v>0.28215767634854771</v>
      </c>
      <c r="O435">
        <v>68.046999999999997</v>
      </c>
      <c r="P435">
        <v>241</v>
      </c>
    </row>
    <row r="436" spans="1:16">
      <c r="A436" t="s">
        <v>343</v>
      </c>
      <c r="B436" t="s">
        <v>344</v>
      </c>
      <c r="C436">
        <v>2017</v>
      </c>
      <c r="D436" t="s">
        <v>345</v>
      </c>
      <c r="E436" t="s">
        <v>346</v>
      </c>
      <c r="F436" t="s">
        <v>1024</v>
      </c>
      <c r="G436" t="s">
        <v>987</v>
      </c>
      <c r="H436">
        <v>2014</v>
      </c>
      <c r="I436" t="s">
        <v>12</v>
      </c>
      <c r="J436" t="s">
        <v>23</v>
      </c>
      <c r="K436" t="s">
        <v>24</v>
      </c>
      <c r="L436" t="s">
        <v>106</v>
      </c>
      <c r="M436" t="s">
        <v>558</v>
      </c>
      <c r="N436">
        <v>0.2</v>
      </c>
      <c r="O436">
        <v>16.975000000000001</v>
      </c>
      <c r="P436">
        <v>80</v>
      </c>
    </row>
    <row r="437" spans="1:16">
      <c r="A437" t="s">
        <v>343</v>
      </c>
      <c r="B437" t="s">
        <v>344</v>
      </c>
      <c r="C437">
        <v>2017</v>
      </c>
      <c r="D437" t="s">
        <v>345</v>
      </c>
      <c r="E437" t="s">
        <v>346</v>
      </c>
      <c r="F437" t="s">
        <v>1024</v>
      </c>
      <c r="G437" t="s">
        <v>987</v>
      </c>
      <c r="H437">
        <v>2014</v>
      </c>
      <c r="I437" t="s">
        <v>12</v>
      </c>
      <c r="J437" t="s">
        <v>23</v>
      </c>
      <c r="K437" t="s">
        <v>24</v>
      </c>
      <c r="L437" t="s">
        <v>106</v>
      </c>
      <c r="M437" t="s">
        <v>558</v>
      </c>
      <c r="N437">
        <v>8.9285714285714288E-2</v>
      </c>
      <c r="O437">
        <v>5.9939999999999998</v>
      </c>
      <c r="P437">
        <v>56</v>
      </c>
    </row>
    <row r="438" spans="1:16">
      <c r="A438" t="s">
        <v>343</v>
      </c>
      <c r="B438" t="s">
        <v>344</v>
      </c>
      <c r="C438">
        <v>2017</v>
      </c>
      <c r="D438" t="s">
        <v>345</v>
      </c>
      <c r="E438" t="s">
        <v>346</v>
      </c>
      <c r="F438" t="s">
        <v>1024</v>
      </c>
      <c r="G438" t="s">
        <v>987</v>
      </c>
      <c r="H438">
        <v>2014</v>
      </c>
      <c r="I438" t="s">
        <v>12</v>
      </c>
      <c r="J438" t="s">
        <v>23</v>
      </c>
      <c r="K438" t="s">
        <v>24</v>
      </c>
      <c r="L438" t="s">
        <v>15</v>
      </c>
      <c r="M438" t="s">
        <v>558</v>
      </c>
      <c r="N438">
        <v>8.9285714285714288E-2</v>
      </c>
      <c r="O438">
        <v>25.948</v>
      </c>
      <c r="P438">
        <v>280</v>
      </c>
    </row>
    <row r="439" spans="1:16">
      <c r="A439" t="s">
        <v>343</v>
      </c>
      <c r="B439" t="s">
        <v>344</v>
      </c>
      <c r="C439">
        <v>2017</v>
      </c>
      <c r="D439" t="s">
        <v>345</v>
      </c>
      <c r="E439" t="s">
        <v>346</v>
      </c>
      <c r="F439" t="s">
        <v>1024</v>
      </c>
      <c r="G439" t="s">
        <v>987</v>
      </c>
      <c r="H439">
        <v>2014</v>
      </c>
      <c r="I439" t="s">
        <v>12</v>
      </c>
      <c r="J439" t="s">
        <v>23</v>
      </c>
      <c r="K439" t="s">
        <v>24</v>
      </c>
      <c r="L439" t="s">
        <v>15</v>
      </c>
      <c r="M439" t="s">
        <v>558</v>
      </c>
      <c r="N439">
        <v>3.7344398340248962E-2</v>
      </c>
      <c r="O439">
        <v>9.048</v>
      </c>
      <c r="P439">
        <v>241</v>
      </c>
    </row>
    <row r="440" spans="1:16">
      <c r="A440" t="s">
        <v>343</v>
      </c>
      <c r="B440" t="s">
        <v>344</v>
      </c>
      <c r="C440">
        <v>2017</v>
      </c>
      <c r="D440" t="s">
        <v>345</v>
      </c>
      <c r="E440" t="s">
        <v>346</v>
      </c>
      <c r="F440" t="s">
        <v>1024</v>
      </c>
      <c r="G440" t="s">
        <v>987</v>
      </c>
      <c r="H440">
        <v>2014</v>
      </c>
      <c r="I440" t="s">
        <v>12</v>
      </c>
      <c r="J440" t="s">
        <v>23</v>
      </c>
      <c r="K440" t="s">
        <v>24</v>
      </c>
      <c r="L440" t="s">
        <v>15</v>
      </c>
      <c r="M440" t="s">
        <v>558</v>
      </c>
      <c r="N440">
        <v>3.5714285714285712E-2</v>
      </c>
      <c r="O440">
        <v>10.087999999999999</v>
      </c>
      <c r="P440">
        <v>280</v>
      </c>
    </row>
    <row r="441" spans="1:16">
      <c r="A441" t="s">
        <v>343</v>
      </c>
      <c r="B441" t="s">
        <v>344</v>
      </c>
      <c r="C441">
        <v>2017</v>
      </c>
      <c r="D441" t="s">
        <v>345</v>
      </c>
      <c r="E441" t="s">
        <v>346</v>
      </c>
      <c r="F441" t="s">
        <v>1024</v>
      </c>
      <c r="G441" t="s">
        <v>987</v>
      </c>
      <c r="H441">
        <v>2014</v>
      </c>
      <c r="I441" t="s">
        <v>12</v>
      </c>
      <c r="J441" t="s">
        <v>23</v>
      </c>
      <c r="K441" t="s">
        <v>24</v>
      </c>
      <c r="L441" t="s">
        <v>106</v>
      </c>
      <c r="M441" t="s">
        <v>558</v>
      </c>
      <c r="N441">
        <v>1.7857142857142856E-2</v>
      </c>
      <c r="O441">
        <v>1.998</v>
      </c>
      <c r="P441">
        <v>56</v>
      </c>
    </row>
    <row r="442" spans="1:16">
      <c r="A442" t="s">
        <v>343</v>
      </c>
      <c r="B442" t="s">
        <v>344</v>
      </c>
      <c r="C442">
        <v>2017</v>
      </c>
      <c r="D442" t="s">
        <v>345</v>
      </c>
      <c r="E442" t="s">
        <v>346</v>
      </c>
      <c r="F442" t="s">
        <v>1024</v>
      </c>
      <c r="G442" t="s">
        <v>987</v>
      </c>
      <c r="H442">
        <v>2014</v>
      </c>
      <c r="I442" t="s">
        <v>12</v>
      </c>
      <c r="J442" t="s">
        <v>23</v>
      </c>
      <c r="K442" t="s">
        <v>24</v>
      </c>
      <c r="L442" t="s">
        <v>15</v>
      </c>
      <c r="M442" t="s">
        <v>559</v>
      </c>
      <c r="N442">
        <v>0.8796680497925311</v>
      </c>
      <c r="O442">
        <v>212.01900000000001</v>
      </c>
      <c r="P442">
        <v>241</v>
      </c>
    </row>
    <row r="443" spans="1:16">
      <c r="A443" t="s">
        <v>343</v>
      </c>
      <c r="B443" t="s">
        <v>344</v>
      </c>
      <c r="C443">
        <v>2017</v>
      </c>
      <c r="D443" t="s">
        <v>345</v>
      </c>
      <c r="E443" t="s">
        <v>346</v>
      </c>
      <c r="F443" t="s">
        <v>1024</v>
      </c>
      <c r="G443" t="s">
        <v>987</v>
      </c>
      <c r="H443">
        <v>2014</v>
      </c>
      <c r="I443" t="s">
        <v>12</v>
      </c>
      <c r="J443" t="s">
        <v>23</v>
      </c>
      <c r="K443" t="s">
        <v>24</v>
      </c>
      <c r="L443" t="s">
        <v>106</v>
      </c>
      <c r="M443" t="s">
        <v>559</v>
      </c>
      <c r="N443">
        <v>0.8125</v>
      </c>
      <c r="O443">
        <v>65.025000000000006</v>
      </c>
      <c r="P443">
        <v>80</v>
      </c>
    </row>
    <row r="444" spans="1:16">
      <c r="A444" t="s">
        <v>343</v>
      </c>
      <c r="B444" t="s">
        <v>344</v>
      </c>
      <c r="C444">
        <v>2017</v>
      </c>
      <c r="D444" t="s">
        <v>345</v>
      </c>
      <c r="E444" t="s">
        <v>346</v>
      </c>
      <c r="F444" t="s">
        <v>1024</v>
      </c>
      <c r="G444" t="s">
        <v>987</v>
      </c>
      <c r="H444">
        <v>2014</v>
      </c>
      <c r="I444" t="s">
        <v>12</v>
      </c>
      <c r="J444" t="s">
        <v>23</v>
      </c>
      <c r="K444" t="s">
        <v>24</v>
      </c>
      <c r="L444" t="s">
        <v>15</v>
      </c>
      <c r="M444" t="s">
        <v>559</v>
      </c>
      <c r="N444">
        <v>0.66428571428571426</v>
      </c>
      <c r="O444">
        <v>186.96600000000001</v>
      </c>
      <c r="P444">
        <v>280</v>
      </c>
    </row>
    <row r="445" spans="1:16">
      <c r="A445" t="s">
        <v>343</v>
      </c>
      <c r="B445" t="s">
        <v>344</v>
      </c>
      <c r="C445">
        <v>2017</v>
      </c>
      <c r="D445" t="s">
        <v>345</v>
      </c>
      <c r="E445" t="s">
        <v>346</v>
      </c>
      <c r="F445" t="s">
        <v>1024</v>
      </c>
      <c r="G445" t="s">
        <v>987</v>
      </c>
      <c r="H445">
        <v>2014</v>
      </c>
      <c r="I445" t="s">
        <v>12</v>
      </c>
      <c r="J445" t="s">
        <v>23</v>
      </c>
      <c r="K445" t="s">
        <v>24</v>
      </c>
      <c r="L445" t="s">
        <v>106</v>
      </c>
      <c r="M445" t="s">
        <v>559</v>
      </c>
      <c r="N445">
        <v>0.6428571428571429</v>
      </c>
      <c r="O445">
        <v>36.003</v>
      </c>
      <c r="P445">
        <v>56</v>
      </c>
    </row>
    <row r="446" spans="1:16">
      <c r="A446" t="s">
        <v>476</v>
      </c>
      <c r="B446" t="s">
        <v>477</v>
      </c>
      <c r="C446">
        <v>2022</v>
      </c>
      <c r="D446" t="s">
        <v>49</v>
      </c>
      <c r="E446" t="s">
        <v>478</v>
      </c>
      <c r="F446" t="s">
        <v>1029</v>
      </c>
      <c r="G446">
        <v>44317</v>
      </c>
      <c r="H446">
        <v>2021</v>
      </c>
      <c r="I446" t="s">
        <v>1035</v>
      </c>
      <c r="J446" t="s">
        <v>235</v>
      </c>
      <c r="K446" t="s">
        <v>116</v>
      </c>
      <c r="L446" t="s">
        <v>15</v>
      </c>
      <c r="M446" t="s">
        <v>558</v>
      </c>
      <c r="N446">
        <v>2.1739130434782608E-2</v>
      </c>
      <c r="O446">
        <v>2</v>
      </c>
      <c r="P446">
        <v>92</v>
      </c>
    </row>
    <row r="447" spans="1:16">
      <c r="A447" t="s">
        <v>476</v>
      </c>
      <c r="B447" t="s">
        <v>477</v>
      </c>
      <c r="C447">
        <v>2022</v>
      </c>
      <c r="D447" t="s">
        <v>49</v>
      </c>
      <c r="E447" t="s">
        <v>478</v>
      </c>
      <c r="F447" t="s">
        <v>1029</v>
      </c>
      <c r="G447">
        <v>44197</v>
      </c>
      <c r="H447">
        <v>2021</v>
      </c>
      <c r="I447" t="s">
        <v>1035</v>
      </c>
      <c r="J447" t="s">
        <v>235</v>
      </c>
      <c r="K447" t="s">
        <v>116</v>
      </c>
      <c r="L447" t="s">
        <v>15</v>
      </c>
      <c r="M447" t="s">
        <v>558</v>
      </c>
      <c r="N447">
        <v>4.7619047619047616E-2</v>
      </c>
      <c r="O447">
        <v>1</v>
      </c>
      <c r="P447">
        <v>21</v>
      </c>
    </row>
    <row r="448" spans="1:16">
      <c r="A448" t="s">
        <v>476</v>
      </c>
      <c r="B448" t="s">
        <v>477</v>
      </c>
      <c r="C448">
        <v>2022</v>
      </c>
      <c r="D448" t="s">
        <v>49</v>
      </c>
      <c r="E448" t="s">
        <v>478</v>
      </c>
      <c r="F448" t="s">
        <v>1029</v>
      </c>
      <c r="G448">
        <v>44317</v>
      </c>
      <c r="H448">
        <v>2021</v>
      </c>
      <c r="I448" t="s">
        <v>1035</v>
      </c>
      <c r="J448" t="s">
        <v>235</v>
      </c>
      <c r="K448" t="s">
        <v>116</v>
      </c>
      <c r="L448" t="s">
        <v>15</v>
      </c>
      <c r="M448" t="s">
        <v>559</v>
      </c>
      <c r="N448">
        <v>0.20652173913043478</v>
      </c>
      <c r="O448">
        <v>19</v>
      </c>
      <c r="P448">
        <v>92</v>
      </c>
    </row>
    <row r="449" spans="1:16">
      <c r="A449" t="s">
        <v>476</v>
      </c>
      <c r="B449" t="s">
        <v>477</v>
      </c>
      <c r="C449">
        <v>2022</v>
      </c>
      <c r="D449" t="s">
        <v>49</v>
      </c>
      <c r="E449" t="s">
        <v>478</v>
      </c>
      <c r="F449" t="s">
        <v>1029</v>
      </c>
      <c r="G449">
        <v>44197</v>
      </c>
      <c r="H449">
        <v>2021</v>
      </c>
      <c r="I449" t="s">
        <v>1035</v>
      </c>
      <c r="J449" t="s">
        <v>235</v>
      </c>
      <c r="K449" t="s">
        <v>116</v>
      </c>
      <c r="L449" t="s">
        <v>15</v>
      </c>
      <c r="M449" t="s">
        <v>559</v>
      </c>
      <c r="N449">
        <v>0.19047619047619047</v>
      </c>
      <c r="O449">
        <v>4</v>
      </c>
      <c r="P449">
        <v>21</v>
      </c>
    </row>
    <row r="450" spans="1:16">
      <c r="A450" t="s">
        <v>479</v>
      </c>
      <c r="B450" t="s">
        <v>480</v>
      </c>
      <c r="C450">
        <v>2022</v>
      </c>
      <c r="D450" t="s">
        <v>404</v>
      </c>
      <c r="E450" t="s">
        <v>481</v>
      </c>
      <c r="F450" t="s">
        <v>1021</v>
      </c>
      <c r="G450">
        <v>2018</v>
      </c>
      <c r="H450">
        <v>2018</v>
      </c>
      <c r="I450" t="s">
        <v>12</v>
      </c>
      <c r="J450" t="s">
        <v>110</v>
      </c>
      <c r="K450" t="s">
        <v>53</v>
      </c>
      <c r="L450" t="s">
        <v>2142</v>
      </c>
      <c r="M450" t="s">
        <v>1025</v>
      </c>
      <c r="N450">
        <v>0</v>
      </c>
      <c r="O450">
        <v>0</v>
      </c>
      <c r="P450">
        <v>50</v>
      </c>
    </row>
    <row r="451" spans="1:16">
      <c r="A451" t="s">
        <v>479</v>
      </c>
      <c r="B451" t="s">
        <v>480</v>
      </c>
      <c r="C451">
        <v>2022</v>
      </c>
      <c r="D451" t="s">
        <v>404</v>
      </c>
      <c r="E451" t="s">
        <v>481</v>
      </c>
      <c r="F451" t="s">
        <v>1021</v>
      </c>
      <c r="G451">
        <v>2018</v>
      </c>
      <c r="H451">
        <v>2018</v>
      </c>
      <c r="I451" t="s">
        <v>12</v>
      </c>
      <c r="J451" t="s">
        <v>110</v>
      </c>
      <c r="K451" t="s">
        <v>53</v>
      </c>
      <c r="L451" t="s">
        <v>2142</v>
      </c>
      <c r="M451" t="s">
        <v>558</v>
      </c>
      <c r="N451">
        <v>0</v>
      </c>
      <c r="O451">
        <v>0</v>
      </c>
      <c r="P451">
        <v>50</v>
      </c>
    </row>
    <row r="452" spans="1:16">
      <c r="A452" t="s">
        <v>479</v>
      </c>
      <c r="B452" t="s">
        <v>480</v>
      </c>
      <c r="C452">
        <v>2022</v>
      </c>
      <c r="D452" t="s">
        <v>404</v>
      </c>
      <c r="E452" t="s">
        <v>481</v>
      </c>
      <c r="F452" t="s">
        <v>1021</v>
      </c>
      <c r="G452">
        <v>2018</v>
      </c>
      <c r="H452">
        <v>2018</v>
      </c>
      <c r="I452" t="s">
        <v>12</v>
      </c>
      <c r="J452" t="s">
        <v>110</v>
      </c>
      <c r="K452" t="s">
        <v>53</v>
      </c>
      <c r="L452" t="s">
        <v>2142</v>
      </c>
      <c r="M452" t="s">
        <v>559</v>
      </c>
      <c r="N452">
        <v>0.1</v>
      </c>
      <c r="O452">
        <v>5</v>
      </c>
      <c r="P452">
        <v>50</v>
      </c>
    </row>
    <row r="453" spans="1:16">
      <c r="A453" t="s">
        <v>482</v>
      </c>
      <c r="B453" t="s">
        <v>483</v>
      </c>
      <c r="C453">
        <v>2020</v>
      </c>
      <c r="D453" t="s">
        <v>209</v>
      </c>
      <c r="E453" t="s">
        <v>484</v>
      </c>
      <c r="F453" t="s">
        <v>1024</v>
      </c>
      <c r="G453" t="s">
        <v>981</v>
      </c>
      <c r="H453">
        <v>2018</v>
      </c>
      <c r="I453" t="s">
        <v>1035</v>
      </c>
      <c r="J453" t="s">
        <v>23</v>
      </c>
      <c r="K453" t="s">
        <v>24</v>
      </c>
      <c r="L453" t="s">
        <v>15</v>
      </c>
      <c r="M453" t="s">
        <v>1025</v>
      </c>
      <c r="N453">
        <v>0.4375</v>
      </c>
      <c r="O453">
        <v>91.103999999999985</v>
      </c>
      <c r="P453">
        <v>208</v>
      </c>
    </row>
    <row r="454" spans="1:16">
      <c r="A454" t="s">
        <v>482</v>
      </c>
      <c r="B454" t="s">
        <v>483</v>
      </c>
      <c r="C454">
        <v>2020</v>
      </c>
      <c r="D454" t="s">
        <v>209</v>
      </c>
      <c r="E454" t="s">
        <v>484</v>
      </c>
      <c r="F454" t="s">
        <v>1024</v>
      </c>
      <c r="G454" t="s">
        <v>981</v>
      </c>
      <c r="H454">
        <v>2018</v>
      </c>
      <c r="I454" t="s">
        <v>1035</v>
      </c>
      <c r="J454" t="s">
        <v>23</v>
      </c>
      <c r="K454" t="s">
        <v>24</v>
      </c>
      <c r="L454" t="s">
        <v>15</v>
      </c>
      <c r="M454" t="s">
        <v>1025</v>
      </c>
      <c r="N454">
        <v>0.4375</v>
      </c>
      <c r="O454">
        <v>91.103999999999985</v>
      </c>
      <c r="P454">
        <v>208</v>
      </c>
    </row>
    <row r="455" spans="1:16">
      <c r="A455" t="s">
        <v>482</v>
      </c>
      <c r="B455" t="s">
        <v>483</v>
      </c>
      <c r="C455">
        <v>2020</v>
      </c>
      <c r="D455" t="s">
        <v>209</v>
      </c>
      <c r="E455" t="s">
        <v>484</v>
      </c>
      <c r="F455" t="s">
        <v>1024</v>
      </c>
      <c r="G455" t="s">
        <v>981</v>
      </c>
      <c r="H455">
        <v>2018</v>
      </c>
      <c r="I455" t="s">
        <v>1035</v>
      </c>
      <c r="J455" t="s">
        <v>23</v>
      </c>
      <c r="K455" t="s">
        <v>24</v>
      </c>
      <c r="L455" t="s">
        <v>15</v>
      </c>
      <c r="M455" t="s">
        <v>1026</v>
      </c>
      <c r="N455">
        <v>0.4375</v>
      </c>
      <c r="O455">
        <v>91.103999999999985</v>
      </c>
      <c r="P455">
        <v>208</v>
      </c>
    </row>
    <row r="456" spans="1:16">
      <c r="A456" t="s">
        <v>482</v>
      </c>
      <c r="B456" t="s">
        <v>483</v>
      </c>
      <c r="C456">
        <v>2020</v>
      </c>
      <c r="D456" t="s">
        <v>209</v>
      </c>
      <c r="E456" t="s">
        <v>484</v>
      </c>
      <c r="F456" t="s">
        <v>1024</v>
      </c>
      <c r="G456" t="s">
        <v>981</v>
      </c>
      <c r="H456">
        <v>2018</v>
      </c>
      <c r="I456" t="s">
        <v>1035</v>
      </c>
      <c r="J456" t="s">
        <v>23</v>
      </c>
      <c r="K456" t="s">
        <v>24</v>
      </c>
      <c r="L456" t="s">
        <v>15</v>
      </c>
      <c r="M456" t="s">
        <v>558</v>
      </c>
      <c r="N456">
        <v>9.6153846153846159E-3</v>
      </c>
      <c r="O456">
        <v>2.9119999999999999</v>
      </c>
      <c r="P456">
        <v>208</v>
      </c>
    </row>
    <row r="457" spans="1:16">
      <c r="A457" t="s">
        <v>482</v>
      </c>
      <c r="B457" t="s">
        <v>483</v>
      </c>
      <c r="C457">
        <v>2020</v>
      </c>
      <c r="D457" t="s">
        <v>209</v>
      </c>
      <c r="E457" t="s">
        <v>484</v>
      </c>
      <c r="F457" t="s">
        <v>1024</v>
      </c>
      <c r="G457" t="s">
        <v>981</v>
      </c>
      <c r="H457">
        <v>2018</v>
      </c>
      <c r="I457" t="s">
        <v>1035</v>
      </c>
      <c r="J457" t="s">
        <v>23</v>
      </c>
      <c r="K457" t="s">
        <v>24</v>
      </c>
      <c r="L457" t="s">
        <v>15</v>
      </c>
      <c r="M457" t="s">
        <v>558</v>
      </c>
      <c r="N457">
        <v>9.6153846153846159E-3</v>
      </c>
      <c r="O457">
        <v>2.9119999999999999</v>
      </c>
      <c r="P457">
        <v>208</v>
      </c>
    </row>
    <row r="458" spans="1:16">
      <c r="A458" t="s">
        <v>482</v>
      </c>
      <c r="B458" t="s">
        <v>483</v>
      </c>
      <c r="C458">
        <v>2020</v>
      </c>
      <c r="D458" t="s">
        <v>209</v>
      </c>
      <c r="E458" t="s">
        <v>484</v>
      </c>
      <c r="F458" t="s">
        <v>1024</v>
      </c>
      <c r="G458" t="s">
        <v>981</v>
      </c>
      <c r="H458">
        <v>2018</v>
      </c>
      <c r="I458" t="s">
        <v>1035</v>
      </c>
      <c r="J458" t="s">
        <v>23</v>
      </c>
      <c r="K458" t="s">
        <v>24</v>
      </c>
      <c r="L458" t="s">
        <v>15</v>
      </c>
      <c r="M458" t="s">
        <v>558</v>
      </c>
      <c r="N458">
        <v>9.6153846153846159E-3</v>
      </c>
      <c r="O458">
        <v>2.9119999999999999</v>
      </c>
      <c r="P458">
        <v>208</v>
      </c>
    </row>
    <row r="459" spans="1:16">
      <c r="A459" t="s">
        <v>482</v>
      </c>
      <c r="B459" t="s">
        <v>483</v>
      </c>
      <c r="C459">
        <v>2020</v>
      </c>
      <c r="D459" t="s">
        <v>209</v>
      </c>
      <c r="E459" t="s">
        <v>484</v>
      </c>
      <c r="F459" t="s">
        <v>1024</v>
      </c>
      <c r="G459" t="s">
        <v>981</v>
      </c>
      <c r="H459">
        <v>2018</v>
      </c>
      <c r="I459" t="s">
        <v>1035</v>
      </c>
      <c r="J459" t="s">
        <v>23</v>
      </c>
      <c r="K459" t="s">
        <v>24</v>
      </c>
      <c r="L459" t="s">
        <v>15</v>
      </c>
      <c r="M459" t="s">
        <v>559</v>
      </c>
      <c r="N459">
        <v>0.65384615384615385</v>
      </c>
      <c r="O459">
        <v>136.03200000000001</v>
      </c>
      <c r="P459">
        <v>208</v>
      </c>
    </row>
    <row r="460" spans="1:16">
      <c r="A460" t="s">
        <v>574</v>
      </c>
      <c r="B460" t="s">
        <v>575</v>
      </c>
      <c r="C460">
        <v>2019</v>
      </c>
      <c r="D460" t="s">
        <v>20</v>
      </c>
      <c r="E460" t="s">
        <v>576</v>
      </c>
      <c r="F460" t="s">
        <v>1029</v>
      </c>
      <c r="G460" t="s">
        <v>961</v>
      </c>
      <c r="H460">
        <v>2018</v>
      </c>
      <c r="I460" t="s">
        <v>1035</v>
      </c>
      <c r="J460" t="s">
        <v>23</v>
      </c>
      <c r="K460" t="s">
        <v>158</v>
      </c>
      <c r="L460" t="s">
        <v>106</v>
      </c>
      <c r="M460" t="s">
        <v>558</v>
      </c>
      <c r="N460">
        <v>0.45</v>
      </c>
      <c r="O460">
        <v>27</v>
      </c>
      <c r="P460">
        <v>60</v>
      </c>
    </row>
    <row r="461" spans="1:16">
      <c r="A461" t="s">
        <v>574</v>
      </c>
      <c r="B461" t="s">
        <v>575</v>
      </c>
      <c r="C461">
        <v>2019</v>
      </c>
      <c r="D461" t="s">
        <v>20</v>
      </c>
      <c r="E461" t="s">
        <v>576</v>
      </c>
      <c r="F461" t="s">
        <v>1029</v>
      </c>
      <c r="G461" t="s">
        <v>961</v>
      </c>
      <c r="H461">
        <v>2018</v>
      </c>
      <c r="I461" t="s">
        <v>1035</v>
      </c>
      <c r="J461" t="s">
        <v>23</v>
      </c>
      <c r="K461" t="s">
        <v>158</v>
      </c>
      <c r="L461" t="s">
        <v>106</v>
      </c>
      <c r="M461" t="s">
        <v>558</v>
      </c>
      <c r="N461">
        <v>0.42424242424242425</v>
      </c>
      <c r="O461">
        <v>28</v>
      </c>
      <c r="P461">
        <v>66</v>
      </c>
    </row>
    <row r="462" spans="1:16">
      <c r="A462" t="s">
        <v>574</v>
      </c>
      <c r="B462" t="s">
        <v>575</v>
      </c>
      <c r="C462">
        <v>2019</v>
      </c>
      <c r="D462" t="s">
        <v>20</v>
      </c>
      <c r="E462" t="s">
        <v>576</v>
      </c>
      <c r="F462" t="s">
        <v>1029</v>
      </c>
      <c r="G462" t="s">
        <v>961</v>
      </c>
      <c r="H462">
        <v>2018</v>
      </c>
      <c r="I462" t="s">
        <v>1035</v>
      </c>
      <c r="J462" t="s">
        <v>23</v>
      </c>
      <c r="K462" t="s">
        <v>158</v>
      </c>
      <c r="L462" t="s">
        <v>15</v>
      </c>
      <c r="M462" t="s">
        <v>558</v>
      </c>
      <c r="N462">
        <v>9.0909090909090912E-2</v>
      </c>
      <c r="O462">
        <v>6</v>
      </c>
      <c r="P462">
        <v>66</v>
      </c>
    </row>
    <row r="463" spans="1:16">
      <c r="A463" t="s">
        <v>574</v>
      </c>
      <c r="B463" t="s">
        <v>575</v>
      </c>
      <c r="C463">
        <v>2019</v>
      </c>
      <c r="D463" t="s">
        <v>20</v>
      </c>
      <c r="E463" t="s">
        <v>576</v>
      </c>
      <c r="F463" t="s">
        <v>1029</v>
      </c>
      <c r="G463" t="s">
        <v>961</v>
      </c>
      <c r="H463">
        <v>2018</v>
      </c>
      <c r="I463" t="s">
        <v>1035</v>
      </c>
      <c r="J463" t="s">
        <v>23</v>
      </c>
      <c r="K463" t="s">
        <v>158</v>
      </c>
      <c r="L463" t="s">
        <v>15</v>
      </c>
      <c r="M463" t="s">
        <v>558</v>
      </c>
      <c r="N463">
        <v>6.6666666666666666E-2</v>
      </c>
      <c r="O463">
        <v>4</v>
      </c>
      <c r="P463">
        <v>60</v>
      </c>
    </row>
    <row r="464" spans="1:16">
      <c r="A464" t="s">
        <v>574</v>
      </c>
      <c r="B464" t="s">
        <v>575</v>
      </c>
      <c r="C464">
        <v>2019</v>
      </c>
      <c r="D464" t="s">
        <v>20</v>
      </c>
      <c r="E464" t="s">
        <v>576</v>
      </c>
      <c r="F464" t="s">
        <v>1029</v>
      </c>
      <c r="G464" t="s">
        <v>961</v>
      </c>
      <c r="H464">
        <v>2018</v>
      </c>
      <c r="I464" t="s">
        <v>1035</v>
      </c>
      <c r="J464" t="s">
        <v>23</v>
      </c>
      <c r="K464" t="s">
        <v>158</v>
      </c>
      <c r="L464" t="s">
        <v>15</v>
      </c>
      <c r="M464" t="s">
        <v>558</v>
      </c>
      <c r="N464">
        <v>3.3333333333333333E-2</v>
      </c>
      <c r="O464">
        <v>2</v>
      </c>
      <c r="P464">
        <v>60</v>
      </c>
    </row>
    <row r="465" spans="1:16">
      <c r="A465" t="s">
        <v>574</v>
      </c>
      <c r="B465" t="s">
        <v>575</v>
      </c>
      <c r="C465">
        <v>2019</v>
      </c>
      <c r="D465" t="s">
        <v>20</v>
      </c>
      <c r="E465" t="s">
        <v>576</v>
      </c>
      <c r="F465" t="s">
        <v>1029</v>
      </c>
      <c r="G465" t="s">
        <v>961</v>
      </c>
      <c r="H465">
        <v>2018</v>
      </c>
      <c r="I465" t="s">
        <v>1035</v>
      </c>
      <c r="J465" t="s">
        <v>23</v>
      </c>
      <c r="K465" t="s">
        <v>158</v>
      </c>
      <c r="L465" t="s">
        <v>106</v>
      </c>
      <c r="M465" t="s">
        <v>558</v>
      </c>
      <c r="N465">
        <v>1.6666666666666666E-2</v>
      </c>
      <c r="O465">
        <v>1</v>
      </c>
      <c r="P465">
        <v>60</v>
      </c>
    </row>
    <row r="466" spans="1:16">
      <c r="A466" t="s">
        <v>485</v>
      </c>
      <c r="B466" t="s">
        <v>486</v>
      </c>
      <c r="C466">
        <v>2023</v>
      </c>
      <c r="D466" t="s">
        <v>209</v>
      </c>
      <c r="E466" t="s">
        <v>487</v>
      </c>
      <c r="F466" t="s">
        <v>1029</v>
      </c>
      <c r="G466" t="s">
        <v>964</v>
      </c>
      <c r="H466">
        <v>2020</v>
      </c>
      <c r="I466" t="s">
        <v>1035</v>
      </c>
      <c r="J466" t="s">
        <v>488</v>
      </c>
      <c r="K466" t="s">
        <v>116</v>
      </c>
      <c r="L466" t="s">
        <v>25</v>
      </c>
      <c r="M466" t="s">
        <v>1006</v>
      </c>
      <c r="N466">
        <v>0</v>
      </c>
      <c r="O466">
        <v>0</v>
      </c>
      <c r="P466">
        <v>106</v>
      </c>
    </row>
    <row r="467" spans="1:16">
      <c r="A467" t="s">
        <v>485</v>
      </c>
      <c r="B467" t="s">
        <v>486</v>
      </c>
      <c r="C467">
        <v>2023</v>
      </c>
      <c r="D467" t="s">
        <v>209</v>
      </c>
      <c r="E467" t="s">
        <v>487</v>
      </c>
      <c r="F467" t="s">
        <v>1029</v>
      </c>
      <c r="G467" t="s">
        <v>964</v>
      </c>
      <c r="H467">
        <v>2020</v>
      </c>
      <c r="I467" t="s">
        <v>1035</v>
      </c>
      <c r="J467" t="s">
        <v>488</v>
      </c>
      <c r="K467" t="s">
        <v>169</v>
      </c>
      <c r="L467" t="s">
        <v>25</v>
      </c>
      <c r="M467" t="s">
        <v>1006</v>
      </c>
      <c r="N467">
        <v>0</v>
      </c>
      <c r="O467">
        <v>0</v>
      </c>
      <c r="P467">
        <v>58</v>
      </c>
    </row>
    <row r="468" spans="1:16">
      <c r="A468" t="s">
        <v>485</v>
      </c>
      <c r="B468" t="s">
        <v>486</v>
      </c>
      <c r="C468">
        <v>2023</v>
      </c>
      <c r="D468" t="s">
        <v>209</v>
      </c>
      <c r="E468" t="s">
        <v>487</v>
      </c>
      <c r="F468" t="s">
        <v>1029</v>
      </c>
      <c r="G468" t="s">
        <v>964</v>
      </c>
      <c r="H468">
        <v>2020</v>
      </c>
      <c r="I468" t="s">
        <v>1035</v>
      </c>
      <c r="J468" t="s">
        <v>488</v>
      </c>
      <c r="K468" t="s">
        <v>116</v>
      </c>
      <c r="L468" t="s">
        <v>25</v>
      </c>
      <c r="M468" t="s">
        <v>1006</v>
      </c>
      <c r="N468">
        <v>0</v>
      </c>
      <c r="O468">
        <v>0</v>
      </c>
      <c r="P468">
        <v>106</v>
      </c>
    </row>
    <row r="469" spans="1:16">
      <c r="A469" t="s">
        <v>485</v>
      </c>
      <c r="B469" t="s">
        <v>486</v>
      </c>
      <c r="C469">
        <v>2023</v>
      </c>
      <c r="D469" t="s">
        <v>209</v>
      </c>
      <c r="E469" t="s">
        <v>487</v>
      </c>
      <c r="F469" t="s">
        <v>1029</v>
      </c>
      <c r="G469" t="s">
        <v>964</v>
      </c>
      <c r="H469">
        <v>2020</v>
      </c>
      <c r="I469" t="s">
        <v>1035</v>
      </c>
      <c r="J469" t="s">
        <v>488</v>
      </c>
      <c r="K469" t="s">
        <v>169</v>
      </c>
      <c r="L469" t="s">
        <v>25</v>
      </c>
      <c r="M469" t="s">
        <v>1006</v>
      </c>
      <c r="N469">
        <v>0</v>
      </c>
      <c r="O469">
        <v>0</v>
      </c>
      <c r="P469">
        <v>58</v>
      </c>
    </row>
    <row r="470" spans="1:16">
      <c r="A470" t="s">
        <v>485</v>
      </c>
      <c r="B470" t="s">
        <v>486</v>
      </c>
      <c r="C470">
        <v>2023</v>
      </c>
      <c r="D470" t="s">
        <v>209</v>
      </c>
      <c r="E470" t="s">
        <v>487</v>
      </c>
      <c r="F470" t="s">
        <v>1029</v>
      </c>
      <c r="G470" t="s">
        <v>964</v>
      </c>
      <c r="H470">
        <v>2020</v>
      </c>
      <c r="I470" t="s">
        <v>1035</v>
      </c>
      <c r="J470" t="s">
        <v>488</v>
      </c>
      <c r="K470" t="s">
        <v>116</v>
      </c>
      <c r="L470" t="s">
        <v>25</v>
      </c>
      <c r="M470" t="s">
        <v>1006</v>
      </c>
      <c r="N470">
        <v>0</v>
      </c>
      <c r="O470">
        <v>0</v>
      </c>
      <c r="P470">
        <v>106</v>
      </c>
    </row>
    <row r="471" spans="1:16">
      <c r="A471" t="s">
        <v>485</v>
      </c>
      <c r="B471" t="s">
        <v>486</v>
      </c>
      <c r="C471">
        <v>2023</v>
      </c>
      <c r="D471" t="s">
        <v>209</v>
      </c>
      <c r="E471" t="s">
        <v>487</v>
      </c>
      <c r="F471" t="s">
        <v>1029</v>
      </c>
      <c r="G471" t="s">
        <v>964</v>
      </c>
      <c r="H471">
        <v>2020</v>
      </c>
      <c r="I471" t="s">
        <v>1035</v>
      </c>
      <c r="J471" t="s">
        <v>488</v>
      </c>
      <c r="K471" t="s">
        <v>169</v>
      </c>
      <c r="L471" t="s">
        <v>25</v>
      </c>
      <c r="M471" t="s">
        <v>1006</v>
      </c>
      <c r="N471">
        <v>0</v>
      </c>
      <c r="O471">
        <v>0</v>
      </c>
      <c r="P471">
        <v>58</v>
      </c>
    </row>
    <row r="472" spans="1:16">
      <c r="A472" t="s">
        <v>485</v>
      </c>
      <c r="B472" t="s">
        <v>486</v>
      </c>
      <c r="C472">
        <v>2023</v>
      </c>
      <c r="D472" t="s">
        <v>209</v>
      </c>
      <c r="E472" t="s">
        <v>487</v>
      </c>
      <c r="F472" t="s">
        <v>1029</v>
      </c>
      <c r="G472" t="s">
        <v>964</v>
      </c>
      <c r="H472">
        <v>2020</v>
      </c>
      <c r="I472" t="s">
        <v>1035</v>
      </c>
      <c r="J472" t="s">
        <v>488</v>
      </c>
      <c r="K472" t="s">
        <v>116</v>
      </c>
      <c r="L472" t="s">
        <v>25</v>
      </c>
      <c r="M472" t="s">
        <v>1025</v>
      </c>
      <c r="N472">
        <v>0</v>
      </c>
      <c r="O472">
        <v>0</v>
      </c>
      <c r="P472">
        <v>24</v>
      </c>
    </row>
    <row r="473" spans="1:16">
      <c r="A473" t="s">
        <v>485</v>
      </c>
      <c r="B473" t="s">
        <v>486</v>
      </c>
      <c r="C473">
        <v>2023</v>
      </c>
      <c r="D473" t="s">
        <v>209</v>
      </c>
      <c r="E473" t="s">
        <v>487</v>
      </c>
      <c r="F473" t="s">
        <v>1029</v>
      </c>
      <c r="G473" t="s">
        <v>964</v>
      </c>
      <c r="H473">
        <v>2020</v>
      </c>
      <c r="I473" t="s">
        <v>1035</v>
      </c>
      <c r="J473" t="s">
        <v>488</v>
      </c>
      <c r="K473" t="s">
        <v>116</v>
      </c>
      <c r="L473" t="s">
        <v>25</v>
      </c>
      <c r="M473" t="s">
        <v>1025</v>
      </c>
      <c r="N473">
        <v>0</v>
      </c>
      <c r="O473">
        <v>0</v>
      </c>
      <c r="P473">
        <v>24</v>
      </c>
    </row>
    <row r="474" spans="1:16">
      <c r="A474" t="s">
        <v>485</v>
      </c>
      <c r="B474" t="s">
        <v>486</v>
      </c>
      <c r="C474">
        <v>2023</v>
      </c>
      <c r="D474" t="s">
        <v>209</v>
      </c>
      <c r="E474" t="s">
        <v>487</v>
      </c>
      <c r="F474" t="s">
        <v>1029</v>
      </c>
      <c r="G474" t="s">
        <v>964</v>
      </c>
      <c r="H474">
        <v>2020</v>
      </c>
      <c r="I474" t="s">
        <v>1035</v>
      </c>
      <c r="J474" t="s">
        <v>488</v>
      </c>
      <c r="K474" t="s">
        <v>116</v>
      </c>
      <c r="L474" t="s">
        <v>25</v>
      </c>
      <c r="M474" t="s">
        <v>1025</v>
      </c>
      <c r="N474">
        <v>0</v>
      </c>
      <c r="O474">
        <v>0</v>
      </c>
      <c r="P474">
        <v>24</v>
      </c>
    </row>
    <row r="475" spans="1:16">
      <c r="A475" t="s">
        <v>485</v>
      </c>
      <c r="B475" t="s">
        <v>486</v>
      </c>
      <c r="C475">
        <v>2023</v>
      </c>
      <c r="D475" t="s">
        <v>209</v>
      </c>
      <c r="E475" t="s">
        <v>487</v>
      </c>
      <c r="F475" t="s">
        <v>1029</v>
      </c>
      <c r="G475" t="s">
        <v>964</v>
      </c>
      <c r="H475">
        <v>2020</v>
      </c>
      <c r="I475" t="s">
        <v>1035</v>
      </c>
      <c r="J475" t="s">
        <v>488</v>
      </c>
      <c r="K475" t="s">
        <v>116</v>
      </c>
      <c r="L475" t="s">
        <v>25</v>
      </c>
      <c r="M475" t="s">
        <v>559</v>
      </c>
      <c r="N475">
        <v>0.21698113207547171</v>
      </c>
      <c r="O475">
        <v>23</v>
      </c>
      <c r="P475">
        <v>106</v>
      </c>
    </row>
    <row r="476" spans="1:16">
      <c r="A476" t="s">
        <v>485</v>
      </c>
      <c r="B476" t="s">
        <v>486</v>
      </c>
      <c r="C476">
        <v>2023</v>
      </c>
      <c r="D476" t="s">
        <v>209</v>
      </c>
      <c r="E476" t="s">
        <v>487</v>
      </c>
      <c r="F476" t="s">
        <v>1029</v>
      </c>
      <c r="G476" t="s">
        <v>964</v>
      </c>
      <c r="H476">
        <v>2020</v>
      </c>
      <c r="I476" t="s">
        <v>1035</v>
      </c>
      <c r="J476" t="s">
        <v>488</v>
      </c>
      <c r="K476" t="s">
        <v>169</v>
      </c>
      <c r="L476" t="s">
        <v>25</v>
      </c>
      <c r="M476" t="s">
        <v>559</v>
      </c>
      <c r="N476">
        <v>0</v>
      </c>
      <c r="O476">
        <v>0</v>
      </c>
      <c r="P476">
        <v>58</v>
      </c>
    </row>
    <row r="477" spans="1:16">
      <c r="A477" t="s">
        <v>485</v>
      </c>
      <c r="B477" t="s">
        <v>486</v>
      </c>
      <c r="C477">
        <v>2023</v>
      </c>
      <c r="D477" t="s">
        <v>209</v>
      </c>
      <c r="E477" t="s">
        <v>487</v>
      </c>
      <c r="F477" t="s">
        <v>1029</v>
      </c>
      <c r="G477" t="s">
        <v>964</v>
      </c>
      <c r="H477">
        <v>2020</v>
      </c>
      <c r="I477" t="s">
        <v>1035</v>
      </c>
      <c r="J477" t="s">
        <v>488</v>
      </c>
      <c r="K477" t="s">
        <v>116</v>
      </c>
      <c r="L477" t="s">
        <v>25</v>
      </c>
      <c r="M477" t="s">
        <v>559</v>
      </c>
      <c r="N477">
        <v>0.40566037735849059</v>
      </c>
      <c r="O477">
        <v>43</v>
      </c>
      <c r="P477">
        <v>106</v>
      </c>
    </row>
    <row r="478" spans="1:16">
      <c r="A478" t="s">
        <v>485</v>
      </c>
      <c r="B478" t="s">
        <v>486</v>
      </c>
      <c r="C478">
        <v>2023</v>
      </c>
      <c r="D478" t="s">
        <v>209</v>
      </c>
      <c r="E478" t="s">
        <v>487</v>
      </c>
      <c r="F478" t="s">
        <v>1029</v>
      </c>
      <c r="G478" t="s">
        <v>964</v>
      </c>
      <c r="H478">
        <v>2020</v>
      </c>
      <c r="I478" t="s">
        <v>1035</v>
      </c>
      <c r="J478" t="s">
        <v>488</v>
      </c>
      <c r="K478" t="s">
        <v>169</v>
      </c>
      <c r="L478" t="s">
        <v>25</v>
      </c>
      <c r="M478" t="s">
        <v>559</v>
      </c>
      <c r="N478">
        <v>0</v>
      </c>
      <c r="O478">
        <v>0</v>
      </c>
      <c r="P478">
        <v>58</v>
      </c>
    </row>
    <row r="479" spans="1:16">
      <c r="A479" t="s">
        <v>485</v>
      </c>
      <c r="B479" t="s">
        <v>486</v>
      </c>
      <c r="C479">
        <v>2023</v>
      </c>
      <c r="D479" t="s">
        <v>209</v>
      </c>
      <c r="E479" t="s">
        <v>487</v>
      </c>
      <c r="F479" t="s">
        <v>1029</v>
      </c>
      <c r="G479" t="s">
        <v>964</v>
      </c>
      <c r="H479">
        <v>2020</v>
      </c>
      <c r="I479" t="s">
        <v>1035</v>
      </c>
      <c r="J479" t="s">
        <v>488</v>
      </c>
      <c r="K479" t="s">
        <v>116</v>
      </c>
      <c r="L479" t="s">
        <v>25</v>
      </c>
      <c r="M479" t="s">
        <v>559</v>
      </c>
      <c r="N479">
        <v>0.125</v>
      </c>
      <c r="O479">
        <v>3</v>
      </c>
      <c r="P479">
        <v>24</v>
      </c>
    </row>
    <row r="480" spans="1:16">
      <c r="A480" t="s">
        <v>485</v>
      </c>
      <c r="B480" t="s">
        <v>486</v>
      </c>
      <c r="C480">
        <v>2023</v>
      </c>
      <c r="D480" t="s">
        <v>209</v>
      </c>
      <c r="E480" t="s">
        <v>487</v>
      </c>
      <c r="F480" t="s">
        <v>1029</v>
      </c>
      <c r="G480" t="s">
        <v>964</v>
      </c>
      <c r="H480">
        <v>2020</v>
      </c>
      <c r="I480" t="s">
        <v>1035</v>
      </c>
      <c r="J480" t="s">
        <v>488</v>
      </c>
      <c r="K480" t="s">
        <v>116</v>
      </c>
      <c r="L480" t="s">
        <v>25</v>
      </c>
      <c r="M480" t="s">
        <v>559</v>
      </c>
      <c r="N480">
        <v>0.25</v>
      </c>
      <c r="O480">
        <v>6</v>
      </c>
      <c r="P480">
        <v>24</v>
      </c>
    </row>
    <row r="481" spans="1:16">
      <c r="A481" t="s">
        <v>489</v>
      </c>
      <c r="B481" t="s">
        <v>490</v>
      </c>
      <c r="C481">
        <v>2018</v>
      </c>
      <c r="D481" t="s">
        <v>89</v>
      </c>
      <c r="E481" t="s">
        <v>491</v>
      </c>
      <c r="F481" t="s">
        <v>1024</v>
      </c>
      <c r="G481" t="s">
        <v>968</v>
      </c>
      <c r="H481">
        <v>2016</v>
      </c>
      <c r="I481" t="s">
        <v>139</v>
      </c>
      <c r="J481" t="s">
        <v>23</v>
      </c>
      <c r="K481" t="s">
        <v>53</v>
      </c>
      <c r="L481" t="s">
        <v>15</v>
      </c>
      <c r="M481" t="s">
        <v>1025</v>
      </c>
      <c r="N481">
        <v>0.80321285140562249</v>
      </c>
      <c r="O481">
        <v>400</v>
      </c>
      <c r="P481">
        <v>498</v>
      </c>
    </row>
    <row r="482" spans="1:16">
      <c r="A482" t="s">
        <v>489</v>
      </c>
      <c r="B482" t="s">
        <v>490</v>
      </c>
      <c r="C482">
        <v>2018</v>
      </c>
      <c r="D482" t="s">
        <v>89</v>
      </c>
      <c r="E482" t="s">
        <v>491</v>
      </c>
      <c r="F482" t="s">
        <v>1024</v>
      </c>
      <c r="G482" t="s">
        <v>968</v>
      </c>
      <c r="H482">
        <v>2016</v>
      </c>
      <c r="I482" t="s">
        <v>139</v>
      </c>
      <c r="J482" t="s">
        <v>23</v>
      </c>
      <c r="K482" t="s">
        <v>53</v>
      </c>
      <c r="L482" t="s">
        <v>15</v>
      </c>
      <c r="M482" t="s">
        <v>559</v>
      </c>
      <c r="N482">
        <v>0.67670682730923692</v>
      </c>
      <c r="O482">
        <v>337</v>
      </c>
      <c r="P482">
        <v>498</v>
      </c>
    </row>
    <row r="483" spans="1:16">
      <c r="A483" t="s">
        <v>492</v>
      </c>
      <c r="B483" t="s">
        <v>493</v>
      </c>
      <c r="C483">
        <v>2016</v>
      </c>
      <c r="D483" t="s">
        <v>494</v>
      </c>
      <c r="E483" t="s">
        <v>495</v>
      </c>
      <c r="F483" t="s">
        <v>1014</v>
      </c>
      <c r="G483" t="s">
        <v>969</v>
      </c>
      <c r="H483">
        <v>2014</v>
      </c>
      <c r="I483" t="s">
        <v>1023</v>
      </c>
      <c r="J483" t="s">
        <v>110</v>
      </c>
      <c r="K483" t="s">
        <v>27</v>
      </c>
      <c r="L483" t="s">
        <v>25</v>
      </c>
      <c r="M483" t="s">
        <v>1025</v>
      </c>
      <c r="N483">
        <v>0</v>
      </c>
      <c r="O483">
        <v>0</v>
      </c>
      <c r="P483">
        <v>11</v>
      </c>
    </row>
    <row r="484" spans="1:16">
      <c r="A484" t="s">
        <v>492</v>
      </c>
      <c r="B484" t="s">
        <v>493</v>
      </c>
      <c r="C484">
        <v>2016</v>
      </c>
      <c r="D484" t="s">
        <v>494</v>
      </c>
      <c r="E484" t="s">
        <v>495</v>
      </c>
      <c r="F484" t="s">
        <v>1014</v>
      </c>
      <c r="G484" t="s">
        <v>969</v>
      </c>
      <c r="H484">
        <v>2014</v>
      </c>
      <c r="I484" t="s">
        <v>1023</v>
      </c>
      <c r="J484" t="s">
        <v>110</v>
      </c>
      <c r="K484" t="s">
        <v>27</v>
      </c>
      <c r="L484" t="s">
        <v>25</v>
      </c>
      <c r="M484" t="s">
        <v>559</v>
      </c>
      <c r="N484">
        <v>0.27272727272727271</v>
      </c>
      <c r="O484">
        <v>3</v>
      </c>
      <c r="P484">
        <v>11</v>
      </c>
    </row>
    <row r="485" spans="1:16">
      <c r="A485" t="s">
        <v>382</v>
      </c>
      <c r="B485" t="s">
        <v>383</v>
      </c>
      <c r="C485">
        <v>2018</v>
      </c>
      <c r="D485" t="s">
        <v>384</v>
      </c>
      <c r="E485" t="s">
        <v>385</v>
      </c>
      <c r="F485" t="s">
        <v>1024</v>
      </c>
      <c r="G485" t="s">
        <v>978</v>
      </c>
      <c r="H485">
        <v>2017</v>
      </c>
      <c r="I485" t="s">
        <v>51</v>
      </c>
      <c r="J485" t="s">
        <v>23</v>
      </c>
      <c r="K485" t="s">
        <v>24</v>
      </c>
      <c r="L485" t="s">
        <v>106</v>
      </c>
      <c r="M485" t="s">
        <v>1025</v>
      </c>
      <c r="N485">
        <v>0</v>
      </c>
      <c r="O485">
        <v>0.99399999999999988</v>
      </c>
      <c r="P485">
        <v>14</v>
      </c>
    </row>
    <row r="486" spans="1:16">
      <c r="A486" t="s">
        <v>382</v>
      </c>
      <c r="B486" t="s">
        <v>383</v>
      </c>
      <c r="C486">
        <v>2018</v>
      </c>
      <c r="D486" t="s">
        <v>384</v>
      </c>
      <c r="E486" t="s">
        <v>385</v>
      </c>
      <c r="F486" t="s">
        <v>1024</v>
      </c>
      <c r="G486" t="s">
        <v>978</v>
      </c>
      <c r="H486">
        <v>2017</v>
      </c>
      <c r="I486" t="s">
        <v>51</v>
      </c>
      <c r="J486" t="s">
        <v>23</v>
      </c>
      <c r="K486" t="s">
        <v>24</v>
      </c>
      <c r="L486" t="s">
        <v>106</v>
      </c>
      <c r="M486" t="s">
        <v>1025</v>
      </c>
      <c r="N486">
        <v>0</v>
      </c>
      <c r="O486">
        <v>0.99399999999999988</v>
      </c>
      <c r="P486">
        <v>14</v>
      </c>
    </row>
    <row r="487" spans="1:16">
      <c r="A487" t="s">
        <v>382</v>
      </c>
      <c r="B487" t="s">
        <v>383</v>
      </c>
      <c r="C487">
        <v>2018</v>
      </c>
      <c r="D487" t="s">
        <v>384</v>
      </c>
      <c r="E487" t="s">
        <v>385</v>
      </c>
      <c r="F487" t="s">
        <v>1024</v>
      </c>
      <c r="G487" t="s">
        <v>978</v>
      </c>
      <c r="H487">
        <v>2017</v>
      </c>
      <c r="I487" t="s">
        <v>51</v>
      </c>
      <c r="J487" t="s">
        <v>23</v>
      </c>
      <c r="K487" t="s">
        <v>24</v>
      </c>
      <c r="L487" t="s">
        <v>15</v>
      </c>
      <c r="M487" t="s">
        <v>1025</v>
      </c>
      <c r="N487">
        <v>0.3888888888888889</v>
      </c>
      <c r="O487">
        <v>7.992</v>
      </c>
      <c r="P487">
        <v>18</v>
      </c>
    </row>
    <row r="488" spans="1:16">
      <c r="A488" t="s">
        <v>382</v>
      </c>
      <c r="B488" t="s">
        <v>383</v>
      </c>
      <c r="C488">
        <v>2018</v>
      </c>
      <c r="D488" t="s">
        <v>384</v>
      </c>
      <c r="E488" t="s">
        <v>385</v>
      </c>
      <c r="F488" t="s">
        <v>1024</v>
      </c>
      <c r="G488" t="s">
        <v>978</v>
      </c>
      <c r="H488">
        <v>2017</v>
      </c>
      <c r="I488" t="s">
        <v>51</v>
      </c>
      <c r="J488" t="s">
        <v>23</v>
      </c>
      <c r="K488" t="s">
        <v>24</v>
      </c>
      <c r="L488" t="s">
        <v>15</v>
      </c>
      <c r="M488" t="s">
        <v>1025</v>
      </c>
      <c r="N488">
        <v>0.27777777777777779</v>
      </c>
      <c r="O488">
        <v>5.9939999999999998</v>
      </c>
      <c r="P488">
        <v>18</v>
      </c>
    </row>
    <row r="489" spans="1:16">
      <c r="A489" t="s">
        <v>382</v>
      </c>
      <c r="B489" t="s">
        <v>383</v>
      </c>
      <c r="C489">
        <v>2018</v>
      </c>
      <c r="D489" t="s">
        <v>384</v>
      </c>
      <c r="E489" t="s">
        <v>385</v>
      </c>
      <c r="F489" t="s">
        <v>1024</v>
      </c>
      <c r="G489" t="s">
        <v>978</v>
      </c>
      <c r="H489">
        <v>2017</v>
      </c>
      <c r="I489" t="s">
        <v>51</v>
      </c>
      <c r="J489" t="s">
        <v>23</v>
      </c>
      <c r="K489" t="s">
        <v>24</v>
      </c>
      <c r="L489" t="s">
        <v>106</v>
      </c>
      <c r="M489" t="s">
        <v>1026</v>
      </c>
      <c r="N489">
        <v>0</v>
      </c>
      <c r="O489">
        <v>0.99399999999999988</v>
      </c>
      <c r="P489">
        <v>14</v>
      </c>
    </row>
    <row r="490" spans="1:16">
      <c r="A490" t="s">
        <v>382</v>
      </c>
      <c r="B490" t="s">
        <v>383</v>
      </c>
      <c r="C490">
        <v>2018</v>
      </c>
      <c r="D490" t="s">
        <v>384</v>
      </c>
      <c r="E490" t="s">
        <v>385</v>
      </c>
      <c r="F490" t="s">
        <v>1024</v>
      </c>
      <c r="G490" t="s">
        <v>978</v>
      </c>
      <c r="H490">
        <v>2017</v>
      </c>
      <c r="I490" t="s">
        <v>51</v>
      </c>
      <c r="J490" t="s">
        <v>23</v>
      </c>
      <c r="K490" t="s">
        <v>24</v>
      </c>
      <c r="L490" t="s">
        <v>15</v>
      </c>
      <c r="M490" t="s">
        <v>1026</v>
      </c>
      <c r="N490">
        <v>0.3888888888888889</v>
      </c>
      <c r="O490">
        <v>7.992</v>
      </c>
      <c r="P490">
        <v>18</v>
      </c>
    </row>
    <row r="491" spans="1:16">
      <c r="A491" t="s">
        <v>382</v>
      </c>
      <c r="B491" t="s">
        <v>383</v>
      </c>
      <c r="C491">
        <v>2018</v>
      </c>
      <c r="D491" t="s">
        <v>384</v>
      </c>
      <c r="E491" t="s">
        <v>385</v>
      </c>
      <c r="F491" t="s">
        <v>1024</v>
      </c>
      <c r="G491" t="s">
        <v>978</v>
      </c>
      <c r="H491">
        <v>2017</v>
      </c>
      <c r="I491" t="s">
        <v>51</v>
      </c>
      <c r="J491" t="s">
        <v>23</v>
      </c>
      <c r="K491" t="s">
        <v>24</v>
      </c>
      <c r="L491" t="s">
        <v>106</v>
      </c>
      <c r="M491" t="s">
        <v>558</v>
      </c>
      <c r="N491">
        <v>7.1428571428571425E-2</v>
      </c>
      <c r="O491">
        <v>1</v>
      </c>
      <c r="P491">
        <v>14</v>
      </c>
    </row>
    <row r="492" spans="1:16">
      <c r="A492" t="s">
        <v>382</v>
      </c>
      <c r="B492" t="s">
        <v>383</v>
      </c>
      <c r="C492">
        <v>2018</v>
      </c>
      <c r="D492" t="s">
        <v>384</v>
      </c>
      <c r="E492" t="s">
        <v>385</v>
      </c>
      <c r="F492" t="s">
        <v>1024</v>
      </c>
      <c r="G492" t="s">
        <v>978</v>
      </c>
      <c r="H492">
        <v>2017</v>
      </c>
      <c r="I492" t="s">
        <v>51</v>
      </c>
      <c r="J492" t="s">
        <v>23</v>
      </c>
      <c r="K492" t="s">
        <v>24</v>
      </c>
      <c r="L492" t="s">
        <v>106</v>
      </c>
      <c r="M492" t="s">
        <v>558</v>
      </c>
      <c r="N492">
        <v>0.14285714285714285</v>
      </c>
      <c r="O492">
        <v>2.0019999999999998</v>
      </c>
      <c r="P492">
        <v>14</v>
      </c>
    </row>
    <row r="493" spans="1:16">
      <c r="A493" t="s">
        <v>382</v>
      </c>
      <c r="B493" t="s">
        <v>383</v>
      </c>
      <c r="C493">
        <v>2018</v>
      </c>
      <c r="D493" t="s">
        <v>384</v>
      </c>
      <c r="E493" t="s">
        <v>385</v>
      </c>
      <c r="F493" t="s">
        <v>1024</v>
      </c>
      <c r="G493" t="s">
        <v>978</v>
      </c>
      <c r="H493">
        <v>2017</v>
      </c>
      <c r="I493" t="s">
        <v>51</v>
      </c>
      <c r="J493" t="s">
        <v>23</v>
      </c>
      <c r="K493" t="s">
        <v>24</v>
      </c>
      <c r="L493" t="s">
        <v>15</v>
      </c>
      <c r="M493" t="s">
        <v>558</v>
      </c>
      <c r="N493">
        <v>5.5555555555555552E-2</v>
      </c>
      <c r="O493">
        <v>1</v>
      </c>
      <c r="P493">
        <v>18</v>
      </c>
    </row>
    <row r="494" spans="1:16">
      <c r="A494" t="s">
        <v>382</v>
      </c>
      <c r="B494" t="s">
        <v>383</v>
      </c>
      <c r="C494">
        <v>2018</v>
      </c>
      <c r="D494" t="s">
        <v>384</v>
      </c>
      <c r="E494" t="s">
        <v>385</v>
      </c>
      <c r="F494" t="s">
        <v>1024</v>
      </c>
      <c r="G494" t="s">
        <v>978</v>
      </c>
      <c r="H494">
        <v>2017</v>
      </c>
      <c r="I494" t="s">
        <v>51</v>
      </c>
      <c r="J494" t="s">
        <v>23</v>
      </c>
      <c r="K494" t="s">
        <v>24</v>
      </c>
      <c r="L494" t="s">
        <v>15</v>
      </c>
      <c r="M494" t="s">
        <v>558</v>
      </c>
      <c r="N494">
        <v>0.27777777777777779</v>
      </c>
      <c r="O494">
        <v>5.9939999999999998</v>
      </c>
      <c r="P494">
        <v>18</v>
      </c>
    </row>
    <row r="495" spans="1:16">
      <c r="A495" t="s">
        <v>382</v>
      </c>
      <c r="B495" t="s">
        <v>383</v>
      </c>
      <c r="C495">
        <v>2018</v>
      </c>
      <c r="D495" t="s">
        <v>384</v>
      </c>
      <c r="E495" t="s">
        <v>385</v>
      </c>
      <c r="F495" t="s">
        <v>1024</v>
      </c>
      <c r="G495" t="s">
        <v>978</v>
      </c>
      <c r="H495">
        <v>2017</v>
      </c>
      <c r="I495" t="s">
        <v>51</v>
      </c>
      <c r="J495" t="s">
        <v>23</v>
      </c>
      <c r="K495" t="s">
        <v>24</v>
      </c>
      <c r="L495" t="s">
        <v>106</v>
      </c>
      <c r="M495" t="s">
        <v>559</v>
      </c>
      <c r="N495">
        <v>0</v>
      </c>
      <c r="O495">
        <v>0.99399999999999988</v>
      </c>
      <c r="P495">
        <v>14</v>
      </c>
    </row>
    <row r="496" spans="1:16">
      <c r="A496" t="s">
        <v>382</v>
      </c>
      <c r="B496" t="s">
        <v>383</v>
      </c>
      <c r="C496">
        <v>2018</v>
      </c>
      <c r="D496" t="s">
        <v>384</v>
      </c>
      <c r="E496" t="s">
        <v>385</v>
      </c>
      <c r="F496" t="s">
        <v>1024</v>
      </c>
      <c r="G496" t="s">
        <v>978</v>
      </c>
      <c r="H496">
        <v>2017</v>
      </c>
      <c r="I496" t="s">
        <v>51</v>
      </c>
      <c r="J496" t="s">
        <v>23</v>
      </c>
      <c r="K496" t="s">
        <v>24</v>
      </c>
      <c r="L496" t="s">
        <v>15</v>
      </c>
      <c r="M496" t="s">
        <v>559</v>
      </c>
      <c r="N496">
        <v>0.66666666666666663</v>
      </c>
      <c r="O496">
        <v>12.006</v>
      </c>
      <c r="P496">
        <v>18</v>
      </c>
    </row>
    <row r="497" spans="1:16">
      <c r="A497" t="s">
        <v>472</v>
      </c>
      <c r="B497" t="s">
        <v>473</v>
      </c>
      <c r="C497">
        <v>2017</v>
      </c>
      <c r="D497" t="s">
        <v>474</v>
      </c>
      <c r="E497" t="s">
        <v>475</v>
      </c>
      <c r="F497" t="s">
        <v>1024</v>
      </c>
      <c r="G497" t="s">
        <v>957</v>
      </c>
      <c r="H497">
        <v>2015</v>
      </c>
      <c r="I497" t="s">
        <v>139</v>
      </c>
      <c r="J497" t="s">
        <v>23</v>
      </c>
      <c r="K497" t="s">
        <v>169</v>
      </c>
      <c r="L497" t="s">
        <v>104</v>
      </c>
      <c r="M497" t="s">
        <v>1025</v>
      </c>
      <c r="N497">
        <v>0.82051282051282048</v>
      </c>
      <c r="O497">
        <v>32.253</v>
      </c>
      <c r="P497">
        <v>39</v>
      </c>
    </row>
    <row r="498" spans="1:16">
      <c r="A498" t="s">
        <v>472</v>
      </c>
      <c r="B498" t="s">
        <v>473</v>
      </c>
      <c r="C498">
        <v>2017</v>
      </c>
      <c r="D498" t="s">
        <v>474</v>
      </c>
      <c r="E498" t="s">
        <v>475</v>
      </c>
      <c r="F498" t="s">
        <v>1024</v>
      </c>
      <c r="G498" t="s">
        <v>957</v>
      </c>
      <c r="H498">
        <v>2015</v>
      </c>
      <c r="I498" t="s">
        <v>139</v>
      </c>
      <c r="J498" t="s">
        <v>23</v>
      </c>
      <c r="K498" t="s">
        <v>169</v>
      </c>
      <c r="L498" t="s">
        <v>104</v>
      </c>
      <c r="M498" t="s">
        <v>1025</v>
      </c>
      <c r="N498">
        <v>0.74358974358974361</v>
      </c>
      <c r="O498">
        <v>29.757000000000001</v>
      </c>
      <c r="P498">
        <v>39</v>
      </c>
    </row>
    <row r="499" spans="1:16">
      <c r="A499" t="s">
        <v>472</v>
      </c>
      <c r="B499" t="s">
        <v>473</v>
      </c>
      <c r="C499">
        <v>2017</v>
      </c>
      <c r="D499" t="s">
        <v>474</v>
      </c>
      <c r="E499" t="s">
        <v>475</v>
      </c>
      <c r="F499" t="s">
        <v>1024</v>
      </c>
      <c r="G499" t="s">
        <v>957</v>
      </c>
      <c r="H499">
        <v>2015</v>
      </c>
      <c r="I499" t="s">
        <v>139</v>
      </c>
      <c r="J499" t="s">
        <v>23</v>
      </c>
      <c r="K499" t="s">
        <v>169</v>
      </c>
      <c r="L499" t="s">
        <v>104</v>
      </c>
      <c r="M499" t="s">
        <v>1026</v>
      </c>
      <c r="N499">
        <v>0.71794871794871795</v>
      </c>
      <c r="O499">
        <v>28.587</v>
      </c>
      <c r="P499">
        <v>39</v>
      </c>
    </row>
    <row r="500" spans="1:16">
      <c r="A500" t="s">
        <v>472</v>
      </c>
      <c r="B500" t="s">
        <v>473</v>
      </c>
      <c r="C500">
        <v>2017</v>
      </c>
      <c r="D500" t="s">
        <v>474</v>
      </c>
      <c r="E500" t="s">
        <v>475</v>
      </c>
      <c r="F500" t="s">
        <v>1024</v>
      </c>
      <c r="G500" t="s">
        <v>957</v>
      </c>
      <c r="H500">
        <v>2015</v>
      </c>
      <c r="I500" t="s">
        <v>139</v>
      </c>
      <c r="J500" t="s">
        <v>23</v>
      </c>
      <c r="K500" t="s">
        <v>169</v>
      </c>
      <c r="L500" t="s">
        <v>104</v>
      </c>
      <c r="M500" t="s">
        <v>558</v>
      </c>
      <c r="N500">
        <v>0.46153846153846156</v>
      </c>
      <c r="O500">
        <v>18.096</v>
      </c>
      <c r="P500">
        <v>39</v>
      </c>
    </row>
    <row r="501" spans="1:16">
      <c r="A501" t="s">
        <v>472</v>
      </c>
      <c r="B501" t="s">
        <v>473</v>
      </c>
      <c r="C501">
        <v>2017</v>
      </c>
      <c r="D501" t="s">
        <v>474</v>
      </c>
      <c r="E501" t="s">
        <v>475</v>
      </c>
      <c r="F501" t="s">
        <v>1024</v>
      </c>
      <c r="G501" t="s">
        <v>957</v>
      </c>
      <c r="H501">
        <v>2015</v>
      </c>
      <c r="I501" t="s">
        <v>139</v>
      </c>
      <c r="J501" t="s">
        <v>23</v>
      </c>
      <c r="K501" t="s">
        <v>169</v>
      </c>
      <c r="L501" t="s">
        <v>104</v>
      </c>
      <c r="M501" t="s">
        <v>558</v>
      </c>
      <c r="N501">
        <v>0.23076923076923078</v>
      </c>
      <c r="O501">
        <v>9.984</v>
      </c>
      <c r="P501">
        <v>39</v>
      </c>
    </row>
    <row r="502" spans="1:16">
      <c r="A502" t="s">
        <v>472</v>
      </c>
      <c r="B502" t="s">
        <v>473</v>
      </c>
      <c r="C502">
        <v>2017</v>
      </c>
      <c r="D502" t="s">
        <v>474</v>
      </c>
      <c r="E502" t="s">
        <v>475</v>
      </c>
      <c r="F502" t="s">
        <v>1024</v>
      </c>
      <c r="G502" t="s">
        <v>957</v>
      </c>
      <c r="H502">
        <v>2015</v>
      </c>
      <c r="I502" t="s">
        <v>139</v>
      </c>
      <c r="J502" t="s">
        <v>23</v>
      </c>
      <c r="K502" t="s">
        <v>169</v>
      </c>
      <c r="L502" t="s">
        <v>104</v>
      </c>
      <c r="M502" t="s">
        <v>558</v>
      </c>
      <c r="N502">
        <v>0.17948717948717949</v>
      </c>
      <c r="O502">
        <v>7.8000000000000007</v>
      </c>
      <c r="P502">
        <v>39</v>
      </c>
    </row>
    <row r="503" spans="1:16">
      <c r="A503" t="s">
        <v>472</v>
      </c>
      <c r="B503" t="s">
        <v>473</v>
      </c>
      <c r="C503">
        <v>2017</v>
      </c>
      <c r="D503" t="s">
        <v>474</v>
      </c>
      <c r="E503" t="s">
        <v>475</v>
      </c>
      <c r="F503" t="s">
        <v>1024</v>
      </c>
      <c r="G503" t="s">
        <v>957</v>
      </c>
      <c r="H503">
        <v>2015</v>
      </c>
      <c r="I503" t="s">
        <v>139</v>
      </c>
      <c r="J503" t="s">
        <v>23</v>
      </c>
      <c r="K503" t="s">
        <v>169</v>
      </c>
      <c r="L503" t="s">
        <v>104</v>
      </c>
      <c r="M503" t="s">
        <v>559</v>
      </c>
      <c r="N503">
        <v>0.51282051282051277</v>
      </c>
      <c r="O503">
        <v>20.513999999999999</v>
      </c>
      <c r="P503">
        <v>39</v>
      </c>
    </row>
    <row r="504" spans="1:16">
      <c r="A504" t="s">
        <v>499</v>
      </c>
      <c r="B504" t="s">
        <v>500</v>
      </c>
      <c r="C504">
        <v>2021</v>
      </c>
      <c r="D504" t="s">
        <v>178</v>
      </c>
      <c r="E504" t="s">
        <v>501</v>
      </c>
      <c r="F504" t="s">
        <v>1021</v>
      </c>
      <c r="G504" t="s">
        <v>937</v>
      </c>
      <c r="H504">
        <v>2018</v>
      </c>
      <c r="I504" t="s">
        <v>139</v>
      </c>
      <c r="J504" t="s">
        <v>416</v>
      </c>
      <c r="K504" t="s">
        <v>117</v>
      </c>
      <c r="L504" t="s">
        <v>15</v>
      </c>
      <c r="M504" t="s">
        <v>558</v>
      </c>
      <c r="N504">
        <v>1.3539651837524178E-2</v>
      </c>
      <c r="O504">
        <v>7.9618000000000002</v>
      </c>
      <c r="P504">
        <v>517</v>
      </c>
    </row>
    <row r="505" spans="1:16">
      <c r="A505" t="s">
        <v>499</v>
      </c>
      <c r="B505" t="s">
        <v>500</v>
      </c>
      <c r="C505">
        <v>2021</v>
      </c>
      <c r="D505" t="s">
        <v>178</v>
      </c>
      <c r="E505" t="s">
        <v>501</v>
      </c>
      <c r="F505" t="s">
        <v>1021</v>
      </c>
      <c r="G505" t="s">
        <v>937</v>
      </c>
      <c r="H505">
        <v>2018</v>
      </c>
      <c r="I505" t="s">
        <v>139</v>
      </c>
      <c r="J505" t="s">
        <v>416</v>
      </c>
      <c r="K505" t="s">
        <v>53</v>
      </c>
      <c r="L505" t="s">
        <v>15</v>
      </c>
      <c r="M505" t="s">
        <v>558</v>
      </c>
      <c r="N505">
        <v>1.1516314779270634E-2</v>
      </c>
      <c r="O505">
        <v>6.9813999999999998</v>
      </c>
      <c r="P505">
        <v>521</v>
      </c>
    </row>
    <row r="506" spans="1:16">
      <c r="A506" t="s">
        <v>499</v>
      </c>
      <c r="B506" t="s">
        <v>500</v>
      </c>
      <c r="C506">
        <v>2021</v>
      </c>
      <c r="D506" t="s">
        <v>178</v>
      </c>
      <c r="E506" t="s">
        <v>501</v>
      </c>
      <c r="F506" t="s">
        <v>1021</v>
      </c>
      <c r="G506" t="s">
        <v>937</v>
      </c>
      <c r="H506">
        <v>2018</v>
      </c>
      <c r="I506" t="s">
        <v>139</v>
      </c>
      <c r="J506" t="s">
        <v>416</v>
      </c>
      <c r="K506" t="s">
        <v>53</v>
      </c>
      <c r="L506" t="s">
        <v>2142</v>
      </c>
      <c r="M506" t="s">
        <v>558</v>
      </c>
      <c r="N506">
        <v>0</v>
      </c>
      <c r="O506">
        <v>0</v>
      </c>
      <c r="P506">
        <v>136</v>
      </c>
    </row>
    <row r="507" spans="1:16">
      <c r="A507" t="s">
        <v>499</v>
      </c>
      <c r="B507" t="s">
        <v>500</v>
      </c>
      <c r="C507">
        <v>2021</v>
      </c>
      <c r="D507" t="s">
        <v>178</v>
      </c>
      <c r="E507" t="s">
        <v>501</v>
      </c>
      <c r="F507" t="s">
        <v>1021</v>
      </c>
      <c r="G507" t="s">
        <v>937</v>
      </c>
      <c r="H507">
        <v>2018</v>
      </c>
      <c r="I507" t="s">
        <v>139</v>
      </c>
      <c r="J507" t="s">
        <v>416</v>
      </c>
      <c r="K507" t="s">
        <v>117</v>
      </c>
      <c r="L507" t="s">
        <v>2142</v>
      </c>
      <c r="M507" t="s">
        <v>558</v>
      </c>
      <c r="N507">
        <v>0</v>
      </c>
      <c r="O507">
        <v>0</v>
      </c>
      <c r="P507">
        <v>80</v>
      </c>
    </row>
    <row r="508" spans="1:16">
      <c r="A508" t="s">
        <v>508</v>
      </c>
      <c r="B508" t="s">
        <v>509</v>
      </c>
      <c r="C508">
        <v>2021</v>
      </c>
      <c r="D508" t="s">
        <v>510</v>
      </c>
      <c r="E508" t="s">
        <v>511</v>
      </c>
      <c r="F508" t="s">
        <v>1024</v>
      </c>
      <c r="G508" t="s">
        <v>954</v>
      </c>
      <c r="H508">
        <v>2019</v>
      </c>
      <c r="I508" t="s">
        <v>12</v>
      </c>
      <c r="J508" t="s">
        <v>23</v>
      </c>
      <c r="K508" t="s">
        <v>24</v>
      </c>
      <c r="L508" t="s">
        <v>15</v>
      </c>
      <c r="M508" t="s">
        <v>1025</v>
      </c>
      <c r="N508">
        <v>0.21621621621621623</v>
      </c>
      <c r="O508">
        <v>32</v>
      </c>
      <c r="P508">
        <v>148</v>
      </c>
    </row>
    <row r="509" spans="1:16">
      <c r="A509" t="s">
        <v>508</v>
      </c>
      <c r="B509" t="s">
        <v>509</v>
      </c>
      <c r="C509">
        <v>2021</v>
      </c>
      <c r="D509" t="s">
        <v>510</v>
      </c>
      <c r="E509" t="s">
        <v>511</v>
      </c>
      <c r="F509" t="s">
        <v>1024</v>
      </c>
      <c r="G509" t="s">
        <v>954</v>
      </c>
      <c r="H509">
        <v>2019</v>
      </c>
      <c r="I509" t="s">
        <v>12</v>
      </c>
      <c r="J509" t="s">
        <v>23</v>
      </c>
      <c r="K509" t="s">
        <v>24</v>
      </c>
      <c r="L509" t="s">
        <v>15</v>
      </c>
      <c r="M509" t="s">
        <v>1026</v>
      </c>
      <c r="N509">
        <v>0.3108108108108108</v>
      </c>
      <c r="O509">
        <v>46</v>
      </c>
      <c r="P509">
        <v>148</v>
      </c>
    </row>
    <row r="510" spans="1:16">
      <c r="A510" t="s">
        <v>508</v>
      </c>
      <c r="B510" t="s">
        <v>509</v>
      </c>
      <c r="C510">
        <v>2021</v>
      </c>
      <c r="D510" t="s">
        <v>510</v>
      </c>
      <c r="E510" t="s">
        <v>511</v>
      </c>
      <c r="F510" t="s">
        <v>1024</v>
      </c>
      <c r="G510" t="s">
        <v>954</v>
      </c>
      <c r="H510">
        <v>2019</v>
      </c>
      <c r="I510" t="s">
        <v>12</v>
      </c>
      <c r="J510" t="s">
        <v>23</v>
      </c>
      <c r="K510" t="s">
        <v>24</v>
      </c>
      <c r="L510" t="s">
        <v>15</v>
      </c>
      <c r="M510" t="s">
        <v>559</v>
      </c>
      <c r="N510">
        <v>0.42567567567567566</v>
      </c>
      <c r="O510">
        <v>63</v>
      </c>
      <c r="P510">
        <v>148</v>
      </c>
    </row>
    <row r="511" spans="1:16">
      <c r="A511" t="s">
        <v>523</v>
      </c>
      <c r="B511" t="s">
        <v>524</v>
      </c>
      <c r="C511">
        <v>2018</v>
      </c>
      <c r="D511" t="s">
        <v>460</v>
      </c>
      <c r="E511" t="s">
        <v>525</v>
      </c>
      <c r="F511" t="s">
        <v>1021</v>
      </c>
      <c r="G511" t="s">
        <v>939</v>
      </c>
      <c r="H511">
        <v>2017</v>
      </c>
      <c r="I511" t="s">
        <v>1035</v>
      </c>
      <c r="J511" t="s">
        <v>416</v>
      </c>
      <c r="K511" t="s">
        <v>526</v>
      </c>
      <c r="L511" t="s">
        <v>25</v>
      </c>
      <c r="M511" t="s">
        <v>1026</v>
      </c>
      <c r="N511">
        <v>2.7777777777777776E-2</v>
      </c>
      <c r="O511">
        <v>1</v>
      </c>
      <c r="P511">
        <v>36</v>
      </c>
    </row>
    <row r="512" spans="1:16">
      <c r="A512" t="s">
        <v>523</v>
      </c>
      <c r="B512" t="s">
        <v>524</v>
      </c>
      <c r="C512">
        <v>2018</v>
      </c>
      <c r="D512" t="s">
        <v>460</v>
      </c>
      <c r="E512" t="s">
        <v>525</v>
      </c>
      <c r="F512" t="s">
        <v>1021</v>
      </c>
      <c r="G512" t="s">
        <v>939</v>
      </c>
      <c r="H512">
        <v>2017</v>
      </c>
      <c r="I512" t="s">
        <v>1035</v>
      </c>
      <c r="J512" t="s">
        <v>416</v>
      </c>
      <c r="K512" t="s">
        <v>526</v>
      </c>
      <c r="L512" t="s">
        <v>25</v>
      </c>
      <c r="M512" t="s">
        <v>1026</v>
      </c>
      <c r="N512">
        <v>1.4285714285714285E-2</v>
      </c>
      <c r="O512">
        <v>1</v>
      </c>
      <c r="P512">
        <v>70</v>
      </c>
    </row>
    <row r="513" spans="1:16">
      <c r="A513" t="s">
        <v>523</v>
      </c>
      <c r="B513" t="s">
        <v>524</v>
      </c>
      <c r="C513">
        <v>2018</v>
      </c>
      <c r="D513" t="s">
        <v>460</v>
      </c>
      <c r="E513" t="s">
        <v>525</v>
      </c>
      <c r="F513" t="s">
        <v>1021</v>
      </c>
      <c r="G513" t="s">
        <v>939</v>
      </c>
      <c r="H513">
        <v>2017</v>
      </c>
      <c r="I513" t="s">
        <v>1035</v>
      </c>
      <c r="J513" t="s">
        <v>416</v>
      </c>
      <c r="K513" t="s">
        <v>526</v>
      </c>
      <c r="L513" t="s">
        <v>25</v>
      </c>
      <c r="M513" t="s">
        <v>559</v>
      </c>
      <c r="N513">
        <v>0.16666666666666666</v>
      </c>
      <c r="O513">
        <v>6</v>
      </c>
      <c r="P513">
        <v>36</v>
      </c>
    </row>
    <row r="514" spans="1:16">
      <c r="A514" t="s">
        <v>523</v>
      </c>
      <c r="B514" t="s">
        <v>524</v>
      </c>
      <c r="C514">
        <v>2018</v>
      </c>
      <c r="D514" t="s">
        <v>460</v>
      </c>
      <c r="E514" t="s">
        <v>525</v>
      </c>
      <c r="F514" t="s">
        <v>1021</v>
      </c>
      <c r="G514" t="s">
        <v>939</v>
      </c>
      <c r="H514">
        <v>2017</v>
      </c>
      <c r="I514" t="s">
        <v>1035</v>
      </c>
      <c r="J514" t="s">
        <v>416</v>
      </c>
      <c r="K514" t="s">
        <v>526</v>
      </c>
      <c r="L514" t="s">
        <v>25</v>
      </c>
      <c r="M514" t="s">
        <v>559</v>
      </c>
      <c r="N514">
        <v>2.8571428571428571E-2</v>
      </c>
      <c r="O514">
        <v>2</v>
      </c>
      <c r="P514">
        <v>70</v>
      </c>
    </row>
    <row r="515" spans="1:16">
      <c r="A515" t="s">
        <v>595</v>
      </c>
      <c r="B515" t="s">
        <v>596</v>
      </c>
      <c r="C515">
        <v>2022</v>
      </c>
      <c r="D515" t="s">
        <v>597</v>
      </c>
      <c r="E515" t="s">
        <v>598</v>
      </c>
      <c r="F515" t="s">
        <v>1021</v>
      </c>
      <c r="G515" t="s">
        <v>930</v>
      </c>
      <c r="H515">
        <v>2020</v>
      </c>
      <c r="I515" t="s">
        <v>139</v>
      </c>
      <c r="J515" t="s">
        <v>13</v>
      </c>
      <c r="K515" t="s">
        <v>117</v>
      </c>
      <c r="L515" t="s">
        <v>15</v>
      </c>
      <c r="M515" t="s">
        <v>558</v>
      </c>
      <c r="N515">
        <v>6.993006993006993E-3</v>
      </c>
      <c r="O515">
        <v>1</v>
      </c>
      <c r="P515">
        <v>143</v>
      </c>
    </row>
    <row r="516" spans="1:16">
      <c r="A516" t="s">
        <v>595</v>
      </c>
      <c r="B516" t="s">
        <v>596</v>
      </c>
      <c r="C516">
        <v>2022</v>
      </c>
      <c r="D516" t="s">
        <v>597</v>
      </c>
      <c r="E516" t="s">
        <v>598</v>
      </c>
      <c r="F516" t="s">
        <v>1021</v>
      </c>
      <c r="G516" t="s">
        <v>930</v>
      </c>
      <c r="H516">
        <v>2020</v>
      </c>
      <c r="I516" t="s">
        <v>139</v>
      </c>
      <c r="J516" t="s">
        <v>156</v>
      </c>
      <c r="K516" t="s">
        <v>53</v>
      </c>
      <c r="L516" t="s">
        <v>15</v>
      </c>
      <c r="M516" t="s">
        <v>558</v>
      </c>
      <c r="N516">
        <v>6.1349693251533744E-3</v>
      </c>
      <c r="O516">
        <v>4</v>
      </c>
      <c r="P516">
        <v>652</v>
      </c>
    </row>
    <row r="517" spans="1:16">
      <c r="A517" t="s">
        <v>595</v>
      </c>
      <c r="B517" t="s">
        <v>596</v>
      </c>
      <c r="C517">
        <v>2022</v>
      </c>
      <c r="D517" t="s">
        <v>597</v>
      </c>
      <c r="E517" t="s">
        <v>598</v>
      </c>
      <c r="F517" t="s">
        <v>1021</v>
      </c>
      <c r="G517" t="s">
        <v>930</v>
      </c>
      <c r="H517">
        <v>2020</v>
      </c>
      <c r="I517" t="s">
        <v>139</v>
      </c>
      <c r="J517" t="s">
        <v>156</v>
      </c>
      <c r="K517" t="s">
        <v>53</v>
      </c>
      <c r="L517" t="s">
        <v>106</v>
      </c>
      <c r="M517" t="s">
        <v>558</v>
      </c>
      <c r="N517">
        <v>1.5337423312883436E-3</v>
      </c>
      <c r="O517">
        <v>1</v>
      </c>
      <c r="P517">
        <v>652</v>
      </c>
    </row>
    <row r="518" spans="1:16">
      <c r="A518" t="s">
        <v>527</v>
      </c>
      <c r="B518" t="s">
        <v>528</v>
      </c>
      <c r="C518">
        <v>2020</v>
      </c>
      <c r="D518" t="s">
        <v>529</v>
      </c>
      <c r="E518" t="s">
        <v>530</v>
      </c>
      <c r="F518" t="s">
        <v>1014</v>
      </c>
      <c r="G518" t="s">
        <v>959</v>
      </c>
      <c r="H518">
        <v>2018</v>
      </c>
      <c r="I518" t="s">
        <v>139</v>
      </c>
      <c r="J518" t="s">
        <v>110</v>
      </c>
      <c r="K518" t="s">
        <v>27</v>
      </c>
      <c r="L518" t="s">
        <v>2142</v>
      </c>
      <c r="M518" t="s">
        <v>1026</v>
      </c>
      <c r="N518">
        <v>7.7777777777777779E-2</v>
      </c>
      <c r="O518">
        <v>7</v>
      </c>
      <c r="P518">
        <v>90</v>
      </c>
    </row>
    <row r="519" spans="1:16">
      <c r="A519" t="s">
        <v>527</v>
      </c>
      <c r="B519" t="s">
        <v>528</v>
      </c>
      <c r="C519">
        <v>2020</v>
      </c>
      <c r="D519" t="s">
        <v>529</v>
      </c>
      <c r="E519" t="s">
        <v>530</v>
      </c>
      <c r="F519" t="s">
        <v>1014</v>
      </c>
      <c r="G519" t="s">
        <v>959</v>
      </c>
      <c r="H519">
        <v>2018</v>
      </c>
      <c r="I519" t="s">
        <v>139</v>
      </c>
      <c r="J519" t="s">
        <v>110</v>
      </c>
      <c r="K519" t="s">
        <v>27</v>
      </c>
      <c r="L519" t="s">
        <v>2142</v>
      </c>
      <c r="M519" t="s">
        <v>559</v>
      </c>
      <c r="N519">
        <v>0.33333333333333331</v>
      </c>
      <c r="O519">
        <v>30</v>
      </c>
      <c r="P519">
        <v>90</v>
      </c>
    </row>
    <row r="520" spans="1:16">
      <c r="A520" t="s">
        <v>531</v>
      </c>
      <c r="B520" t="s">
        <v>532</v>
      </c>
      <c r="C520">
        <v>2022</v>
      </c>
      <c r="E520" t="s">
        <v>533</v>
      </c>
      <c r="F520" t="s">
        <v>1029</v>
      </c>
      <c r="G520">
        <v>43617</v>
      </c>
      <c r="H520">
        <v>2019</v>
      </c>
      <c r="I520" t="s">
        <v>1101</v>
      </c>
      <c r="J520" t="s">
        <v>123</v>
      </c>
      <c r="K520" t="s">
        <v>116</v>
      </c>
      <c r="L520" t="s">
        <v>15</v>
      </c>
      <c r="M520" t="s">
        <v>1006</v>
      </c>
      <c r="N520">
        <v>8.8235294117647065E-2</v>
      </c>
      <c r="O520">
        <v>3</v>
      </c>
      <c r="P520">
        <v>34</v>
      </c>
    </row>
    <row r="521" spans="1:16">
      <c r="A521" t="s">
        <v>531</v>
      </c>
      <c r="B521" t="s">
        <v>532</v>
      </c>
      <c r="C521">
        <v>2023</v>
      </c>
      <c r="E521" t="s">
        <v>534</v>
      </c>
      <c r="F521" t="s">
        <v>1029</v>
      </c>
      <c r="G521">
        <v>43739</v>
      </c>
      <c r="H521">
        <v>2019</v>
      </c>
      <c r="I521" t="s">
        <v>1101</v>
      </c>
      <c r="J521" t="s">
        <v>123</v>
      </c>
      <c r="K521" t="s">
        <v>116</v>
      </c>
      <c r="L521" t="s">
        <v>15</v>
      </c>
      <c r="M521" t="s">
        <v>1006</v>
      </c>
      <c r="N521">
        <v>0.2</v>
      </c>
      <c r="O521">
        <v>4</v>
      </c>
      <c r="P521">
        <v>20</v>
      </c>
    </row>
    <row r="522" spans="1:16">
      <c r="A522" t="s">
        <v>531</v>
      </c>
      <c r="B522" t="s">
        <v>532</v>
      </c>
      <c r="C522">
        <v>2023</v>
      </c>
      <c r="E522" t="s">
        <v>534</v>
      </c>
      <c r="F522" t="s">
        <v>1029</v>
      </c>
      <c r="G522">
        <v>43739</v>
      </c>
      <c r="H522">
        <v>2019</v>
      </c>
      <c r="I522" t="s">
        <v>1101</v>
      </c>
      <c r="J522" t="s">
        <v>235</v>
      </c>
      <c r="K522" t="s">
        <v>116</v>
      </c>
      <c r="L522" t="s">
        <v>15</v>
      </c>
      <c r="M522" t="s">
        <v>1006</v>
      </c>
      <c r="N522">
        <v>7.1428571428571425E-2</v>
      </c>
      <c r="O522">
        <v>1</v>
      </c>
      <c r="P522">
        <v>14</v>
      </c>
    </row>
    <row r="523" spans="1:16">
      <c r="A523" t="s">
        <v>531</v>
      </c>
      <c r="B523" t="s">
        <v>532</v>
      </c>
      <c r="C523">
        <v>2022</v>
      </c>
      <c r="E523" t="s">
        <v>533</v>
      </c>
      <c r="F523" t="s">
        <v>1029</v>
      </c>
      <c r="G523">
        <v>43617</v>
      </c>
      <c r="H523">
        <v>2019</v>
      </c>
      <c r="I523" t="s">
        <v>1101</v>
      </c>
      <c r="J523" t="s">
        <v>123</v>
      </c>
      <c r="K523" t="s">
        <v>116</v>
      </c>
      <c r="L523" t="s">
        <v>15</v>
      </c>
      <c r="M523" t="s">
        <v>558</v>
      </c>
      <c r="N523">
        <v>0.11764705882352941</v>
      </c>
      <c r="O523">
        <v>4</v>
      </c>
      <c r="P523">
        <v>34</v>
      </c>
    </row>
    <row r="524" spans="1:16">
      <c r="A524" t="s">
        <v>531</v>
      </c>
      <c r="B524" t="s">
        <v>532</v>
      </c>
      <c r="C524">
        <v>2023</v>
      </c>
      <c r="E524" t="s">
        <v>534</v>
      </c>
      <c r="F524" t="s">
        <v>1029</v>
      </c>
      <c r="G524">
        <v>43739</v>
      </c>
      <c r="H524">
        <v>2019</v>
      </c>
      <c r="I524" t="s">
        <v>1101</v>
      </c>
      <c r="J524" t="s">
        <v>123</v>
      </c>
      <c r="K524" t="s">
        <v>116</v>
      </c>
      <c r="L524" t="s">
        <v>15</v>
      </c>
      <c r="M524" t="s">
        <v>558</v>
      </c>
      <c r="N524">
        <v>0.1</v>
      </c>
      <c r="O524">
        <v>2</v>
      </c>
      <c r="P524">
        <v>20</v>
      </c>
    </row>
    <row r="525" spans="1:16">
      <c r="A525" t="s">
        <v>531</v>
      </c>
      <c r="B525" t="s">
        <v>532</v>
      </c>
      <c r="C525">
        <v>2023</v>
      </c>
      <c r="E525" t="s">
        <v>534</v>
      </c>
      <c r="F525" t="s">
        <v>1029</v>
      </c>
      <c r="G525">
        <v>43739</v>
      </c>
      <c r="H525">
        <v>2019</v>
      </c>
      <c r="I525" t="s">
        <v>1101</v>
      </c>
      <c r="J525" t="s">
        <v>235</v>
      </c>
      <c r="K525" t="s">
        <v>116</v>
      </c>
      <c r="L525" t="s">
        <v>15</v>
      </c>
      <c r="M525" t="s">
        <v>558</v>
      </c>
      <c r="N525">
        <v>0</v>
      </c>
      <c r="O525">
        <v>0</v>
      </c>
      <c r="P525">
        <v>14</v>
      </c>
    </row>
    <row r="526" spans="1:16">
      <c r="A526" t="s">
        <v>531</v>
      </c>
      <c r="B526" t="s">
        <v>532</v>
      </c>
      <c r="C526">
        <v>2022</v>
      </c>
      <c r="E526" t="s">
        <v>533</v>
      </c>
      <c r="F526" t="s">
        <v>1029</v>
      </c>
      <c r="G526">
        <v>43617</v>
      </c>
      <c r="H526">
        <v>2019</v>
      </c>
      <c r="I526" t="s">
        <v>1101</v>
      </c>
      <c r="J526" t="s">
        <v>123</v>
      </c>
      <c r="K526" t="s">
        <v>116</v>
      </c>
      <c r="L526" t="s">
        <v>15</v>
      </c>
      <c r="M526" t="s">
        <v>559</v>
      </c>
      <c r="N526">
        <v>0.23529411764705882</v>
      </c>
      <c r="O526">
        <v>8</v>
      </c>
      <c r="P526">
        <v>34</v>
      </c>
    </row>
    <row r="527" spans="1:16">
      <c r="A527" t="s">
        <v>531</v>
      </c>
      <c r="B527" t="s">
        <v>532</v>
      </c>
      <c r="C527">
        <v>2022</v>
      </c>
      <c r="E527" t="s">
        <v>533</v>
      </c>
      <c r="F527" t="s">
        <v>1029</v>
      </c>
      <c r="G527">
        <v>43617</v>
      </c>
      <c r="H527">
        <v>2019</v>
      </c>
      <c r="I527" t="s">
        <v>1101</v>
      </c>
      <c r="J527" t="s">
        <v>123</v>
      </c>
      <c r="K527" t="s">
        <v>116</v>
      </c>
      <c r="L527" t="s">
        <v>15</v>
      </c>
      <c r="M527" t="s">
        <v>559</v>
      </c>
      <c r="N527">
        <v>0.83333333333333337</v>
      </c>
      <c r="O527">
        <v>10</v>
      </c>
      <c r="P527">
        <v>12</v>
      </c>
    </row>
    <row r="528" spans="1:16">
      <c r="A528" t="s">
        <v>531</v>
      </c>
      <c r="B528" t="s">
        <v>532</v>
      </c>
      <c r="C528">
        <v>2023</v>
      </c>
      <c r="E528" t="s">
        <v>534</v>
      </c>
      <c r="F528" t="s">
        <v>1029</v>
      </c>
      <c r="G528">
        <v>43739</v>
      </c>
      <c r="H528">
        <v>2019</v>
      </c>
      <c r="I528" t="s">
        <v>1101</v>
      </c>
      <c r="J528" t="s">
        <v>123</v>
      </c>
      <c r="K528" t="s">
        <v>116</v>
      </c>
      <c r="L528" t="s">
        <v>15</v>
      </c>
      <c r="M528" t="s">
        <v>559</v>
      </c>
      <c r="N528">
        <v>0.2</v>
      </c>
      <c r="O528">
        <v>4</v>
      </c>
      <c r="P528">
        <v>20</v>
      </c>
    </row>
    <row r="529" spans="1:16">
      <c r="A529" t="s">
        <v>531</v>
      </c>
      <c r="B529" t="s">
        <v>532</v>
      </c>
      <c r="C529">
        <v>2023</v>
      </c>
      <c r="E529" t="s">
        <v>534</v>
      </c>
      <c r="F529" t="s">
        <v>1029</v>
      </c>
      <c r="G529">
        <v>43739</v>
      </c>
      <c r="H529">
        <v>2019</v>
      </c>
      <c r="I529" t="s">
        <v>1101</v>
      </c>
      <c r="J529" t="s">
        <v>235</v>
      </c>
      <c r="K529" t="s">
        <v>116</v>
      </c>
      <c r="L529" t="s">
        <v>15</v>
      </c>
      <c r="M529" t="s">
        <v>559</v>
      </c>
      <c r="N529">
        <v>0.2857142857142857</v>
      </c>
      <c r="O529">
        <v>4</v>
      </c>
      <c r="P529">
        <v>14</v>
      </c>
    </row>
    <row r="530" spans="1:16">
      <c r="A530" t="s">
        <v>536</v>
      </c>
      <c r="B530" t="s">
        <v>537</v>
      </c>
      <c r="C530">
        <v>2021</v>
      </c>
      <c r="D530" t="s">
        <v>198</v>
      </c>
      <c r="E530" t="s">
        <v>538</v>
      </c>
      <c r="F530" t="s">
        <v>1021</v>
      </c>
      <c r="G530" t="s">
        <v>949</v>
      </c>
      <c r="H530">
        <v>2017</v>
      </c>
      <c r="I530" t="s">
        <v>1023</v>
      </c>
      <c r="J530" t="s">
        <v>156</v>
      </c>
      <c r="K530" t="s">
        <v>117</v>
      </c>
      <c r="L530" t="s">
        <v>25</v>
      </c>
      <c r="M530" t="s">
        <v>1025</v>
      </c>
      <c r="N530">
        <v>0</v>
      </c>
      <c r="O530">
        <v>0</v>
      </c>
      <c r="P530">
        <v>29</v>
      </c>
    </row>
    <row r="531" spans="1:16">
      <c r="A531" t="s">
        <v>536</v>
      </c>
      <c r="B531" t="s">
        <v>537</v>
      </c>
      <c r="C531">
        <v>2021</v>
      </c>
      <c r="D531" t="s">
        <v>198</v>
      </c>
      <c r="E531" t="s">
        <v>538</v>
      </c>
      <c r="F531" t="s">
        <v>1024</v>
      </c>
      <c r="G531" t="s">
        <v>949</v>
      </c>
      <c r="H531">
        <v>2017</v>
      </c>
      <c r="I531" t="s">
        <v>1023</v>
      </c>
      <c r="J531" t="s">
        <v>156</v>
      </c>
      <c r="K531" t="s">
        <v>117</v>
      </c>
      <c r="L531" t="s">
        <v>25</v>
      </c>
      <c r="M531" t="s">
        <v>1025</v>
      </c>
      <c r="N531">
        <v>2.8571428571428571E-2</v>
      </c>
      <c r="O531">
        <v>1</v>
      </c>
      <c r="P531">
        <v>35</v>
      </c>
    </row>
    <row r="532" spans="1:16">
      <c r="A532" t="s">
        <v>536</v>
      </c>
      <c r="B532" t="s">
        <v>537</v>
      </c>
      <c r="C532">
        <v>2021</v>
      </c>
      <c r="D532" t="s">
        <v>198</v>
      </c>
      <c r="E532" t="s">
        <v>538</v>
      </c>
      <c r="F532" t="s">
        <v>1014</v>
      </c>
      <c r="G532" t="s">
        <v>949</v>
      </c>
      <c r="H532">
        <v>2017</v>
      </c>
      <c r="I532" t="s">
        <v>1023</v>
      </c>
      <c r="J532" t="s">
        <v>110</v>
      </c>
      <c r="K532" t="s">
        <v>27</v>
      </c>
      <c r="L532" t="s">
        <v>25</v>
      </c>
      <c r="M532" t="s">
        <v>1025</v>
      </c>
      <c r="N532">
        <v>0</v>
      </c>
      <c r="O532">
        <v>0</v>
      </c>
      <c r="P532">
        <v>18</v>
      </c>
    </row>
    <row r="533" spans="1:16">
      <c r="A533" t="s">
        <v>536</v>
      </c>
      <c r="B533" t="s">
        <v>537</v>
      </c>
      <c r="C533">
        <v>2021</v>
      </c>
      <c r="D533" t="s">
        <v>198</v>
      </c>
      <c r="E533" t="s">
        <v>538</v>
      </c>
      <c r="F533" t="s">
        <v>1024</v>
      </c>
      <c r="G533" t="s">
        <v>949</v>
      </c>
      <c r="H533">
        <v>2017</v>
      </c>
      <c r="I533" t="s">
        <v>1023</v>
      </c>
      <c r="J533" t="s">
        <v>156</v>
      </c>
      <c r="K533" t="s">
        <v>117</v>
      </c>
      <c r="L533" t="s">
        <v>25</v>
      </c>
      <c r="M533" t="s">
        <v>1026</v>
      </c>
      <c r="N533">
        <v>2.8571428571428571E-2</v>
      </c>
      <c r="O533">
        <v>1</v>
      </c>
      <c r="P533">
        <v>35</v>
      </c>
    </row>
    <row r="534" spans="1:16">
      <c r="A534" t="s">
        <v>536</v>
      </c>
      <c r="B534" t="s">
        <v>537</v>
      </c>
      <c r="C534">
        <v>2021</v>
      </c>
      <c r="D534" t="s">
        <v>198</v>
      </c>
      <c r="E534" t="s">
        <v>538</v>
      </c>
      <c r="F534" t="s">
        <v>1021</v>
      </c>
      <c r="G534" t="s">
        <v>949</v>
      </c>
      <c r="H534">
        <v>2017</v>
      </c>
      <c r="I534" t="s">
        <v>1023</v>
      </c>
      <c r="J534" t="s">
        <v>156</v>
      </c>
      <c r="K534" t="s">
        <v>117</v>
      </c>
      <c r="L534" t="s">
        <v>25</v>
      </c>
      <c r="M534" t="s">
        <v>1026</v>
      </c>
      <c r="N534">
        <v>0</v>
      </c>
      <c r="O534">
        <v>0</v>
      </c>
      <c r="P534">
        <v>29</v>
      </c>
    </row>
    <row r="535" spans="1:16">
      <c r="A535" t="s">
        <v>536</v>
      </c>
      <c r="B535" t="s">
        <v>537</v>
      </c>
      <c r="C535">
        <v>2021</v>
      </c>
      <c r="D535" t="s">
        <v>198</v>
      </c>
      <c r="E535" t="s">
        <v>538</v>
      </c>
      <c r="F535" t="s">
        <v>1014</v>
      </c>
      <c r="G535" t="s">
        <v>949</v>
      </c>
      <c r="H535">
        <v>2017</v>
      </c>
      <c r="I535" t="s">
        <v>1023</v>
      </c>
      <c r="J535" t="s">
        <v>110</v>
      </c>
      <c r="K535" t="s">
        <v>27</v>
      </c>
      <c r="L535" t="s">
        <v>25</v>
      </c>
      <c r="M535" t="s">
        <v>1026</v>
      </c>
      <c r="N535">
        <v>0</v>
      </c>
      <c r="O535">
        <v>0</v>
      </c>
      <c r="P535">
        <v>18</v>
      </c>
    </row>
    <row r="536" spans="1:16">
      <c r="A536" t="s">
        <v>536</v>
      </c>
      <c r="B536" t="s">
        <v>537</v>
      </c>
      <c r="C536">
        <v>2021</v>
      </c>
      <c r="D536" t="s">
        <v>198</v>
      </c>
      <c r="E536" t="s">
        <v>538</v>
      </c>
      <c r="F536" t="s">
        <v>1014</v>
      </c>
      <c r="G536" t="s">
        <v>949</v>
      </c>
      <c r="H536">
        <v>2017</v>
      </c>
      <c r="I536" t="s">
        <v>1023</v>
      </c>
      <c r="J536" t="s">
        <v>110</v>
      </c>
      <c r="K536" t="s">
        <v>27</v>
      </c>
      <c r="L536" t="s">
        <v>25</v>
      </c>
      <c r="M536" t="s">
        <v>559</v>
      </c>
      <c r="N536">
        <v>0</v>
      </c>
      <c r="O536">
        <v>0</v>
      </c>
      <c r="P536">
        <v>18</v>
      </c>
    </row>
    <row r="537" spans="1:16">
      <c r="A537" t="s">
        <v>536</v>
      </c>
      <c r="B537" t="s">
        <v>537</v>
      </c>
      <c r="C537">
        <v>2021</v>
      </c>
      <c r="D537" t="s">
        <v>198</v>
      </c>
      <c r="E537" t="s">
        <v>538</v>
      </c>
      <c r="F537" t="s">
        <v>1021</v>
      </c>
      <c r="G537" t="s">
        <v>949</v>
      </c>
      <c r="H537">
        <v>2017</v>
      </c>
      <c r="I537" t="s">
        <v>1023</v>
      </c>
      <c r="J537" t="s">
        <v>156</v>
      </c>
      <c r="K537" t="s">
        <v>117</v>
      </c>
      <c r="L537" t="s">
        <v>25</v>
      </c>
      <c r="M537" t="s">
        <v>559</v>
      </c>
      <c r="N537">
        <v>0</v>
      </c>
      <c r="O537">
        <v>0</v>
      </c>
      <c r="P537">
        <v>29</v>
      </c>
    </row>
    <row r="538" spans="1:16">
      <c r="A538" t="s">
        <v>536</v>
      </c>
      <c r="B538" t="s">
        <v>537</v>
      </c>
      <c r="C538">
        <v>2021</v>
      </c>
      <c r="D538" t="s">
        <v>198</v>
      </c>
      <c r="E538" t="s">
        <v>538</v>
      </c>
      <c r="F538" t="s">
        <v>1024</v>
      </c>
      <c r="G538" t="s">
        <v>949</v>
      </c>
      <c r="H538">
        <v>2017</v>
      </c>
      <c r="I538" t="s">
        <v>1023</v>
      </c>
      <c r="J538" t="s">
        <v>156</v>
      </c>
      <c r="K538" t="s">
        <v>117</v>
      </c>
      <c r="L538" t="s">
        <v>25</v>
      </c>
      <c r="M538" t="s">
        <v>559</v>
      </c>
      <c r="N538">
        <v>0</v>
      </c>
      <c r="O538">
        <v>0</v>
      </c>
      <c r="P538">
        <v>35</v>
      </c>
    </row>
    <row r="539" spans="1:16">
      <c r="A539" t="s">
        <v>599</v>
      </c>
      <c r="C539">
        <v>2017</v>
      </c>
      <c r="E539"/>
      <c r="F539" t="s">
        <v>1024</v>
      </c>
      <c r="G539" t="s">
        <v>971</v>
      </c>
      <c r="H539">
        <v>2015</v>
      </c>
      <c r="I539" t="s">
        <v>22</v>
      </c>
      <c r="J539" t="s">
        <v>23</v>
      </c>
      <c r="K539" t="s">
        <v>24</v>
      </c>
      <c r="L539" t="s">
        <v>104</v>
      </c>
      <c r="M539" t="s">
        <v>1026</v>
      </c>
      <c r="N539">
        <v>0.42857142857142855</v>
      </c>
      <c r="O539">
        <v>21</v>
      </c>
      <c r="P539">
        <v>49</v>
      </c>
    </row>
    <row r="540" spans="1:16">
      <c r="A540" t="s">
        <v>599</v>
      </c>
      <c r="C540">
        <v>2017</v>
      </c>
      <c r="E540"/>
      <c r="F540" t="s">
        <v>1024</v>
      </c>
      <c r="G540" t="s">
        <v>971</v>
      </c>
      <c r="H540">
        <v>2015</v>
      </c>
      <c r="I540" t="s">
        <v>22</v>
      </c>
      <c r="J540" t="s">
        <v>23</v>
      </c>
      <c r="K540" t="s">
        <v>24</v>
      </c>
      <c r="L540" t="s">
        <v>15</v>
      </c>
      <c r="M540" t="s">
        <v>1026</v>
      </c>
      <c r="N540">
        <v>0.42</v>
      </c>
      <c r="O540">
        <v>21</v>
      </c>
      <c r="P540">
        <v>50</v>
      </c>
    </row>
    <row r="541" spans="1:16">
      <c r="A541" t="s">
        <v>599</v>
      </c>
      <c r="C541">
        <v>2017</v>
      </c>
      <c r="E541"/>
      <c r="F541" t="s">
        <v>1024</v>
      </c>
      <c r="G541" t="s">
        <v>971</v>
      </c>
      <c r="H541">
        <v>2015</v>
      </c>
      <c r="I541" t="s">
        <v>22</v>
      </c>
      <c r="J541" t="s">
        <v>23</v>
      </c>
      <c r="K541" t="s">
        <v>24</v>
      </c>
      <c r="L541" t="s">
        <v>104</v>
      </c>
      <c r="M541" t="s">
        <v>558</v>
      </c>
      <c r="N541">
        <v>0.10204081632653061</v>
      </c>
      <c r="O541">
        <v>5</v>
      </c>
      <c r="P541">
        <v>49</v>
      </c>
    </row>
    <row r="542" spans="1:16">
      <c r="A542" t="s">
        <v>599</v>
      </c>
      <c r="C542">
        <v>2017</v>
      </c>
      <c r="E542"/>
      <c r="F542" t="s">
        <v>1024</v>
      </c>
      <c r="G542" t="s">
        <v>971</v>
      </c>
      <c r="H542">
        <v>2015</v>
      </c>
      <c r="I542" t="s">
        <v>22</v>
      </c>
      <c r="J542" t="s">
        <v>23</v>
      </c>
      <c r="K542" t="s">
        <v>24</v>
      </c>
      <c r="L542" t="s">
        <v>15</v>
      </c>
      <c r="M542" t="s">
        <v>558</v>
      </c>
      <c r="N542">
        <v>0.04</v>
      </c>
      <c r="O542">
        <v>2</v>
      </c>
      <c r="P542">
        <v>50</v>
      </c>
    </row>
    <row r="543" spans="1:16">
      <c r="A543" s="24"/>
      <c r="B543" s="24"/>
      <c r="C543" s="24"/>
      <c r="D543" s="24"/>
      <c r="E543" s="26"/>
      <c r="F543" s="24"/>
      <c r="G543" s="24"/>
      <c r="H543" s="24"/>
      <c r="I543" s="24"/>
      <c r="J543" s="23"/>
    </row>
    <row r="544" spans="1:16">
      <c r="A544" s="24"/>
      <c r="B544" s="24"/>
      <c r="C544" s="24"/>
      <c r="D544" s="24"/>
      <c r="E544" s="26"/>
      <c r="F544" s="24"/>
      <c r="G544" s="24"/>
      <c r="H544" s="24"/>
      <c r="I544" s="24"/>
      <c r="J544" s="23"/>
    </row>
    <row r="545" spans="1:10">
      <c r="A545" s="24"/>
      <c r="B545" s="24"/>
      <c r="C545" s="24"/>
      <c r="D545" s="24"/>
      <c r="E545" s="26"/>
      <c r="F545" s="24"/>
      <c r="G545" s="24"/>
      <c r="H545" s="24"/>
      <c r="I545" s="24"/>
      <c r="J545" s="23"/>
    </row>
    <row r="546" spans="1:10">
      <c r="A546" s="24"/>
      <c r="B546" s="24"/>
      <c r="C546" s="24"/>
      <c r="D546" s="24"/>
      <c r="E546" s="26"/>
      <c r="F546" s="24"/>
      <c r="G546" s="24"/>
      <c r="H546" s="24"/>
      <c r="I546" s="24"/>
      <c r="J546" s="23"/>
    </row>
    <row r="547" spans="1:10">
      <c r="A547" s="24"/>
      <c r="B547" s="24"/>
      <c r="C547" s="24"/>
      <c r="D547" s="24"/>
      <c r="E547" s="26"/>
      <c r="F547" s="24"/>
      <c r="G547" s="24"/>
      <c r="H547" s="24"/>
      <c r="I547" s="24"/>
      <c r="J547" s="23"/>
    </row>
    <row r="548" spans="1:10">
      <c r="A548" s="24"/>
      <c r="B548" s="24"/>
      <c r="C548" s="24"/>
      <c r="D548" s="24"/>
      <c r="E548" s="26"/>
      <c r="F548" s="24"/>
      <c r="G548" s="24"/>
      <c r="H548" s="24"/>
      <c r="I548" s="24"/>
      <c r="J548" s="23"/>
    </row>
    <row r="549" spans="1:10">
      <c r="A549" s="24"/>
      <c r="B549" s="24"/>
      <c r="C549" s="24"/>
      <c r="D549" s="24"/>
      <c r="E549" s="26"/>
      <c r="F549" s="24"/>
      <c r="G549" s="24"/>
      <c r="H549" s="24"/>
      <c r="I549" s="24"/>
      <c r="J549" s="23"/>
    </row>
    <row r="550" spans="1:10">
      <c r="A550" s="24"/>
      <c r="B550" s="24"/>
      <c r="C550" s="24"/>
      <c r="D550" s="24"/>
      <c r="E550" s="26"/>
      <c r="F550" s="24"/>
      <c r="G550" s="24"/>
      <c r="H550" s="24"/>
      <c r="I550" s="24"/>
      <c r="J550" s="23"/>
    </row>
    <row r="551" spans="1:10">
      <c r="A551" s="24"/>
      <c r="B551" s="24"/>
      <c r="C551" s="24"/>
      <c r="D551" s="24"/>
      <c r="E551" s="26"/>
      <c r="F551" s="24"/>
      <c r="G551" s="24"/>
      <c r="H551" s="24"/>
      <c r="I551" s="24"/>
      <c r="J551" s="23"/>
    </row>
    <row r="552" spans="1:10">
      <c r="A552" s="24"/>
      <c r="B552" s="24"/>
      <c r="C552" s="24"/>
      <c r="D552" s="24"/>
      <c r="E552" s="24"/>
      <c r="F552" s="24"/>
      <c r="G552" s="24"/>
      <c r="H552" s="24"/>
      <c r="I552" s="25"/>
      <c r="J552" s="23"/>
    </row>
    <row r="553" spans="1:10">
      <c r="A553" s="24"/>
      <c r="B553" s="24"/>
      <c r="C553" s="24"/>
      <c r="D553" s="24"/>
      <c r="E553" s="24"/>
      <c r="F553" s="24"/>
      <c r="G553" s="24"/>
      <c r="H553" s="24"/>
      <c r="I553" s="25"/>
      <c r="J553" s="23"/>
    </row>
    <row r="554" spans="1:10">
      <c r="A554" s="24"/>
      <c r="B554" s="24"/>
      <c r="C554" s="24"/>
      <c r="D554" s="24"/>
      <c r="E554" s="24"/>
      <c r="F554" s="24"/>
      <c r="G554" s="24"/>
      <c r="H554" s="24"/>
      <c r="I554" s="25"/>
      <c r="J554" s="23"/>
    </row>
    <row r="555" spans="1:10">
      <c r="A555" s="24"/>
      <c r="B555" s="24"/>
      <c r="C555" s="24"/>
      <c r="D555" s="24"/>
      <c r="E555" s="24"/>
      <c r="F555" s="24"/>
      <c r="G555" s="24"/>
      <c r="H555" s="24"/>
      <c r="I555" s="25"/>
      <c r="J555" s="23"/>
    </row>
    <row r="556" spans="1:10">
      <c r="A556" s="24"/>
      <c r="B556" s="24"/>
      <c r="C556" s="24"/>
      <c r="D556" s="24"/>
      <c r="E556" s="24"/>
      <c r="F556" s="24"/>
      <c r="G556" s="24"/>
      <c r="H556" s="24"/>
      <c r="I556" s="25"/>
      <c r="J556" s="23"/>
    </row>
    <row r="557" spans="1:10">
      <c r="A557" s="24"/>
      <c r="B557" s="24"/>
      <c r="C557" s="24"/>
      <c r="D557" s="24"/>
      <c r="E557" s="24"/>
      <c r="F557" s="24"/>
      <c r="G557" s="24"/>
      <c r="H557" s="24"/>
      <c r="I557" s="25"/>
      <c r="J557" s="23"/>
    </row>
    <row r="558" spans="1:10">
      <c r="A558" s="24"/>
      <c r="B558" s="24"/>
      <c r="C558" s="24"/>
      <c r="D558" s="24"/>
      <c r="E558" s="24"/>
      <c r="F558" s="24"/>
      <c r="G558" s="24"/>
      <c r="H558" s="24"/>
      <c r="I558" s="25"/>
      <c r="J558" s="23"/>
    </row>
    <row r="559" spans="1:10">
      <c r="A559" s="24"/>
      <c r="B559" s="24"/>
      <c r="C559" s="24"/>
      <c r="D559" s="24"/>
      <c r="E559" s="24"/>
      <c r="F559" s="24"/>
      <c r="G559" s="24"/>
      <c r="H559" s="24"/>
      <c r="I559" s="25"/>
      <c r="J559" s="23"/>
    </row>
    <row r="560" spans="1:10">
      <c r="A560" s="24"/>
      <c r="B560" s="24"/>
      <c r="C560" s="24"/>
      <c r="D560" s="24"/>
      <c r="E560" s="24"/>
      <c r="F560" s="24"/>
      <c r="G560" s="24"/>
      <c r="H560" s="24"/>
      <c r="I560" s="25"/>
      <c r="J560" s="23"/>
    </row>
    <row r="561" spans="1:10">
      <c r="A561" s="24"/>
      <c r="B561" s="24"/>
      <c r="C561" s="24"/>
      <c r="D561" s="24"/>
      <c r="E561" s="24"/>
      <c r="F561" s="24"/>
      <c r="G561" s="24"/>
      <c r="H561" s="24"/>
      <c r="I561" s="25"/>
      <c r="J561" s="23"/>
    </row>
    <row r="562" spans="1:10">
      <c r="A562" s="24"/>
      <c r="B562" s="24"/>
      <c r="C562" s="24"/>
      <c r="D562" s="24"/>
      <c r="E562" s="24"/>
      <c r="F562" s="24"/>
      <c r="G562" s="24"/>
      <c r="H562" s="24"/>
      <c r="I562" s="25"/>
      <c r="J562" s="23"/>
    </row>
    <row r="563" spans="1:10">
      <c r="A563" s="24"/>
      <c r="B563" s="24"/>
      <c r="C563" s="24"/>
      <c r="D563" s="24"/>
      <c r="E563" s="24"/>
      <c r="F563" s="24"/>
      <c r="G563" s="24"/>
      <c r="H563" s="24"/>
      <c r="I563" s="25"/>
      <c r="J563" s="23"/>
    </row>
    <row r="564" spans="1:10">
      <c r="A564" s="24"/>
      <c r="B564" s="24"/>
      <c r="C564" s="24"/>
      <c r="D564" s="24"/>
      <c r="E564" s="24"/>
      <c r="F564" s="24"/>
      <c r="G564" s="24"/>
      <c r="H564" s="24"/>
      <c r="I564" s="25"/>
      <c r="J564" s="23"/>
    </row>
    <row r="565" spans="1:10">
      <c r="A565" s="4"/>
      <c r="B565" s="4"/>
      <c r="C565" s="4"/>
      <c r="D565" s="11"/>
      <c r="G565" s="4"/>
      <c r="H565" s="4"/>
    </row>
    <row r="566" spans="1:10">
      <c r="A566" s="4"/>
      <c r="B566" s="4"/>
      <c r="C566" s="4"/>
      <c r="D566" s="11"/>
      <c r="G566" s="4"/>
      <c r="H566" s="4"/>
    </row>
    <row r="567" spans="1:10">
      <c r="A567" s="4"/>
      <c r="B567" s="4"/>
      <c r="C567" s="4"/>
      <c r="D567" s="11"/>
      <c r="G567" s="4"/>
      <c r="H567" s="4"/>
    </row>
    <row r="568" spans="1:10">
      <c r="A568" s="4"/>
      <c r="B568" s="4"/>
      <c r="C568" s="4"/>
      <c r="D568" s="11"/>
      <c r="G568" s="4"/>
      <c r="H568" s="4"/>
    </row>
    <row r="569" spans="1:10">
      <c r="A569" s="4"/>
      <c r="B569" s="4"/>
      <c r="C569" s="4"/>
      <c r="D569" s="11"/>
      <c r="G569" s="4"/>
      <c r="H569" s="4"/>
    </row>
    <row r="570" spans="1:10">
      <c r="A570" s="4"/>
      <c r="B570" s="4"/>
      <c r="C570" s="4"/>
      <c r="D570" s="11"/>
      <c r="G570" s="4"/>
      <c r="H570" s="4"/>
    </row>
    <row r="571" spans="1:10">
      <c r="A571" s="4"/>
      <c r="B571" s="4"/>
      <c r="C571" s="4"/>
      <c r="D571" s="11"/>
      <c r="G571" s="4"/>
      <c r="H571" s="4"/>
    </row>
    <row r="572" spans="1:10">
      <c r="A572" s="4"/>
      <c r="B572" s="4"/>
      <c r="C572" s="4"/>
      <c r="D572" s="11"/>
      <c r="G572" s="4"/>
      <c r="H572" s="4"/>
    </row>
    <row r="573" spans="1:10">
      <c r="A573" s="4"/>
      <c r="B573" s="4"/>
      <c r="C573" s="4"/>
      <c r="D573" s="11"/>
      <c r="G573" s="4"/>
      <c r="H573" s="4"/>
    </row>
    <row r="574" spans="1:10">
      <c r="A574" s="4"/>
      <c r="B574" s="4"/>
      <c r="C574" s="4"/>
      <c r="D574" s="11"/>
      <c r="G574" s="4"/>
      <c r="H574" s="4"/>
    </row>
    <row r="575" spans="1:10">
      <c r="A575" s="4"/>
      <c r="B575" s="4"/>
      <c r="C575" s="4"/>
      <c r="D575" s="11"/>
      <c r="G575" s="4"/>
      <c r="H575" s="4"/>
    </row>
    <row r="576" spans="1:10">
      <c r="A576" s="4"/>
      <c r="B576" s="4"/>
      <c r="C576" s="4"/>
      <c r="D576" s="11"/>
      <c r="G576" s="4"/>
      <c r="H576" s="4"/>
    </row>
    <row r="577" spans="1:8">
      <c r="A577" s="4"/>
      <c r="B577" s="4"/>
      <c r="C577" s="4"/>
      <c r="D577" s="11"/>
      <c r="G577" s="4"/>
      <c r="H577" s="4"/>
    </row>
    <row r="578" spans="1:8">
      <c r="A578" s="4"/>
      <c r="B578" s="4"/>
      <c r="C578" s="4"/>
      <c r="D578" s="11"/>
      <c r="G578" s="4"/>
      <c r="H578" s="4"/>
    </row>
    <row r="579" spans="1:8">
      <c r="A579" s="4"/>
      <c r="B579" s="4"/>
      <c r="C579" s="4"/>
      <c r="D579" s="11"/>
      <c r="G579" s="4"/>
      <c r="H579" s="4"/>
    </row>
    <row r="580" spans="1:8">
      <c r="A580" s="4"/>
      <c r="B580" s="4"/>
      <c r="C580" s="4"/>
      <c r="D580" s="11"/>
      <c r="G580" s="4"/>
      <c r="H580" s="4"/>
    </row>
    <row r="581" spans="1:8">
      <c r="A581" s="4"/>
      <c r="B581" s="4"/>
      <c r="C581" s="4"/>
      <c r="D581" s="11"/>
      <c r="G581" s="4"/>
      <c r="H581" s="4"/>
    </row>
    <row r="582" spans="1:8">
      <c r="A582" s="4"/>
      <c r="B582" s="4"/>
      <c r="C582" s="4"/>
      <c r="D582" s="11"/>
      <c r="G582" s="4"/>
      <c r="H582" s="4"/>
    </row>
    <row r="583" spans="1:8">
      <c r="A583" s="4"/>
      <c r="B583" s="4"/>
      <c r="C583" s="4"/>
      <c r="D583" s="11"/>
      <c r="G583" s="4"/>
      <c r="H583" s="4"/>
    </row>
    <row r="584" spans="1:8">
      <c r="A584" s="4"/>
      <c r="B584" s="4"/>
      <c r="C584" s="4"/>
      <c r="D584" s="11"/>
      <c r="G584" s="4"/>
      <c r="H584" s="4"/>
    </row>
    <row r="585" spans="1:8">
      <c r="A585" s="4"/>
      <c r="B585" s="4"/>
      <c r="C585" s="4"/>
      <c r="D585" s="11"/>
      <c r="G585" s="4"/>
      <c r="H585" s="4"/>
    </row>
    <row r="586" spans="1:8">
      <c r="A586" s="4"/>
      <c r="B586" s="4"/>
      <c r="C586" s="4"/>
      <c r="D586" s="11"/>
      <c r="G586" s="4"/>
      <c r="H586" s="4"/>
    </row>
    <row r="587" spans="1:8">
      <c r="A587" s="4"/>
      <c r="B587" s="4"/>
      <c r="C587" s="4"/>
      <c r="D587" s="11"/>
      <c r="G587" s="4"/>
      <c r="H587" s="4"/>
    </row>
    <row r="588" spans="1:8">
      <c r="A588" s="4"/>
      <c r="B588" s="4"/>
      <c r="C588" s="4"/>
      <c r="D588" s="11"/>
      <c r="G588" s="4"/>
      <c r="H588" s="4"/>
    </row>
    <row r="589" spans="1:8">
      <c r="A589" s="4"/>
      <c r="B589" s="4"/>
      <c r="C589" s="4"/>
      <c r="D589" s="11"/>
      <c r="G589" s="4"/>
      <c r="H589" s="4"/>
    </row>
    <row r="590" spans="1:8">
      <c r="A590" s="4"/>
      <c r="B590" s="4"/>
      <c r="C590" s="4"/>
      <c r="D590" s="11"/>
      <c r="G590" s="4"/>
      <c r="H590" s="4"/>
    </row>
    <row r="591" spans="1:8">
      <c r="A591" s="4"/>
      <c r="B591" s="4"/>
      <c r="C591" s="4"/>
      <c r="D591" s="11"/>
      <c r="G591" s="4"/>
      <c r="H591" s="4"/>
    </row>
    <row r="592" spans="1:8">
      <c r="A592" s="4"/>
      <c r="B592" s="4"/>
      <c r="C592" s="4"/>
      <c r="D592" s="11"/>
      <c r="G592" s="4"/>
      <c r="H592" s="4"/>
    </row>
    <row r="593" spans="1:8">
      <c r="A593" s="4"/>
      <c r="B593" s="4"/>
      <c r="C593" s="4"/>
      <c r="D593" s="11"/>
      <c r="G593" s="4"/>
      <c r="H593" s="4"/>
    </row>
    <row r="594" spans="1:8">
      <c r="A594" s="4"/>
      <c r="B594" s="4"/>
      <c r="C594" s="4"/>
      <c r="D594" s="11"/>
      <c r="G594" s="4"/>
      <c r="H594" s="4"/>
    </row>
    <row r="595" spans="1:8">
      <c r="A595" s="4"/>
      <c r="B595" s="4"/>
      <c r="C595" s="4"/>
      <c r="D595" s="11"/>
      <c r="G595" s="4"/>
      <c r="H595" s="4"/>
    </row>
    <row r="596" spans="1:8">
      <c r="A596" s="4"/>
      <c r="B596" s="4"/>
      <c r="C596" s="4"/>
      <c r="D596" s="11"/>
      <c r="G596" s="4"/>
      <c r="H596" s="4"/>
    </row>
    <row r="597" spans="1:8">
      <c r="A597" s="4"/>
      <c r="B597" s="4"/>
      <c r="C597" s="4"/>
      <c r="D597" s="11"/>
      <c r="G597" s="4"/>
      <c r="H597" s="4"/>
    </row>
    <row r="598" spans="1:8">
      <c r="A598" s="4"/>
      <c r="B598" s="4"/>
      <c r="C598" s="4"/>
      <c r="D598" s="11"/>
      <c r="G598" s="4"/>
      <c r="H598" s="4"/>
    </row>
    <row r="599" spans="1:8">
      <c r="A599" s="4"/>
      <c r="B599" s="4"/>
      <c r="C599" s="4"/>
      <c r="D599" s="11"/>
      <c r="G599" s="4"/>
      <c r="H599" s="4"/>
    </row>
    <row r="600" spans="1:8">
      <c r="A600" s="4"/>
      <c r="B600" s="4"/>
      <c r="C600" s="4"/>
      <c r="D600" s="11"/>
      <c r="G600" s="4"/>
      <c r="H600" s="4"/>
    </row>
    <row r="601" spans="1:8">
      <c r="A601" s="4"/>
      <c r="B601" s="4"/>
      <c r="C601" s="4"/>
      <c r="D601" s="6"/>
      <c r="G601" s="4"/>
      <c r="H601" s="4"/>
    </row>
    <row r="602" spans="1:8">
      <c r="A602" s="4"/>
      <c r="B602" s="4"/>
      <c r="C602" s="4"/>
      <c r="D602" s="6"/>
      <c r="G602" s="4"/>
      <c r="H602" s="4"/>
    </row>
    <row r="603" spans="1:8">
      <c r="A603" s="4"/>
      <c r="B603" s="4"/>
      <c r="C603" s="4"/>
      <c r="D603" s="6"/>
      <c r="G603" s="4"/>
      <c r="H603" s="4"/>
    </row>
    <row r="604" spans="1:8">
      <c r="A604" s="4"/>
      <c r="B604" s="4"/>
      <c r="C604" s="4"/>
      <c r="D604" s="6"/>
      <c r="G604" s="4"/>
      <c r="H604" s="4"/>
    </row>
    <row r="605" spans="1:8">
      <c r="A605" s="4"/>
      <c r="B605" s="4"/>
      <c r="C605" s="4"/>
      <c r="D605" s="6"/>
      <c r="G605" s="4"/>
      <c r="H605" s="4"/>
    </row>
    <row r="606" spans="1:8">
      <c r="A606" s="4"/>
      <c r="B606" s="4"/>
      <c r="C606" s="4"/>
      <c r="D606" s="6"/>
      <c r="G606" s="4"/>
      <c r="H606" s="4"/>
    </row>
    <row r="607" spans="1:8">
      <c r="A607" s="4"/>
      <c r="B607" s="4"/>
      <c r="C607" s="4"/>
      <c r="D607" s="6"/>
      <c r="G607" s="4"/>
      <c r="H607" s="4"/>
    </row>
    <row r="608" spans="1:8">
      <c r="A608" s="4"/>
      <c r="B608" s="4"/>
      <c r="C608" s="4"/>
      <c r="D608" s="6"/>
      <c r="G608" s="4"/>
      <c r="H608" s="4"/>
    </row>
    <row r="609" spans="1:8">
      <c r="A609" s="4"/>
      <c r="B609" s="4"/>
      <c r="C609" s="4"/>
      <c r="D609" s="6"/>
      <c r="G609" s="4"/>
      <c r="H609" s="4"/>
    </row>
    <row r="610" spans="1:8">
      <c r="A610" s="4"/>
      <c r="B610" s="4"/>
      <c r="C610" s="4"/>
      <c r="D610" s="6"/>
      <c r="G610" s="4"/>
      <c r="H610" s="4"/>
    </row>
    <row r="611" spans="1:8">
      <c r="A611" s="4"/>
      <c r="B611" s="4"/>
      <c r="C611" s="4"/>
      <c r="D611" s="6"/>
      <c r="G611" s="4"/>
      <c r="H611" s="4"/>
    </row>
    <row r="612" spans="1:8">
      <c r="A612" s="4"/>
      <c r="B612" s="4"/>
      <c r="C612" s="4"/>
      <c r="D612" s="6"/>
      <c r="G612" s="4"/>
      <c r="H612" s="4"/>
    </row>
    <row r="613" spans="1:8">
      <c r="A613" s="4"/>
      <c r="B613" s="4"/>
      <c r="C613" s="4"/>
      <c r="D613" s="11"/>
      <c r="G613" s="4"/>
      <c r="H613" s="4"/>
    </row>
    <row r="614" spans="1:8">
      <c r="A614" s="4"/>
      <c r="B614" s="4"/>
      <c r="C614" s="4"/>
      <c r="D614" s="11"/>
      <c r="G614" s="4"/>
      <c r="H614" s="4"/>
    </row>
    <row r="615" spans="1:8">
      <c r="A615" s="4"/>
      <c r="B615" s="4"/>
      <c r="C615" s="4"/>
      <c r="D615" s="11"/>
      <c r="G615" s="4"/>
      <c r="H615" s="4"/>
    </row>
    <row r="616" spans="1:8">
      <c r="A616" s="4"/>
      <c r="B616" s="4"/>
      <c r="C616" s="4"/>
      <c r="D616" s="11"/>
      <c r="G616" s="4"/>
      <c r="H616" s="4"/>
    </row>
    <row r="617" spans="1:8">
      <c r="A617" s="4"/>
      <c r="B617" s="4"/>
      <c r="C617" s="4"/>
      <c r="D617" s="11"/>
      <c r="G617" s="4"/>
      <c r="H617" s="4"/>
    </row>
    <row r="618" spans="1:8">
      <c r="A618" s="4"/>
      <c r="B618" s="4"/>
      <c r="C618" s="4"/>
      <c r="D618" s="11"/>
      <c r="G618" s="4"/>
      <c r="H618" s="4"/>
    </row>
    <row r="619" spans="1:8">
      <c r="A619" s="4"/>
      <c r="B619" s="4"/>
      <c r="C619" s="4"/>
      <c r="D619" s="11"/>
      <c r="G619" s="4"/>
      <c r="H619" s="4"/>
    </row>
    <row r="620" spans="1:8">
      <c r="A620" s="4"/>
      <c r="B620" s="4"/>
      <c r="C620" s="4"/>
      <c r="D620" s="11"/>
      <c r="G620" s="4"/>
      <c r="H620" s="4"/>
    </row>
    <row r="621" spans="1:8">
      <c r="A621" s="4"/>
      <c r="B621" s="4"/>
      <c r="C621" s="4"/>
      <c r="D621" s="11"/>
      <c r="G621" s="4"/>
      <c r="H621" s="4"/>
    </row>
    <row r="622" spans="1:8">
      <c r="A622" s="4"/>
      <c r="B622" s="4"/>
      <c r="C622" s="4"/>
      <c r="D622" s="11"/>
      <c r="G622" s="4"/>
      <c r="H622" s="4"/>
    </row>
    <row r="623" spans="1:8">
      <c r="A623" s="4"/>
      <c r="B623" s="4"/>
      <c r="C623" s="4"/>
      <c r="D623" s="11"/>
      <c r="G623" s="4"/>
      <c r="H623" s="4"/>
    </row>
    <row r="624" spans="1:8">
      <c r="A624" s="4"/>
      <c r="B624" s="4"/>
      <c r="C624" s="4"/>
      <c r="D624" s="11"/>
      <c r="G624" s="4"/>
      <c r="H624" s="4"/>
    </row>
    <row r="625" spans="1:8">
      <c r="A625" s="4"/>
      <c r="B625" s="4"/>
      <c r="C625" s="4"/>
      <c r="D625" s="11"/>
      <c r="G625" s="4"/>
      <c r="H625" s="4"/>
    </row>
    <row r="626" spans="1:8">
      <c r="A626" s="4"/>
      <c r="B626" s="4"/>
      <c r="C626" s="4"/>
      <c r="D626" s="11"/>
      <c r="G626" s="4"/>
      <c r="H626" s="4"/>
    </row>
    <row r="627" spans="1:8">
      <c r="A627" s="4"/>
      <c r="B627" s="4"/>
      <c r="C627" s="4"/>
      <c r="D627" s="11"/>
      <c r="G627" s="4"/>
      <c r="H627" s="4"/>
    </row>
    <row r="628" spans="1:8">
      <c r="A628" s="4"/>
      <c r="B628" s="4"/>
      <c r="C628" s="4"/>
      <c r="D628" s="11"/>
      <c r="G628" s="4"/>
      <c r="H628" s="4"/>
    </row>
    <row r="629" spans="1:8">
      <c r="A629" s="4"/>
      <c r="B629" s="4"/>
      <c r="C629" s="4"/>
      <c r="D629" s="11"/>
      <c r="G629" s="4"/>
      <c r="H629" s="4"/>
    </row>
    <row r="630" spans="1:8">
      <c r="A630" s="4"/>
      <c r="B630" s="4"/>
      <c r="C630" s="4"/>
      <c r="D630" s="11"/>
      <c r="G630" s="4"/>
      <c r="H630" s="4"/>
    </row>
    <row r="631" spans="1:8">
      <c r="A631" s="4"/>
      <c r="B631" s="4"/>
      <c r="C631" s="4"/>
      <c r="D631" s="11"/>
      <c r="G631" s="4"/>
      <c r="H631" s="4"/>
    </row>
    <row r="632" spans="1:8">
      <c r="A632" s="4"/>
      <c r="B632" s="4"/>
      <c r="C632" s="4"/>
      <c r="D632" s="11"/>
      <c r="G632" s="4"/>
      <c r="H632" s="4"/>
    </row>
    <row r="633" spans="1:8">
      <c r="A633" s="4"/>
      <c r="B633" s="4"/>
      <c r="C633" s="4"/>
      <c r="D633" s="11"/>
      <c r="G633" s="4"/>
      <c r="H633" s="4"/>
    </row>
    <row r="634" spans="1:8">
      <c r="A634" s="4"/>
      <c r="B634" s="4"/>
      <c r="C634" s="4"/>
      <c r="D634" s="11"/>
      <c r="G634" s="4"/>
      <c r="H634" s="4"/>
    </row>
    <row r="635" spans="1:8">
      <c r="A635" s="4"/>
      <c r="B635" s="4"/>
      <c r="C635" s="4"/>
      <c r="D635" s="11"/>
      <c r="G635" s="4"/>
      <c r="H635" s="4"/>
    </row>
    <row r="636" spans="1:8">
      <c r="A636" s="4"/>
      <c r="B636" s="4"/>
      <c r="C636" s="4"/>
      <c r="D636" s="11"/>
      <c r="G636" s="4"/>
      <c r="H636" s="4"/>
    </row>
    <row r="637" spans="1:8">
      <c r="A637" s="4"/>
      <c r="B637" s="4"/>
      <c r="C637" s="4"/>
      <c r="D637" s="11"/>
      <c r="G637" s="4"/>
      <c r="H637" s="4"/>
    </row>
    <row r="638" spans="1:8">
      <c r="A638" s="4"/>
      <c r="B638" s="4"/>
      <c r="C638" s="4"/>
      <c r="D638" s="11"/>
      <c r="G638" s="4"/>
      <c r="H638" s="4"/>
    </row>
    <row r="639" spans="1:8">
      <c r="A639" s="4"/>
      <c r="B639" s="4"/>
      <c r="C639" s="4"/>
      <c r="D639" s="11"/>
      <c r="G639" s="4"/>
      <c r="H639" s="4"/>
    </row>
    <row r="640" spans="1:8">
      <c r="A640" s="4"/>
      <c r="B640" s="4"/>
      <c r="C640" s="4"/>
      <c r="D640" s="11"/>
      <c r="G640" s="4"/>
      <c r="H640" s="4"/>
    </row>
    <row r="641" spans="1:8">
      <c r="A641" s="4"/>
      <c r="B641" s="4"/>
      <c r="C641" s="4"/>
      <c r="D641" s="11"/>
      <c r="G641" s="4"/>
      <c r="H641" s="4"/>
    </row>
    <row r="642" spans="1:8">
      <c r="A642" s="4"/>
      <c r="B642" s="4"/>
      <c r="C642" s="4"/>
      <c r="D642" s="11"/>
      <c r="G642" s="4"/>
      <c r="H642" s="4"/>
    </row>
    <row r="643" spans="1:8">
      <c r="A643" s="4"/>
      <c r="B643" s="4"/>
      <c r="C643" s="4"/>
      <c r="D643" s="11"/>
      <c r="G643" s="4"/>
      <c r="H643" s="4"/>
    </row>
    <row r="644" spans="1:8">
      <c r="A644" s="4"/>
      <c r="B644" s="4"/>
      <c r="C644" s="4"/>
      <c r="D644" s="11"/>
      <c r="G644" s="4"/>
      <c r="H644" s="4"/>
    </row>
    <row r="645" spans="1:8">
      <c r="A645" s="4"/>
      <c r="B645" s="4"/>
      <c r="C645" s="4"/>
      <c r="D645" s="11"/>
      <c r="G645" s="4"/>
      <c r="H645" s="4"/>
    </row>
    <row r="646" spans="1:8">
      <c r="A646" s="4"/>
      <c r="B646" s="4"/>
      <c r="C646" s="4"/>
      <c r="D646" s="11"/>
      <c r="G646" s="4"/>
      <c r="H646" s="4"/>
    </row>
    <row r="647" spans="1:8">
      <c r="A647" s="4"/>
      <c r="B647" s="4"/>
      <c r="C647" s="4"/>
      <c r="D647" s="11"/>
      <c r="G647" s="4"/>
      <c r="H647" s="4"/>
    </row>
    <row r="648" spans="1:8">
      <c r="A648" s="4"/>
      <c r="B648" s="4"/>
      <c r="C648" s="4"/>
      <c r="D648" s="11"/>
      <c r="G648" s="4"/>
      <c r="H648" s="4"/>
    </row>
    <row r="649" spans="1:8">
      <c r="A649" s="4"/>
      <c r="B649" s="4"/>
      <c r="C649" s="4"/>
      <c r="D649" s="11"/>
      <c r="G649" s="4"/>
      <c r="H649" s="4"/>
    </row>
    <row r="650" spans="1:8">
      <c r="A650" s="4"/>
      <c r="B650" s="4"/>
      <c r="C650" s="4"/>
      <c r="D650" s="11"/>
      <c r="G650" s="4"/>
      <c r="H650" s="4"/>
    </row>
    <row r="651" spans="1:8">
      <c r="A651" s="4"/>
      <c r="B651" s="4"/>
      <c r="C651" s="4"/>
      <c r="D651" s="11"/>
      <c r="G651" s="4"/>
      <c r="H651" s="4"/>
    </row>
    <row r="652" spans="1:8">
      <c r="A652" s="4"/>
      <c r="B652" s="4"/>
      <c r="C652" s="4"/>
      <c r="D652" s="11"/>
      <c r="G652" s="4"/>
      <c r="H652" s="4"/>
    </row>
    <row r="653" spans="1:8">
      <c r="A653" s="4"/>
      <c r="B653" s="4"/>
      <c r="C653" s="4"/>
      <c r="D653" s="11"/>
      <c r="G653" s="4"/>
      <c r="H653" s="4"/>
    </row>
    <row r="654" spans="1:8">
      <c r="A654" s="4"/>
      <c r="B654" s="4"/>
      <c r="C654" s="4"/>
      <c r="D654" s="11"/>
      <c r="G654" s="4"/>
      <c r="H654" s="4"/>
    </row>
    <row r="655" spans="1:8">
      <c r="A655" s="4"/>
      <c r="B655" s="4"/>
      <c r="C655" s="4"/>
      <c r="D655" s="11"/>
      <c r="G655" s="4"/>
      <c r="H655" s="4"/>
    </row>
    <row r="656" spans="1:8">
      <c r="A656" s="4"/>
      <c r="B656" s="4"/>
      <c r="C656" s="4"/>
      <c r="D656" s="11"/>
      <c r="G656" s="4"/>
      <c r="H656" s="4"/>
    </row>
    <row r="657" spans="1:8">
      <c r="A657" s="4"/>
      <c r="B657" s="4"/>
      <c r="C657" s="4"/>
      <c r="D657" s="11"/>
      <c r="G657" s="4"/>
      <c r="H657" s="4"/>
    </row>
    <row r="658" spans="1:8">
      <c r="A658" s="4"/>
      <c r="B658" s="4"/>
      <c r="C658" s="4"/>
      <c r="D658" s="11"/>
      <c r="G658" s="4"/>
      <c r="H658" s="4"/>
    </row>
    <row r="659" spans="1:8">
      <c r="A659" s="4"/>
      <c r="B659" s="4"/>
      <c r="C659" s="4"/>
      <c r="D659" s="11"/>
      <c r="G659" s="4"/>
      <c r="H659" s="4"/>
    </row>
    <row r="660" spans="1:8">
      <c r="A660" s="4"/>
      <c r="B660" s="4"/>
      <c r="C660" s="4"/>
      <c r="D660" s="11"/>
      <c r="G660" s="4"/>
      <c r="H660" s="4"/>
    </row>
    <row r="661" spans="1:8">
      <c r="A661" s="4"/>
      <c r="B661" s="4"/>
      <c r="C661" s="4"/>
      <c r="D661" s="11"/>
      <c r="G661" s="4"/>
      <c r="H661" s="4"/>
    </row>
    <row r="662" spans="1:8">
      <c r="A662" s="4"/>
      <c r="B662" s="4"/>
      <c r="C662" s="4"/>
      <c r="D662" s="11"/>
      <c r="G662" s="4"/>
      <c r="H662" s="4"/>
    </row>
    <row r="663" spans="1:8">
      <c r="A663" s="4"/>
      <c r="B663" s="4"/>
      <c r="C663" s="4"/>
      <c r="D663" s="11"/>
      <c r="G663" s="4"/>
      <c r="H663" s="4"/>
    </row>
    <row r="664" spans="1:8">
      <c r="A664" s="4"/>
      <c r="B664" s="4"/>
      <c r="C664" s="4"/>
      <c r="D664" s="11"/>
      <c r="G664" s="4"/>
      <c r="H664" s="4"/>
    </row>
    <row r="665" spans="1:8">
      <c r="A665" s="4"/>
      <c r="B665" s="4"/>
      <c r="C665" s="4"/>
      <c r="D665" s="11"/>
      <c r="G665" s="4"/>
      <c r="H665" s="4"/>
    </row>
    <row r="666" spans="1:8">
      <c r="A666" s="4"/>
      <c r="B666" s="4"/>
      <c r="C666" s="4"/>
      <c r="D666" s="11"/>
      <c r="G666" s="4"/>
      <c r="H666" s="4"/>
    </row>
    <row r="667" spans="1:8">
      <c r="A667" s="4"/>
      <c r="B667" s="4"/>
      <c r="C667" s="4"/>
      <c r="D667" s="11"/>
      <c r="G667" s="4"/>
      <c r="H667" s="4"/>
    </row>
    <row r="668" spans="1:8">
      <c r="A668" s="4"/>
      <c r="B668" s="4"/>
      <c r="C668" s="4"/>
      <c r="D668" s="11"/>
      <c r="G668" s="4"/>
      <c r="H668" s="4"/>
    </row>
    <row r="669" spans="1:8">
      <c r="A669" s="4"/>
      <c r="B669" s="4"/>
      <c r="C669" s="4"/>
      <c r="D669" s="11"/>
      <c r="G669" s="4"/>
      <c r="H669" s="4"/>
    </row>
    <row r="670" spans="1:8">
      <c r="A670" s="4"/>
      <c r="B670" s="4"/>
      <c r="C670" s="4"/>
      <c r="D670" s="11"/>
      <c r="G670" s="4"/>
      <c r="H670" s="4"/>
    </row>
    <row r="671" spans="1:8">
      <c r="A671" s="4"/>
      <c r="B671" s="4"/>
      <c r="C671" s="4"/>
      <c r="D671" s="11"/>
      <c r="G671" s="4"/>
      <c r="H671" s="4"/>
    </row>
    <row r="672" spans="1:8">
      <c r="A672" s="4"/>
      <c r="B672" s="4"/>
      <c r="C672" s="4"/>
      <c r="D672" s="11"/>
      <c r="G672" s="4"/>
      <c r="H672" s="4"/>
    </row>
    <row r="673" spans="1:8">
      <c r="A673" s="4"/>
      <c r="B673" s="4"/>
      <c r="C673" s="4"/>
      <c r="D673" s="11"/>
      <c r="G673" s="4"/>
      <c r="H673" s="4"/>
    </row>
    <row r="674" spans="1:8">
      <c r="A674" s="4"/>
      <c r="B674" s="4"/>
      <c r="C674" s="4"/>
      <c r="D674" s="11"/>
      <c r="G674" s="4"/>
      <c r="H674" s="4"/>
    </row>
    <row r="675" spans="1:8">
      <c r="A675" s="4"/>
      <c r="B675" s="4"/>
      <c r="C675" s="4"/>
      <c r="D675" s="11"/>
      <c r="G675" s="4"/>
      <c r="H675" s="4"/>
    </row>
    <row r="676" spans="1:8">
      <c r="A676" s="4"/>
      <c r="B676" s="4"/>
      <c r="C676" s="4"/>
      <c r="D676" s="11"/>
      <c r="G676" s="4"/>
      <c r="H676" s="4"/>
    </row>
    <row r="677" spans="1:8">
      <c r="A677" s="4"/>
      <c r="B677" s="4"/>
      <c r="C677" s="4"/>
      <c r="D677" s="11"/>
      <c r="G677" s="4"/>
      <c r="H677" s="4"/>
    </row>
    <row r="678" spans="1:8">
      <c r="A678" s="4"/>
      <c r="B678" s="4"/>
      <c r="C678" s="4"/>
      <c r="D678" s="11"/>
      <c r="G678" s="4"/>
      <c r="H678" s="4"/>
    </row>
    <row r="679" spans="1:8">
      <c r="A679" s="4"/>
      <c r="B679" s="4"/>
      <c r="C679" s="4"/>
      <c r="D679" s="11"/>
      <c r="G679" s="4"/>
      <c r="H679" s="4"/>
    </row>
    <row r="680" spans="1:8">
      <c r="A680" s="4"/>
      <c r="B680" s="4"/>
      <c r="C680" s="4"/>
      <c r="D680" s="11"/>
      <c r="G680" s="4"/>
      <c r="H680" s="4"/>
    </row>
    <row r="681" spans="1:8">
      <c r="A681" s="4"/>
      <c r="B681" s="4"/>
      <c r="C681" s="4"/>
      <c r="D681" s="11"/>
      <c r="G681" s="4"/>
      <c r="H681" s="4"/>
    </row>
    <row r="682" spans="1:8">
      <c r="A682" s="4"/>
      <c r="B682" s="4"/>
      <c r="C682" s="4"/>
      <c r="D682" s="11"/>
      <c r="G682" s="4"/>
      <c r="H682" s="4"/>
    </row>
    <row r="683" spans="1:8">
      <c r="A683" s="4"/>
      <c r="B683" s="4"/>
      <c r="C683" s="4"/>
      <c r="D683" s="11"/>
      <c r="G683" s="4"/>
      <c r="H683" s="4"/>
    </row>
    <row r="684" spans="1:8">
      <c r="A684" s="4"/>
      <c r="B684" s="4"/>
      <c r="C684" s="4"/>
      <c r="D684" s="11"/>
      <c r="G684" s="4"/>
      <c r="H684" s="4"/>
    </row>
    <row r="685" spans="1:8">
      <c r="A685" s="4"/>
      <c r="B685" s="4"/>
      <c r="C685" s="4"/>
      <c r="D685" s="11"/>
      <c r="G685" s="4"/>
      <c r="H685" s="4"/>
    </row>
    <row r="686" spans="1:8">
      <c r="A686" s="4"/>
      <c r="B686" s="4"/>
      <c r="C686" s="4"/>
      <c r="D686" s="11"/>
      <c r="G686" s="4"/>
      <c r="H686" s="4"/>
    </row>
    <row r="687" spans="1:8">
      <c r="A687" s="4"/>
      <c r="B687" s="4"/>
      <c r="C687" s="4"/>
      <c r="D687" s="11"/>
      <c r="G687" s="4"/>
      <c r="H687" s="4"/>
    </row>
    <row r="688" spans="1:8">
      <c r="A688" s="4"/>
      <c r="B688" s="4"/>
      <c r="C688" s="4"/>
      <c r="D688" s="11"/>
      <c r="G688" s="4"/>
      <c r="H688" s="4"/>
    </row>
    <row r="689" spans="1:8">
      <c r="A689" s="4"/>
      <c r="B689" s="4"/>
      <c r="C689" s="4"/>
      <c r="D689" s="11"/>
      <c r="G689" s="4"/>
      <c r="H689" s="4"/>
    </row>
    <row r="690" spans="1:8">
      <c r="A690" s="4"/>
      <c r="B690" s="4"/>
      <c r="C690" s="4"/>
      <c r="D690" s="11"/>
      <c r="G690" s="4"/>
      <c r="H690" s="4"/>
    </row>
    <row r="691" spans="1:8">
      <c r="A691" s="4"/>
      <c r="B691" s="4"/>
      <c r="C691" s="4"/>
      <c r="D691" s="11"/>
      <c r="G691" s="4"/>
      <c r="H691" s="4"/>
    </row>
    <row r="692" spans="1:8">
      <c r="A692" s="4"/>
      <c r="B692" s="4"/>
      <c r="C692" s="4"/>
      <c r="D692" s="11"/>
      <c r="G692" s="4"/>
      <c r="H692" s="4"/>
    </row>
    <row r="693" spans="1:8">
      <c r="A693" s="4"/>
      <c r="B693" s="4"/>
      <c r="C693" s="4"/>
      <c r="D693" s="11"/>
      <c r="G693" s="4"/>
      <c r="H693" s="4"/>
    </row>
    <row r="694" spans="1:8">
      <c r="A694" s="4"/>
      <c r="B694" s="4"/>
      <c r="C694" s="4"/>
      <c r="D694" s="11"/>
      <c r="G694" s="4"/>
      <c r="H694" s="4"/>
    </row>
    <row r="695" spans="1:8">
      <c r="A695" s="4"/>
      <c r="B695" s="4"/>
      <c r="C695" s="4"/>
      <c r="D695" s="11"/>
      <c r="G695" s="4"/>
      <c r="H695" s="4"/>
    </row>
    <row r="696" spans="1:8">
      <c r="A696" s="4"/>
      <c r="B696" s="4"/>
      <c r="C696" s="4"/>
      <c r="D696" s="11"/>
      <c r="G696" s="4"/>
      <c r="H696" s="4"/>
    </row>
    <row r="697" spans="1:8">
      <c r="A697" s="4"/>
      <c r="B697" s="4"/>
      <c r="C697" s="4"/>
      <c r="D697" s="11"/>
      <c r="G697" s="4"/>
      <c r="H697" s="4"/>
    </row>
    <row r="698" spans="1:8">
      <c r="A698" s="4"/>
      <c r="B698" s="4"/>
      <c r="C698" s="4"/>
      <c r="D698" s="11"/>
      <c r="G698" s="4"/>
      <c r="H698" s="4"/>
    </row>
    <row r="699" spans="1:8">
      <c r="A699" s="4"/>
      <c r="B699" s="4"/>
      <c r="C699" s="4"/>
      <c r="D699" s="11"/>
      <c r="G699" s="4"/>
      <c r="H699" s="4"/>
    </row>
    <row r="700" spans="1:8">
      <c r="A700" s="4"/>
      <c r="B700" s="4"/>
      <c r="C700" s="4"/>
      <c r="D700" s="11"/>
      <c r="G700" s="4"/>
      <c r="H700" s="4"/>
    </row>
    <row r="701" spans="1:8">
      <c r="A701" s="4"/>
      <c r="B701" s="4"/>
      <c r="C701" s="4"/>
      <c r="D701" s="11"/>
      <c r="G701" s="4"/>
      <c r="H701" s="4"/>
    </row>
    <row r="702" spans="1:8">
      <c r="A702" s="4"/>
      <c r="B702" s="4"/>
      <c r="C702" s="4"/>
      <c r="D702" s="11"/>
      <c r="G702" s="4"/>
      <c r="H702" s="4"/>
    </row>
    <row r="703" spans="1:8">
      <c r="A703" s="4"/>
      <c r="B703" s="4"/>
      <c r="C703" s="4"/>
      <c r="D703" s="11"/>
      <c r="G703" s="4"/>
      <c r="H703" s="4"/>
    </row>
    <row r="704" spans="1:8">
      <c r="A704" s="4"/>
      <c r="B704" s="4"/>
      <c r="C704" s="4"/>
      <c r="D704" s="11"/>
      <c r="G704" s="4"/>
      <c r="H704" s="4"/>
    </row>
    <row r="705" spans="1:8">
      <c r="A705" s="4"/>
      <c r="B705" s="4"/>
      <c r="C705" s="4"/>
      <c r="D705" s="11"/>
      <c r="G705" s="4"/>
      <c r="H705" s="4"/>
    </row>
    <row r="706" spans="1:8">
      <c r="A706" s="4"/>
      <c r="B706" s="4"/>
      <c r="C706" s="4"/>
      <c r="D706" s="11"/>
      <c r="G706" s="4"/>
      <c r="H706" s="4"/>
    </row>
    <row r="707" spans="1:8">
      <c r="A707" s="4"/>
      <c r="B707" s="4"/>
      <c r="C707" s="4"/>
      <c r="D707" s="11"/>
      <c r="G707" s="4"/>
      <c r="H707" s="4"/>
    </row>
    <row r="708" spans="1:8">
      <c r="A708" s="4"/>
      <c r="B708" s="4"/>
      <c r="C708" s="4"/>
      <c r="D708" s="11"/>
      <c r="G708" s="4"/>
      <c r="H708" s="4"/>
    </row>
    <row r="709" spans="1:8">
      <c r="A709" s="4"/>
      <c r="B709" s="4"/>
      <c r="C709" s="4"/>
      <c r="D709" s="11"/>
      <c r="G709" s="4"/>
      <c r="H709" s="4"/>
    </row>
    <row r="710" spans="1:8">
      <c r="A710" s="4"/>
      <c r="B710" s="4"/>
      <c r="C710" s="4"/>
      <c r="D710" s="11"/>
      <c r="G710" s="4"/>
      <c r="H710" s="4"/>
    </row>
    <row r="711" spans="1:8">
      <c r="A711" s="4"/>
      <c r="B711" s="4"/>
      <c r="C711" s="4"/>
      <c r="D711" s="11"/>
      <c r="G711" s="4"/>
      <c r="H711" s="4"/>
    </row>
    <row r="712" spans="1:8">
      <c r="A712" s="4"/>
      <c r="B712" s="4"/>
      <c r="C712" s="4"/>
      <c r="D712" s="11"/>
      <c r="G712" s="4"/>
      <c r="H712" s="4"/>
    </row>
    <row r="713" spans="1:8">
      <c r="A713" s="4"/>
      <c r="B713" s="4"/>
      <c r="C713" s="4"/>
      <c r="D713" s="11"/>
      <c r="G713" s="4"/>
      <c r="H713" s="4"/>
    </row>
    <row r="714" spans="1:8">
      <c r="A714" s="4"/>
      <c r="B714" s="4"/>
      <c r="C714" s="4"/>
      <c r="D714" s="11"/>
      <c r="G714" s="4"/>
      <c r="H714" s="4"/>
    </row>
    <row r="715" spans="1:8">
      <c r="A715" s="4"/>
      <c r="B715" s="4"/>
      <c r="C715" s="4"/>
      <c r="D715" s="11"/>
      <c r="G715" s="4"/>
      <c r="H715" s="4"/>
    </row>
    <row r="716" spans="1:8">
      <c r="A716" s="4"/>
      <c r="B716" s="4"/>
      <c r="C716" s="4"/>
      <c r="D716" s="11"/>
      <c r="G716" s="4"/>
      <c r="H716" s="4"/>
    </row>
    <row r="717" spans="1:8">
      <c r="A717" s="4"/>
      <c r="B717" s="4"/>
      <c r="C717" s="4"/>
      <c r="D717" s="11"/>
      <c r="G717" s="4"/>
      <c r="H717" s="4"/>
    </row>
    <row r="718" spans="1:8">
      <c r="A718" s="4"/>
      <c r="B718" s="4"/>
      <c r="C718" s="4"/>
      <c r="D718" s="11"/>
      <c r="G718" s="4"/>
      <c r="H718" s="4"/>
    </row>
    <row r="719" spans="1:8">
      <c r="A719" s="4"/>
      <c r="B719" s="4"/>
      <c r="C719" s="4"/>
      <c r="D719" s="11"/>
      <c r="G719" s="4"/>
      <c r="H719" s="4"/>
    </row>
    <row r="720" spans="1:8">
      <c r="A720" s="4"/>
      <c r="B720" s="4"/>
      <c r="C720" s="4"/>
      <c r="D720" s="11"/>
      <c r="G720" s="4"/>
      <c r="H720" s="4"/>
    </row>
    <row r="721" spans="1:8">
      <c r="A721" s="4"/>
      <c r="B721" s="4"/>
      <c r="C721" s="4"/>
      <c r="D721" s="11"/>
      <c r="G721" s="4"/>
      <c r="H721" s="4"/>
    </row>
    <row r="722" spans="1:8">
      <c r="A722" s="4"/>
      <c r="B722" s="4"/>
      <c r="C722" s="4"/>
      <c r="D722" s="11"/>
      <c r="G722" s="4"/>
      <c r="H722" s="4"/>
    </row>
    <row r="723" spans="1:8">
      <c r="A723" s="4"/>
      <c r="B723" s="4"/>
      <c r="C723" s="4"/>
      <c r="D723" s="11"/>
      <c r="G723" s="4"/>
      <c r="H723" s="4"/>
    </row>
    <row r="724" spans="1:8">
      <c r="A724" s="4"/>
      <c r="B724" s="4"/>
      <c r="C724" s="4"/>
      <c r="D724" s="11"/>
      <c r="G724" s="4"/>
      <c r="H724" s="4"/>
    </row>
    <row r="725" spans="1:8">
      <c r="A725" s="4"/>
      <c r="B725" s="4"/>
      <c r="C725" s="4"/>
      <c r="D725" s="11"/>
      <c r="G725" s="4"/>
      <c r="H725" s="4"/>
    </row>
    <row r="726" spans="1:8">
      <c r="A726" s="4"/>
      <c r="B726" s="4"/>
      <c r="C726" s="4"/>
      <c r="D726" s="11"/>
      <c r="G726" s="4"/>
      <c r="H726" s="4"/>
    </row>
    <row r="727" spans="1:8">
      <c r="A727" s="4"/>
      <c r="B727" s="4"/>
      <c r="C727" s="4"/>
      <c r="D727" s="11"/>
      <c r="G727" s="4"/>
      <c r="H727" s="4"/>
    </row>
    <row r="728" spans="1:8">
      <c r="A728" s="4"/>
      <c r="B728" s="4"/>
      <c r="C728" s="4"/>
      <c r="D728" s="11"/>
      <c r="G728" s="4"/>
      <c r="H728" s="4"/>
    </row>
    <row r="729" spans="1:8">
      <c r="A729" s="4"/>
      <c r="B729" s="4"/>
      <c r="C729" s="4"/>
      <c r="D729" s="11"/>
      <c r="G729" s="4"/>
      <c r="H729" s="4"/>
    </row>
    <row r="730" spans="1:8">
      <c r="A730" s="4"/>
      <c r="B730" s="4"/>
      <c r="C730" s="4"/>
      <c r="D730" s="11"/>
      <c r="G730" s="4"/>
      <c r="H730" s="4"/>
    </row>
    <row r="731" spans="1:8">
      <c r="A731" s="4"/>
      <c r="B731" s="4"/>
      <c r="C731" s="4"/>
      <c r="D731" s="11"/>
      <c r="G731" s="4"/>
      <c r="H731" s="4"/>
    </row>
    <row r="732" spans="1:8">
      <c r="A732" s="4"/>
      <c r="B732" s="4"/>
      <c r="C732" s="4"/>
      <c r="D732" s="11"/>
      <c r="G732" s="4"/>
      <c r="H732" s="4"/>
    </row>
    <row r="733" spans="1:8">
      <c r="A733" s="4"/>
      <c r="B733" s="4"/>
      <c r="C733" s="4"/>
      <c r="D733" s="11"/>
      <c r="G733" s="4"/>
      <c r="H733" s="4"/>
    </row>
    <row r="734" spans="1:8">
      <c r="A734" s="4"/>
      <c r="B734" s="4"/>
      <c r="C734" s="4"/>
      <c r="D734" s="11"/>
      <c r="G734" s="4"/>
      <c r="H734" s="4"/>
    </row>
    <row r="735" spans="1:8">
      <c r="A735" s="4"/>
      <c r="B735" s="4"/>
      <c r="C735" s="4"/>
      <c r="D735" s="11"/>
      <c r="G735" s="4"/>
      <c r="H735" s="4"/>
    </row>
    <row r="736" spans="1:8">
      <c r="A736" s="4"/>
      <c r="B736" s="4"/>
      <c r="C736" s="4"/>
      <c r="D736" s="11"/>
      <c r="G736" s="4"/>
      <c r="H736" s="4"/>
    </row>
    <row r="737" spans="1:8">
      <c r="A737" s="4"/>
      <c r="B737" s="4"/>
      <c r="C737" s="4"/>
      <c r="D737" s="11"/>
      <c r="G737" s="4"/>
      <c r="H737" s="4"/>
    </row>
    <row r="738" spans="1:8">
      <c r="A738" s="4"/>
      <c r="B738" s="4"/>
      <c r="C738" s="4"/>
      <c r="D738" s="11"/>
      <c r="G738" s="4"/>
      <c r="H738" s="4"/>
    </row>
    <row r="739" spans="1:8">
      <c r="A739" s="4"/>
      <c r="B739" s="4"/>
      <c r="C739" s="4"/>
      <c r="D739" s="11"/>
      <c r="G739" s="4"/>
      <c r="H739" s="4"/>
    </row>
    <row r="740" spans="1:8">
      <c r="A740" s="4"/>
      <c r="B740" s="4"/>
      <c r="C740" s="4"/>
      <c r="D740" s="11"/>
      <c r="G740" s="4"/>
      <c r="H740" s="4"/>
    </row>
    <row r="741" spans="1:8">
      <c r="A741" s="4"/>
      <c r="B741" s="4"/>
      <c r="C741" s="4"/>
      <c r="D741" s="11"/>
      <c r="G741" s="4"/>
      <c r="H741" s="4"/>
    </row>
    <row r="742" spans="1:8">
      <c r="A742" s="4"/>
      <c r="B742" s="4"/>
      <c r="C742" s="4"/>
      <c r="D742" s="11"/>
      <c r="G742" s="4"/>
      <c r="H742" s="4"/>
    </row>
    <row r="743" spans="1:8">
      <c r="A743" s="4"/>
      <c r="B743" s="4"/>
      <c r="C743" s="4"/>
      <c r="D743" s="11"/>
      <c r="G743" s="4"/>
      <c r="H743" s="4"/>
    </row>
    <row r="744" spans="1:8">
      <c r="A744" s="4"/>
      <c r="B744" s="4"/>
      <c r="C744" s="4"/>
      <c r="D744" s="11"/>
      <c r="G744" s="4"/>
      <c r="H744" s="4"/>
    </row>
    <row r="745" spans="1:8">
      <c r="A745" s="4"/>
      <c r="B745" s="4"/>
      <c r="C745" s="4"/>
      <c r="D745" s="11"/>
      <c r="G745" s="4"/>
      <c r="H745" s="4"/>
    </row>
    <row r="746" spans="1:8">
      <c r="A746" s="4"/>
      <c r="B746" s="4"/>
      <c r="C746" s="4"/>
      <c r="D746" s="11"/>
      <c r="G746" s="4"/>
      <c r="H746" s="4"/>
    </row>
    <row r="747" spans="1:8">
      <c r="A747" s="4"/>
      <c r="B747" s="4"/>
      <c r="C747" s="4"/>
      <c r="D747" s="11"/>
      <c r="G747" s="4"/>
      <c r="H747" s="4"/>
    </row>
    <row r="748" spans="1:8">
      <c r="A748" s="4"/>
      <c r="B748" s="4"/>
      <c r="C748" s="4"/>
      <c r="D748" s="11"/>
      <c r="G748" s="4"/>
      <c r="H748" s="4"/>
    </row>
    <row r="749" spans="1:8">
      <c r="A749" s="4"/>
      <c r="B749" s="4"/>
      <c r="C749" s="4"/>
      <c r="D749" s="11"/>
      <c r="G749" s="4"/>
      <c r="H749" s="4"/>
    </row>
    <row r="750" spans="1:8">
      <c r="A750" s="4"/>
      <c r="B750" s="4"/>
      <c r="C750" s="4"/>
      <c r="D750" s="11"/>
      <c r="G750" s="4"/>
      <c r="H750" s="4"/>
    </row>
    <row r="751" spans="1:8">
      <c r="A751" s="4"/>
      <c r="B751" s="4"/>
      <c r="C751" s="4"/>
      <c r="D751" s="11"/>
      <c r="G751" s="4"/>
      <c r="H751" s="4"/>
    </row>
    <row r="752" spans="1:8">
      <c r="A752" s="4"/>
      <c r="B752" s="4"/>
      <c r="C752" s="4"/>
      <c r="D752" s="11"/>
      <c r="G752" s="4"/>
      <c r="H752" s="4"/>
    </row>
    <row r="753" spans="1:8">
      <c r="A753" s="4"/>
      <c r="B753" s="4"/>
      <c r="C753" s="4"/>
      <c r="D753" s="11"/>
      <c r="G753" s="4"/>
      <c r="H753" s="4"/>
    </row>
    <row r="754" spans="1:8">
      <c r="A754" s="4"/>
      <c r="B754" s="4"/>
      <c r="C754" s="4"/>
      <c r="D754" s="11"/>
      <c r="G754" s="4"/>
      <c r="H754" s="4"/>
    </row>
    <row r="755" spans="1:8">
      <c r="A755" s="4"/>
      <c r="B755" s="4"/>
      <c r="C755" s="4"/>
      <c r="D755" s="11"/>
      <c r="G755" s="4"/>
      <c r="H755" s="4"/>
    </row>
    <row r="756" spans="1:8">
      <c r="A756" s="4"/>
      <c r="B756" s="4"/>
      <c r="C756" s="4"/>
      <c r="D756" s="11"/>
      <c r="G756" s="4"/>
      <c r="H756" s="4"/>
    </row>
    <row r="757" spans="1:8">
      <c r="A757" s="4"/>
      <c r="B757" s="4"/>
      <c r="C757" s="4"/>
      <c r="D757" s="11"/>
      <c r="G757" s="4"/>
      <c r="H757" s="4"/>
    </row>
    <row r="758" spans="1:8">
      <c r="A758" s="4"/>
      <c r="B758" s="4"/>
      <c r="C758" s="4"/>
      <c r="D758" s="11"/>
      <c r="G758" s="4"/>
      <c r="H758" s="4"/>
    </row>
    <row r="759" spans="1:8">
      <c r="A759" s="4"/>
      <c r="B759" s="4"/>
      <c r="C759" s="4"/>
      <c r="D759" s="11"/>
      <c r="G759" s="4"/>
      <c r="H759" s="4"/>
    </row>
    <row r="760" spans="1:8">
      <c r="A760" s="4"/>
      <c r="B760" s="4"/>
      <c r="C760" s="4"/>
      <c r="D760" s="11"/>
      <c r="G760" s="4"/>
      <c r="H760" s="4"/>
    </row>
    <row r="761" spans="1:8">
      <c r="A761" s="4"/>
      <c r="B761" s="4"/>
      <c r="C761" s="4"/>
      <c r="D761" s="11"/>
      <c r="G761" s="4"/>
      <c r="H761" s="4"/>
    </row>
    <row r="762" spans="1:8">
      <c r="A762" s="4"/>
      <c r="B762" s="4"/>
      <c r="C762" s="4"/>
      <c r="D762" s="11"/>
      <c r="G762" s="4"/>
      <c r="H762" s="4"/>
    </row>
    <row r="763" spans="1:8">
      <c r="A763" s="4"/>
      <c r="B763" s="4"/>
      <c r="C763" s="4"/>
      <c r="D763" s="11"/>
      <c r="G763" s="4"/>
      <c r="H763" s="4"/>
    </row>
  </sheetData>
  <sortState xmlns:xlrd2="http://schemas.microsoft.com/office/spreadsheetml/2017/richdata2" ref="A2:H763">
    <sortCondition ref="E2:E763"/>
  </sortState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69325-D6BB-F744-97BA-BFD60C1D58A7}">
  <dimension ref="A1:I378"/>
  <sheetViews>
    <sheetView topLeftCell="A312" zoomScale="150" zoomScaleNormal="150" workbookViewId="0">
      <selection activeCell="K317" sqref="A1:XFD1048576"/>
    </sheetView>
  </sheetViews>
  <sheetFormatPr defaultColWidth="11.44140625" defaultRowHeight="14.4"/>
  <cols>
    <col min="1" max="1" width="21.6640625" bestFit="1" customWidth="1"/>
    <col min="2" max="2" width="12.109375" bestFit="1" customWidth="1"/>
    <col min="3" max="3" width="17.44140625" customWidth="1"/>
    <col min="4" max="4" width="18.44140625" customWidth="1"/>
    <col min="5" max="5" width="20.44140625" customWidth="1"/>
    <col min="6" max="6" width="15.44140625" customWidth="1"/>
    <col min="7" max="7" width="24" customWidth="1"/>
    <col min="8" max="8" width="17" bestFit="1" customWidth="1"/>
    <col min="9" max="9" width="12" bestFit="1" customWidth="1"/>
    <col min="10" max="10" width="10.6640625"/>
  </cols>
  <sheetData>
    <row r="1" spans="1:9" ht="15" customHeight="1">
      <c r="A1" t="s">
        <v>7</v>
      </c>
      <c r="B1" t="s">
        <v>5</v>
      </c>
      <c r="C1" t="s">
        <v>915</v>
      </c>
      <c r="D1" t="s">
        <v>618</v>
      </c>
      <c r="E1" t="s">
        <v>916</v>
      </c>
      <c r="F1" t="s">
        <v>917</v>
      </c>
      <c r="G1" t="s">
        <v>619</v>
      </c>
      <c r="H1" t="s">
        <v>620</v>
      </c>
      <c r="I1" t="s">
        <v>621</v>
      </c>
    </row>
    <row r="2" spans="1:9">
      <c r="A2" t="s">
        <v>15</v>
      </c>
      <c r="B2" t="s">
        <v>851</v>
      </c>
      <c r="C2" t="s">
        <v>105</v>
      </c>
      <c r="D2" t="s">
        <v>1950</v>
      </c>
      <c r="E2">
        <v>7.4180842597860702E-2</v>
      </c>
      <c r="F2">
        <v>21</v>
      </c>
      <c r="G2">
        <v>226</v>
      </c>
      <c r="H2">
        <v>6</v>
      </c>
      <c r="I2">
        <v>0.84135228887409697</v>
      </c>
    </row>
    <row r="3" spans="1:9">
      <c r="A3" t="s">
        <v>15</v>
      </c>
      <c r="B3" t="s">
        <v>853</v>
      </c>
      <c r="C3" t="s">
        <v>105</v>
      </c>
      <c r="D3" t="s">
        <v>1951</v>
      </c>
      <c r="E3">
        <v>0.53739986772098502</v>
      </c>
      <c r="F3">
        <v>2</v>
      </c>
      <c r="G3">
        <v>17</v>
      </c>
      <c r="H3">
        <v>2</v>
      </c>
      <c r="I3">
        <v>0.84711614090350795</v>
      </c>
    </row>
    <row r="4" spans="1:9">
      <c r="A4" t="s">
        <v>885</v>
      </c>
      <c r="B4" t="s">
        <v>855</v>
      </c>
      <c r="C4" t="s">
        <v>105</v>
      </c>
      <c r="D4" t="s">
        <v>622</v>
      </c>
      <c r="E4">
        <v>0</v>
      </c>
      <c r="F4">
        <v>0</v>
      </c>
      <c r="G4">
        <v>113</v>
      </c>
      <c r="H4">
        <v>3</v>
      </c>
      <c r="I4">
        <v>0</v>
      </c>
    </row>
    <row r="5" spans="1:9">
      <c r="A5" t="s">
        <v>33</v>
      </c>
      <c r="B5" t="s">
        <v>852</v>
      </c>
      <c r="C5" t="s">
        <v>105</v>
      </c>
      <c r="D5" t="s">
        <v>1952</v>
      </c>
      <c r="E5">
        <v>7.7605353181012499E-2</v>
      </c>
      <c r="F5">
        <v>12</v>
      </c>
      <c r="G5">
        <v>73</v>
      </c>
      <c r="H5">
        <v>3</v>
      </c>
      <c r="I5">
        <v>0.79644454042275503</v>
      </c>
    </row>
    <row r="6" spans="1:9">
      <c r="A6" t="s">
        <v>15</v>
      </c>
      <c r="B6" t="s">
        <v>852</v>
      </c>
      <c r="C6" t="s">
        <v>105</v>
      </c>
      <c r="D6" t="s">
        <v>1953</v>
      </c>
      <c r="E6">
        <v>7.0391989246113104E-2</v>
      </c>
      <c r="F6">
        <v>355</v>
      </c>
      <c r="G6">
        <v>13501</v>
      </c>
      <c r="H6">
        <v>17</v>
      </c>
      <c r="I6">
        <v>0.97132854058953699</v>
      </c>
    </row>
    <row r="7" spans="1:9">
      <c r="A7" t="s">
        <v>219</v>
      </c>
      <c r="B7" t="s">
        <v>852</v>
      </c>
      <c r="C7" t="s">
        <v>105</v>
      </c>
      <c r="D7" t="s">
        <v>2125</v>
      </c>
      <c r="E7">
        <v>6.3594826158168902E-2</v>
      </c>
      <c r="F7">
        <v>267.99</v>
      </c>
      <c r="G7">
        <v>7813</v>
      </c>
      <c r="H7">
        <v>14</v>
      </c>
      <c r="I7">
        <v>0.94979067100502801</v>
      </c>
    </row>
    <row r="8" spans="1:9">
      <c r="A8" t="s">
        <v>104</v>
      </c>
      <c r="B8" t="s">
        <v>852</v>
      </c>
      <c r="C8" t="s">
        <v>105</v>
      </c>
      <c r="D8" t="s">
        <v>2126</v>
      </c>
      <c r="E8">
        <v>0.10851630307842799</v>
      </c>
      <c r="F8">
        <v>8</v>
      </c>
      <c r="G8">
        <v>99</v>
      </c>
      <c r="H8">
        <v>3</v>
      </c>
      <c r="I8">
        <v>0.87464073368300099</v>
      </c>
    </row>
    <row r="9" spans="1:9">
      <c r="A9" t="s">
        <v>25</v>
      </c>
      <c r="B9" t="s">
        <v>852</v>
      </c>
      <c r="C9" t="s">
        <v>105</v>
      </c>
      <c r="D9" t="s">
        <v>653</v>
      </c>
      <c r="E9">
        <v>0</v>
      </c>
      <c r="F9">
        <v>0</v>
      </c>
      <c r="G9">
        <v>43</v>
      </c>
      <c r="H9">
        <v>2</v>
      </c>
      <c r="I9">
        <v>0</v>
      </c>
    </row>
    <row r="10" spans="1:9">
      <c r="A10" t="s">
        <v>15</v>
      </c>
      <c r="B10" t="s">
        <v>851</v>
      </c>
      <c r="C10" t="s">
        <v>67</v>
      </c>
      <c r="D10" t="s">
        <v>1954</v>
      </c>
      <c r="E10">
        <v>0.49948427341108598</v>
      </c>
      <c r="F10">
        <v>476</v>
      </c>
      <c r="G10">
        <v>1186</v>
      </c>
      <c r="H10">
        <v>10</v>
      </c>
      <c r="I10">
        <v>0.986492577921114</v>
      </c>
    </row>
    <row r="11" spans="1:9">
      <c r="A11" t="s">
        <v>25</v>
      </c>
      <c r="B11" t="s">
        <v>851</v>
      </c>
      <c r="C11" t="s">
        <v>67</v>
      </c>
      <c r="D11" t="s">
        <v>623</v>
      </c>
      <c r="E11">
        <v>0.19162609560070701</v>
      </c>
      <c r="F11">
        <v>43</v>
      </c>
      <c r="G11">
        <v>230</v>
      </c>
      <c r="H11">
        <v>2</v>
      </c>
      <c r="I11">
        <v>0.82603297077680604</v>
      </c>
    </row>
    <row r="12" spans="1:9">
      <c r="A12" t="s">
        <v>15</v>
      </c>
      <c r="B12" t="s">
        <v>853</v>
      </c>
      <c r="C12" t="s">
        <v>67</v>
      </c>
      <c r="D12" t="s">
        <v>1955</v>
      </c>
      <c r="E12">
        <v>0.43152980500354698</v>
      </c>
      <c r="F12">
        <v>82</v>
      </c>
      <c r="G12">
        <v>115</v>
      </c>
      <c r="H12">
        <v>4</v>
      </c>
      <c r="I12">
        <v>0.977467220022463</v>
      </c>
    </row>
    <row r="13" spans="1:9">
      <c r="A13" t="s">
        <v>15</v>
      </c>
      <c r="B13" t="s">
        <v>852</v>
      </c>
      <c r="C13" t="s">
        <v>67</v>
      </c>
      <c r="D13" t="s">
        <v>1913</v>
      </c>
      <c r="E13">
        <v>0.73307687067333904</v>
      </c>
      <c r="F13">
        <v>345</v>
      </c>
      <c r="G13">
        <v>533</v>
      </c>
      <c r="H13">
        <v>2</v>
      </c>
      <c r="I13">
        <v>0.98297254283961299</v>
      </c>
    </row>
    <row r="14" spans="1:9">
      <c r="A14" t="s">
        <v>15</v>
      </c>
      <c r="B14" t="s">
        <v>851</v>
      </c>
      <c r="C14" t="s">
        <v>1197</v>
      </c>
      <c r="D14" t="s">
        <v>1956</v>
      </c>
      <c r="E14">
        <v>0.26203278571085797</v>
      </c>
      <c r="F14">
        <v>409</v>
      </c>
      <c r="G14">
        <v>1615</v>
      </c>
      <c r="H14">
        <v>12</v>
      </c>
      <c r="I14">
        <v>0.92645048096664295</v>
      </c>
    </row>
    <row r="15" spans="1:9">
      <c r="A15" t="s">
        <v>885</v>
      </c>
      <c r="B15" t="s">
        <v>851</v>
      </c>
      <c r="C15" t="s">
        <v>1197</v>
      </c>
      <c r="D15" t="s">
        <v>1328</v>
      </c>
      <c r="E15">
        <v>0.129254099078003</v>
      </c>
      <c r="F15">
        <v>37</v>
      </c>
      <c r="G15">
        <v>266</v>
      </c>
      <c r="H15">
        <v>3</v>
      </c>
      <c r="I15">
        <v>0.55145673563712005</v>
      </c>
    </row>
    <row r="16" spans="1:9">
      <c r="A16" t="s">
        <v>25</v>
      </c>
      <c r="B16" t="s">
        <v>851</v>
      </c>
      <c r="C16" t="s">
        <v>1197</v>
      </c>
      <c r="D16" t="s">
        <v>1329</v>
      </c>
      <c r="E16">
        <v>2.2932843003531E-2</v>
      </c>
      <c r="F16">
        <v>32</v>
      </c>
      <c r="G16">
        <v>592</v>
      </c>
      <c r="H16">
        <v>5</v>
      </c>
      <c r="I16">
        <v>0.954438730589099</v>
      </c>
    </row>
    <row r="17" spans="1:9">
      <c r="A17" t="s">
        <v>15</v>
      </c>
      <c r="B17" t="s">
        <v>853</v>
      </c>
      <c r="C17" t="s">
        <v>1197</v>
      </c>
      <c r="D17" t="s">
        <v>1957</v>
      </c>
      <c r="E17">
        <v>0.16342792747352</v>
      </c>
      <c r="F17">
        <v>191</v>
      </c>
      <c r="G17">
        <v>728</v>
      </c>
      <c r="H17">
        <v>14</v>
      </c>
      <c r="I17">
        <v>0.96028064725531703</v>
      </c>
    </row>
    <row r="18" spans="1:9">
      <c r="A18" t="s">
        <v>15</v>
      </c>
      <c r="B18" t="s">
        <v>855</v>
      </c>
      <c r="C18" t="s">
        <v>1197</v>
      </c>
      <c r="D18" t="s">
        <v>625</v>
      </c>
      <c r="E18">
        <v>0.106151169397825</v>
      </c>
      <c r="F18">
        <v>50</v>
      </c>
      <c r="G18">
        <v>484</v>
      </c>
      <c r="H18">
        <v>4</v>
      </c>
      <c r="I18">
        <v>0.85346063104320802</v>
      </c>
    </row>
    <row r="19" spans="1:9">
      <c r="A19" t="s">
        <v>885</v>
      </c>
      <c r="B19" t="s">
        <v>855</v>
      </c>
      <c r="C19" t="s">
        <v>1197</v>
      </c>
      <c r="D19" t="s">
        <v>626</v>
      </c>
      <c r="E19">
        <v>9.1626492694880102E-3</v>
      </c>
      <c r="F19">
        <v>3</v>
      </c>
      <c r="G19">
        <v>113</v>
      </c>
      <c r="H19">
        <v>3</v>
      </c>
      <c r="I19">
        <v>0.75900364196318604</v>
      </c>
    </row>
    <row r="20" spans="1:9">
      <c r="A20" t="s">
        <v>25</v>
      </c>
      <c r="B20" t="s">
        <v>855</v>
      </c>
      <c r="C20" t="s">
        <v>1197</v>
      </c>
      <c r="D20" t="s">
        <v>1330</v>
      </c>
      <c r="E20">
        <v>5.7196453904184798E-2</v>
      </c>
      <c r="F20">
        <v>7</v>
      </c>
      <c r="G20">
        <v>77</v>
      </c>
      <c r="H20">
        <v>4</v>
      </c>
      <c r="I20">
        <v>0.83080065533908998</v>
      </c>
    </row>
    <row r="21" spans="1:9">
      <c r="A21" t="s">
        <v>33</v>
      </c>
      <c r="B21" t="s">
        <v>852</v>
      </c>
      <c r="C21" t="s">
        <v>1197</v>
      </c>
      <c r="D21" t="s">
        <v>1958</v>
      </c>
      <c r="E21">
        <v>0.97471163705845099</v>
      </c>
      <c r="F21">
        <v>20</v>
      </c>
      <c r="G21">
        <v>21</v>
      </c>
      <c r="H21">
        <v>2</v>
      </c>
      <c r="I21">
        <v>0.57908494761209806</v>
      </c>
    </row>
    <row r="22" spans="1:9">
      <c r="A22" t="s">
        <v>15</v>
      </c>
      <c r="B22" t="s">
        <v>852</v>
      </c>
      <c r="C22" t="s">
        <v>1197</v>
      </c>
      <c r="D22" t="s">
        <v>1959</v>
      </c>
      <c r="E22">
        <v>0.47925851977482498</v>
      </c>
      <c r="F22">
        <v>3548.59</v>
      </c>
      <c r="G22">
        <v>13673</v>
      </c>
      <c r="H22">
        <v>17</v>
      </c>
      <c r="I22">
        <v>0.98363913541701098</v>
      </c>
    </row>
    <row r="23" spans="1:9">
      <c r="A23" t="s">
        <v>219</v>
      </c>
      <c r="B23" t="s">
        <v>852</v>
      </c>
      <c r="C23" t="s">
        <v>1197</v>
      </c>
      <c r="D23" t="s">
        <v>2127</v>
      </c>
      <c r="E23">
        <v>0.43260631492470902</v>
      </c>
      <c r="F23">
        <v>2872.45</v>
      </c>
      <c r="G23">
        <v>7920</v>
      </c>
      <c r="H23">
        <v>15</v>
      </c>
      <c r="I23">
        <v>0.960339593209248</v>
      </c>
    </row>
    <row r="24" spans="1:9">
      <c r="A24" t="s">
        <v>25</v>
      </c>
      <c r="B24" t="s">
        <v>852</v>
      </c>
      <c r="C24" t="s">
        <v>1197</v>
      </c>
      <c r="D24" t="s">
        <v>1331</v>
      </c>
      <c r="E24">
        <v>5.8951468878540303E-3</v>
      </c>
      <c r="F24">
        <v>2</v>
      </c>
      <c r="G24">
        <v>289</v>
      </c>
      <c r="H24">
        <v>3</v>
      </c>
      <c r="I24">
        <v>0</v>
      </c>
    </row>
    <row r="25" spans="1:9">
      <c r="A25" t="s">
        <v>15</v>
      </c>
      <c r="B25" t="s">
        <v>851</v>
      </c>
      <c r="C25" t="s">
        <v>1218</v>
      </c>
      <c r="D25" t="s">
        <v>1332</v>
      </c>
      <c r="E25">
        <v>8.3394728088297995E-2</v>
      </c>
      <c r="F25">
        <v>36</v>
      </c>
      <c r="G25">
        <v>426</v>
      </c>
      <c r="H25">
        <v>3</v>
      </c>
      <c r="I25">
        <v>0.12737438490633499</v>
      </c>
    </row>
    <row r="26" spans="1:9">
      <c r="A26" t="s">
        <v>15</v>
      </c>
      <c r="B26" t="s">
        <v>853</v>
      </c>
      <c r="C26" t="s">
        <v>1218</v>
      </c>
      <c r="D26" t="s">
        <v>1914</v>
      </c>
      <c r="E26">
        <v>0.31295467249897102</v>
      </c>
      <c r="F26">
        <v>12</v>
      </c>
      <c r="G26">
        <v>149</v>
      </c>
      <c r="H26">
        <v>2</v>
      </c>
      <c r="I26">
        <v>0.93886931154355402</v>
      </c>
    </row>
    <row r="27" spans="1:9">
      <c r="A27" t="s">
        <v>885</v>
      </c>
      <c r="B27" t="s">
        <v>855</v>
      </c>
      <c r="C27" t="s">
        <v>1218</v>
      </c>
      <c r="D27" t="s">
        <v>627</v>
      </c>
      <c r="E27">
        <v>4.6130198858512599E-2</v>
      </c>
      <c r="F27">
        <v>9</v>
      </c>
      <c r="G27">
        <v>113</v>
      </c>
      <c r="H27">
        <v>3</v>
      </c>
      <c r="I27">
        <v>0.891281878657048</v>
      </c>
    </row>
    <row r="28" spans="1:9">
      <c r="A28" t="s">
        <v>15</v>
      </c>
      <c r="B28" t="s">
        <v>852</v>
      </c>
      <c r="C28" t="s">
        <v>1218</v>
      </c>
      <c r="D28" t="s">
        <v>1333</v>
      </c>
      <c r="E28">
        <v>0.48554372759643899</v>
      </c>
      <c r="F28">
        <v>386</v>
      </c>
      <c r="G28">
        <v>667</v>
      </c>
      <c r="H28">
        <v>4</v>
      </c>
      <c r="I28">
        <v>0.99169045894914698</v>
      </c>
    </row>
    <row r="29" spans="1:9">
      <c r="A29" t="s">
        <v>219</v>
      </c>
      <c r="B29" t="s">
        <v>852</v>
      </c>
      <c r="C29" t="s">
        <v>1218</v>
      </c>
      <c r="D29" t="s">
        <v>1960</v>
      </c>
      <c r="E29">
        <v>0.86219246241700798</v>
      </c>
      <c r="F29">
        <v>147</v>
      </c>
      <c r="G29">
        <v>172</v>
      </c>
      <c r="H29">
        <v>3</v>
      </c>
      <c r="I29">
        <v>0.78136568784967397</v>
      </c>
    </row>
    <row r="30" spans="1:9">
      <c r="A30" t="s">
        <v>15</v>
      </c>
      <c r="B30" t="s">
        <v>851</v>
      </c>
      <c r="C30" t="s">
        <v>54</v>
      </c>
      <c r="D30" t="s">
        <v>1961</v>
      </c>
      <c r="E30">
        <v>0.705569439255607</v>
      </c>
      <c r="F30">
        <v>4157.6790000000001</v>
      </c>
      <c r="G30">
        <v>6143</v>
      </c>
      <c r="H30">
        <v>40</v>
      </c>
      <c r="I30">
        <v>0.98078844077146698</v>
      </c>
    </row>
    <row r="31" spans="1:9">
      <c r="A31" t="s">
        <v>885</v>
      </c>
      <c r="B31" t="s">
        <v>851</v>
      </c>
      <c r="C31" t="s">
        <v>54</v>
      </c>
      <c r="D31" t="s">
        <v>1334</v>
      </c>
      <c r="E31">
        <v>0.69092170051081803</v>
      </c>
      <c r="F31">
        <v>196</v>
      </c>
      <c r="G31">
        <v>266</v>
      </c>
      <c r="H31">
        <v>3</v>
      </c>
      <c r="I31">
        <v>0.97291220761854902</v>
      </c>
    </row>
    <row r="32" spans="1:9">
      <c r="A32" t="s">
        <v>25</v>
      </c>
      <c r="B32" t="s">
        <v>851</v>
      </c>
      <c r="C32" t="s">
        <v>54</v>
      </c>
      <c r="D32" t="s">
        <v>1773</v>
      </c>
      <c r="E32">
        <v>0.46798416533534998</v>
      </c>
      <c r="F32">
        <v>1393</v>
      </c>
      <c r="G32">
        <v>2820</v>
      </c>
      <c r="H32">
        <v>20</v>
      </c>
      <c r="I32">
        <v>0.98348163269010103</v>
      </c>
    </row>
    <row r="33" spans="1:9">
      <c r="A33" t="s">
        <v>15</v>
      </c>
      <c r="B33" t="s">
        <v>853</v>
      </c>
      <c r="C33" t="s">
        <v>54</v>
      </c>
      <c r="D33" t="s">
        <v>1962</v>
      </c>
      <c r="E33">
        <v>0.52702583995747398</v>
      </c>
      <c r="F33">
        <v>881</v>
      </c>
      <c r="G33">
        <v>2267</v>
      </c>
      <c r="H33">
        <v>29</v>
      </c>
      <c r="I33">
        <v>0.96364553603965597</v>
      </c>
    </row>
    <row r="34" spans="1:9">
      <c r="A34" t="s">
        <v>25</v>
      </c>
      <c r="B34" t="s">
        <v>853</v>
      </c>
      <c r="C34" t="s">
        <v>54</v>
      </c>
      <c r="D34" t="s">
        <v>1335</v>
      </c>
      <c r="E34">
        <v>0.52682806498999002</v>
      </c>
      <c r="F34">
        <v>198</v>
      </c>
      <c r="G34">
        <v>325</v>
      </c>
      <c r="H34">
        <v>7</v>
      </c>
      <c r="I34">
        <v>0.94112254542680396</v>
      </c>
    </row>
    <row r="35" spans="1:9">
      <c r="A35" t="s">
        <v>15</v>
      </c>
      <c r="B35" t="s">
        <v>855</v>
      </c>
      <c r="C35" t="s">
        <v>54</v>
      </c>
      <c r="D35" t="s">
        <v>1774</v>
      </c>
      <c r="E35">
        <v>0.59078732372063902</v>
      </c>
      <c r="F35">
        <v>732</v>
      </c>
      <c r="G35">
        <v>1213</v>
      </c>
      <c r="H35">
        <v>11</v>
      </c>
      <c r="I35">
        <v>0.94708563251202205</v>
      </c>
    </row>
    <row r="36" spans="1:9">
      <c r="A36" t="s">
        <v>885</v>
      </c>
      <c r="B36" t="s">
        <v>855</v>
      </c>
      <c r="C36" t="s">
        <v>54</v>
      </c>
      <c r="D36" t="s">
        <v>628</v>
      </c>
      <c r="E36">
        <v>0.51076011203194405</v>
      </c>
      <c r="F36">
        <v>106</v>
      </c>
      <c r="G36">
        <v>203</v>
      </c>
      <c r="H36">
        <v>4</v>
      </c>
      <c r="I36">
        <v>0.65647617612057296</v>
      </c>
    </row>
    <row r="37" spans="1:9">
      <c r="A37" t="s">
        <v>25</v>
      </c>
      <c r="B37" t="s">
        <v>855</v>
      </c>
      <c r="C37" t="s">
        <v>54</v>
      </c>
      <c r="D37" t="s">
        <v>1775</v>
      </c>
      <c r="E37">
        <v>0.63914509622137405</v>
      </c>
      <c r="F37">
        <v>481</v>
      </c>
      <c r="G37">
        <v>798</v>
      </c>
      <c r="H37">
        <v>21</v>
      </c>
      <c r="I37">
        <v>0.95677768232591298</v>
      </c>
    </row>
    <row r="38" spans="1:9">
      <c r="A38" t="s">
        <v>15</v>
      </c>
      <c r="B38" t="s">
        <v>852</v>
      </c>
      <c r="C38" t="s">
        <v>54</v>
      </c>
      <c r="D38" t="s">
        <v>1963</v>
      </c>
      <c r="E38">
        <v>0.84428633752349003</v>
      </c>
      <c r="F38">
        <v>11585.36</v>
      </c>
      <c r="G38">
        <v>13862</v>
      </c>
      <c r="H38">
        <v>20</v>
      </c>
      <c r="I38">
        <v>0.97436232691900904</v>
      </c>
    </row>
    <row r="39" spans="1:9">
      <c r="A39" t="s">
        <v>219</v>
      </c>
      <c r="B39" t="s">
        <v>852</v>
      </c>
      <c r="C39" t="s">
        <v>54</v>
      </c>
      <c r="D39" t="s">
        <v>1964</v>
      </c>
      <c r="E39">
        <v>0.93826147529368598</v>
      </c>
      <c r="F39">
        <v>6067</v>
      </c>
      <c r="G39">
        <v>6094</v>
      </c>
      <c r="H39">
        <v>8</v>
      </c>
      <c r="I39">
        <v>0.95306378504992095</v>
      </c>
    </row>
    <row r="40" spans="1:9">
      <c r="A40" t="s">
        <v>885</v>
      </c>
      <c r="B40" t="s">
        <v>852</v>
      </c>
      <c r="C40" t="s">
        <v>54</v>
      </c>
      <c r="D40" t="s">
        <v>629</v>
      </c>
      <c r="E40">
        <v>0.28295218897067398</v>
      </c>
      <c r="F40">
        <v>257</v>
      </c>
      <c r="G40">
        <v>588</v>
      </c>
      <c r="H40">
        <v>6</v>
      </c>
      <c r="I40">
        <v>0.88047944115379495</v>
      </c>
    </row>
    <row r="41" spans="1:9">
      <c r="A41" t="s">
        <v>25</v>
      </c>
      <c r="B41" t="s">
        <v>852</v>
      </c>
      <c r="C41" t="s">
        <v>54</v>
      </c>
      <c r="D41" t="s">
        <v>1336</v>
      </c>
      <c r="E41">
        <v>0.15117245484630401</v>
      </c>
      <c r="F41">
        <v>487</v>
      </c>
      <c r="G41">
        <v>1302</v>
      </c>
      <c r="H41">
        <v>10</v>
      </c>
      <c r="I41">
        <v>0.98931752261907002</v>
      </c>
    </row>
    <row r="42" spans="1:9">
      <c r="A42" t="s">
        <v>15</v>
      </c>
      <c r="B42" t="s">
        <v>852</v>
      </c>
      <c r="C42" t="s">
        <v>630</v>
      </c>
      <c r="D42" t="s">
        <v>631</v>
      </c>
      <c r="E42">
        <v>0.49729652532470198</v>
      </c>
      <c r="F42">
        <v>26</v>
      </c>
      <c r="G42">
        <v>52</v>
      </c>
      <c r="H42">
        <v>2</v>
      </c>
      <c r="I42">
        <v>0.213807534151748</v>
      </c>
    </row>
    <row r="43" spans="1:9">
      <c r="A43" t="s">
        <v>219</v>
      </c>
      <c r="B43" t="s">
        <v>852</v>
      </c>
      <c r="C43" t="s">
        <v>630</v>
      </c>
      <c r="D43" t="s">
        <v>632</v>
      </c>
      <c r="E43">
        <v>0.37406836574979901</v>
      </c>
      <c r="F43">
        <v>29</v>
      </c>
      <c r="G43">
        <v>62</v>
      </c>
      <c r="H43">
        <v>2</v>
      </c>
      <c r="I43">
        <v>0.92846896296176995</v>
      </c>
    </row>
    <row r="44" spans="1:9">
      <c r="A44" t="s">
        <v>15</v>
      </c>
      <c r="B44" t="s">
        <v>851</v>
      </c>
      <c r="C44" t="s">
        <v>144</v>
      </c>
      <c r="D44" t="s">
        <v>1337</v>
      </c>
      <c r="E44">
        <v>0.15800630188282999</v>
      </c>
      <c r="F44">
        <v>432</v>
      </c>
      <c r="G44">
        <v>3215</v>
      </c>
      <c r="H44">
        <v>6</v>
      </c>
      <c r="I44">
        <v>0.92245382572038903</v>
      </c>
    </row>
    <row r="45" spans="1:9">
      <c r="A45" t="s">
        <v>885</v>
      </c>
      <c r="B45" t="s">
        <v>851</v>
      </c>
      <c r="C45" t="s">
        <v>144</v>
      </c>
      <c r="D45" t="s">
        <v>1338</v>
      </c>
      <c r="E45">
        <v>3.8662512544580002E-2</v>
      </c>
      <c r="F45">
        <v>20</v>
      </c>
      <c r="G45">
        <v>266</v>
      </c>
      <c r="H45">
        <v>3</v>
      </c>
      <c r="I45">
        <v>0.88970178054895599</v>
      </c>
    </row>
    <row r="46" spans="1:9">
      <c r="A46" t="s">
        <v>25</v>
      </c>
      <c r="B46" t="s">
        <v>851</v>
      </c>
      <c r="C46" t="s">
        <v>144</v>
      </c>
      <c r="D46" t="s">
        <v>1432</v>
      </c>
      <c r="E46">
        <v>5.1354565158826901E-2</v>
      </c>
      <c r="F46">
        <v>76</v>
      </c>
      <c r="G46">
        <v>1371</v>
      </c>
      <c r="H46">
        <v>2</v>
      </c>
      <c r="I46">
        <v>0.96475936936790296</v>
      </c>
    </row>
    <row r="47" spans="1:9">
      <c r="A47" t="s">
        <v>885</v>
      </c>
      <c r="B47" t="s">
        <v>852</v>
      </c>
      <c r="C47" t="s">
        <v>144</v>
      </c>
      <c r="D47" t="s">
        <v>1433</v>
      </c>
      <c r="E47">
        <v>0.17671292004307801</v>
      </c>
      <c r="F47">
        <v>164</v>
      </c>
      <c r="G47">
        <v>928</v>
      </c>
      <c r="H47">
        <v>2</v>
      </c>
      <c r="I47">
        <v>0</v>
      </c>
    </row>
    <row r="48" spans="1:9">
      <c r="A48" t="s">
        <v>25</v>
      </c>
      <c r="B48" t="s">
        <v>852</v>
      </c>
      <c r="C48" t="s">
        <v>144</v>
      </c>
      <c r="D48" t="s">
        <v>1339</v>
      </c>
      <c r="E48">
        <v>8.4316032943855697E-4</v>
      </c>
      <c r="F48">
        <v>1</v>
      </c>
      <c r="G48">
        <v>407</v>
      </c>
      <c r="H48">
        <v>6</v>
      </c>
      <c r="I48">
        <v>0</v>
      </c>
    </row>
    <row r="49" spans="1:9">
      <c r="A49" t="s">
        <v>15</v>
      </c>
      <c r="B49" t="s">
        <v>853</v>
      </c>
      <c r="C49" t="s">
        <v>28</v>
      </c>
      <c r="D49" t="s">
        <v>633</v>
      </c>
      <c r="E49">
        <v>0.18213356989275301</v>
      </c>
      <c r="F49">
        <v>15</v>
      </c>
      <c r="G49">
        <v>80</v>
      </c>
      <c r="H49">
        <v>4</v>
      </c>
      <c r="I49">
        <v>0</v>
      </c>
    </row>
    <row r="50" spans="1:9">
      <c r="A50" t="s">
        <v>885</v>
      </c>
      <c r="B50" t="s">
        <v>855</v>
      </c>
      <c r="C50" t="s">
        <v>28</v>
      </c>
      <c r="D50" t="s">
        <v>634</v>
      </c>
      <c r="E50">
        <v>1.55910539246428E-2</v>
      </c>
      <c r="F50">
        <v>5</v>
      </c>
      <c r="G50">
        <v>113</v>
      </c>
      <c r="H50">
        <v>3</v>
      </c>
      <c r="I50">
        <v>0.85820744314188602</v>
      </c>
    </row>
    <row r="51" spans="1:9">
      <c r="A51" t="s">
        <v>33</v>
      </c>
      <c r="B51" t="s">
        <v>852</v>
      </c>
      <c r="C51" t="s">
        <v>28</v>
      </c>
      <c r="D51" t="s">
        <v>1915</v>
      </c>
      <c r="E51">
        <v>0.40535800224921498</v>
      </c>
      <c r="F51">
        <v>13</v>
      </c>
      <c r="G51">
        <v>32</v>
      </c>
      <c r="H51">
        <v>2</v>
      </c>
      <c r="I51">
        <v>0</v>
      </c>
    </row>
    <row r="52" spans="1:9">
      <c r="A52" t="s">
        <v>15</v>
      </c>
      <c r="B52" t="s">
        <v>852</v>
      </c>
      <c r="C52" t="s">
        <v>28</v>
      </c>
      <c r="D52" t="s">
        <v>1965</v>
      </c>
      <c r="E52">
        <v>0.47730295992027499</v>
      </c>
      <c r="F52">
        <v>181</v>
      </c>
      <c r="G52">
        <v>331</v>
      </c>
      <c r="H52">
        <v>7</v>
      </c>
      <c r="I52">
        <v>0.86656366263353302</v>
      </c>
    </row>
    <row r="53" spans="1:9">
      <c r="A53" t="s">
        <v>219</v>
      </c>
      <c r="B53" t="s">
        <v>852</v>
      </c>
      <c r="C53" t="s">
        <v>28</v>
      </c>
      <c r="D53" t="s">
        <v>1966</v>
      </c>
      <c r="E53">
        <v>0.33502929068417198</v>
      </c>
      <c r="F53">
        <v>85</v>
      </c>
      <c r="G53">
        <v>277</v>
      </c>
      <c r="H53">
        <v>6</v>
      </c>
      <c r="I53">
        <v>0.97982560721808998</v>
      </c>
    </row>
    <row r="54" spans="1:9">
      <c r="A54" t="s">
        <v>25</v>
      </c>
      <c r="B54" t="s">
        <v>852</v>
      </c>
      <c r="C54" t="s">
        <v>28</v>
      </c>
      <c r="D54" t="s">
        <v>1331</v>
      </c>
      <c r="E54">
        <v>5.8951468878540303E-3</v>
      </c>
      <c r="F54">
        <v>2</v>
      </c>
      <c r="G54">
        <v>289</v>
      </c>
      <c r="H54">
        <v>3</v>
      </c>
      <c r="I54">
        <v>0</v>
      </c>
    </row>
    <row r="55" spans="1:9">
      <c r="A55" t="s">
        <v>15</v>
      </c>
      <c r="B55" t="s">
        <v>853</v>
      </c>
      <c r="C55" t="s">
        <v>1298</v>
      </c>
      <c r="D55" t="s">
        <v>1340</v>
      </c>
      <c r="E55">
        <v>4.8378472796961502E-2</v>
      </c>
      <c r="F55">
        <v>7</v>
      </c>
      <c r="G55">
        <v>143</v>
      </c>
      <c r="H55">
        <v>3</v>
      </c>
      <c r="I55">
        <v>0</v>
      </c>
    </row>
    <row r="56" spans="1:9">
      <c r="A56" t="s">
        <v>15</v>
      </c>
      <c r="B56" t="s">
        <v>853</v>
      </c>
      <c r="C56" t="s">
        <v>272</v>
      </c>
      <c r="D56" t="s">
        <v>1341</v>
      </c>
      <c r="E56">
        <v>0.146344090017134</v>
      </c>
      <c r="F56">
        <v>21</v>
      </c>
      <c r="G56">
        <v>143</v>
      </c>
      <c r="H56">
        <v>3</v>
      </c>
      <c r="I56">
        <v>0</v>
      </c>
    </row>
    <row r="57" spans="1:9">
      <c r="A57" t="s">
        <v>885</v>
      </c>
      <c r="B57" t="s">
        <v>855</v>
      </c>
      <c r="C57" t="s">
        <v>272</v>
      </c>
      <c r="D57" t="s">
        <v>635</v>
      </c>
      <c r="E57">
        <v>5.0752485534325598E-2</v>
      </c>
      <c r="F57">
        <v>10</v>
      </c>
      <c r="G57">
        <v>113</v>
      </c>
      <c r="H57">
        <v>3</v>
      </c>
      <c r="I57">
        <v>0.90514890941985204</v>
      </c>
    </row>
    <row r="58" spans="1:9">
      <c r="A58" t="s">
        <v>15</v>
      </c>
      <c r="B58" t="s">
        <v>851</v>
      </c>
      <c r="C58" t="s">
        <v>124</v>
      </c>
      <c r="D58" t="s">
        <v>1342</v>
      </c>
      <c r="E58">
        <v>0</v>
      </c>
      <c r="F58">
        <v>0</v>
      </c>
      <c r="G58">
        <v>426</v>
      </c>
      <c r="H58">
        <v>3</v>
      </c>
      <c r="I58">
        <v>0</v>
      </c>
    </row>
    <row r="59" spans="1:9">
      <c r="A59" t="s">
        <v>15</v>
      </c>
      <c r="B59" t="s">
        <v>853</v>
      </c>
      <c r="C59" t="s">
        <v>124</v>
      </c>
      <c r="D59" t="s">
        <v>1343</v>
      </c>
      <c r="E59">
        <v>0.36672216479616898</v>
      </c>
      <c r="F59">
        <v>60</v>
      </c>
      <c r="G59">
        <v>599</v>
      </c>
      <c r="H59">
        <v>3</v>
      </c>
      <c r="I59">
        <v>0.97356648374777399</v>
      </c>
    </row>
    <row r="60" spans="1:9">
      <c r="A60" t="s">
        <v>25</v>
      </c>
      <c r="B60" t="s">
        <v>855</v>
      </c>
      <c r="C60" t="s">
        <v>124</v>
      </c>
      <c r="D60" t="s">
        <v>1916</v>
      </c>
      <c r="E60">
        <v>0.57080392637683397</v>
      </c>
      <c r="F60">
        <v>31</v>
      </c>
      <c r="G60">
        <v>45</v>
      </c>
      <c r="H60">
        <v>2</v>
      </c>
      <c r="I60">
        <v>0.91293676484051201</v>
      </c>
    </row>
    <row r="61" spans="1:9">
      <c r="A61" t="s">
        <v>15</v>
      </c>
      <c r="B61" t="s">
        <v>852</v>
      </c>
      <c r="C61" t="s">
        <v>124</v>
      </c>
      <c r="D61" t="s">
        <v>1967</v>
      </c>
      <c r="E61">
        <v>0.311780337509869</v>
      </c>
      <c r="F61">
        <v>5494</v>
      </c>
      <c r="G61">
        <v>11468</v>
      </c>
      <c r="H61">
        <v>5</v>
      </c>
      <c r="I61">
        <v>0.98337669004559003</v>
      </c>
    </row>
    <row r="62" spans="1:9">
      <c r="A62" t="s">
        <v>219</v>
      </c>
      <c r="B62" t="s">
        <v>852</v>
      </c>
      <c r="C62" t="s">
        <v>124</v>
      </c>
      <c r="D62" t="s">
        <v>1968</v>
      </c>
      <c r="E62">
        <v>0.66554732086022905</v>
      </c>
      <c r="F62">
        <v>2692</v>
      </c>
      <c r="G62">
        <v>5810</v>
      </c>
      <c r="H62">
        <v>4</v>
      </c>
      <c r="I62">
        <v>0.95088129016852696</v>
      </c>
    </row>
    <row r="63" spans="1:9">
      <c r="A63" t="s">
        <v>15</v>
      </c>
      <c r="B63" t="s">
        <v>851</v>
      </c>
      <c r="C63" t="s">
        <v>34</v>
      </c>
      <c r="D63" t="s">
        <v>636</v>
      </c>
      <c r="E63">
        <v>6.4974685777605096E-2</v>
      </c>
      <c r="F63">
        <v>7</v>
      </c>
      <c r="G63">
        <v>107</v>
      </c>
      <c r="H63">
        <v>2</v>
      </c>
      <c r="I63">
        <v>0</v>
      </c>
    </row>
    <row r="64" spans="1:9">
      <c r="A64" t="s">
        <v>25</v>
      </c>
      <c r="B64" t="s">
        <v>851</v>
      </c>
      <c r="C64" t="s">
        <v>34</v>
      </c>
      <c r="D64" t="s">
        <v>637</v>
      </c>
      <c r="E64">
        <v>1.2946437251505301E-2</v>
      </c>
      <c r="F64">
        <v>3</v>
      </c>
      <c r="G64">
        <v>230</v>
      </c>
      <c r="H64">
        <v>2</v>
      </c>
      <c r="I64">
        <v>0</v>
      </c>
    </row>
    <row r="65" spans="1:9">
      <c r="A65" t="s">
        <v>15</v>
      </c>
      <c r="B65" t="s">
        <v>853</v>
      </c>
      <c r="C65" t="s">
        <v>34</v>
      </c>
      <c r="D65" t="s">
        <v>1344</v>
      </c>
      <c r="E65">
        <v>1.7145488784218101E-2</v>
      </c>
      <c r="F65">
        <v>2</v>
      </c>
      <c r="G65">
        <v>96</v>
      </c>
      <c r="H65">
        <v>3</v>
      </c>
      <c r="I65">
        <v>0</v>
      </c>
    </row>
    <row r="66" spans="1:9">
      <c r="A66" t="s">
        <v>15</v>
      </c>
      <c r="B66" t="s">
        <v>855</v>
      </c>
      <c r="C66" t="s">
        <v>34</v>
      </c>
      <c r="D66" t="s">
        <v>1345</v>
      </c>
      <c r="E66">
        <v>1.83717165300121E-2</v>
      </c>
      <c r="F66">
        <v>10</v>
      </c>
      <c r="G66">
        <v>503</v>
      </c>
      <c r="H66">
        <v>3</v>
      </c>
      <c r="I66">
        <v>0.55409725589249403</v>
      </c>
    </row>
    <row r="67" spans="1:9">
      <c r="A67" t="s">
        <v>885</v>
      </c>
      <c r="B67" t="s">
        <v>855</v>
      </c>
      <c r="C67" t="s">
        <v>34</v>
      </c>
      <c r="D67" t="s">
        <v>638</v>
      </c>
      <c r="E67">
        <v>2.9507241067548099E-3</v>
      </c>
      <c r="F67">
        <v>1</v>
      </c>
      <c r="G67">
        <v>113</v>
      </c>
      <c r="H67">
        <v>3</v>
      </c>
      <c r="I67">
        <v>0.26331312666358198</v>
      </c>
    </row>
    <row r="68" spans="1:9">
      <c r="A68" t="s">
        <v>15</v>
      </c>
      <c r="B68" t="s">
        <v>852</v>
      </c>
      <c r="C68" t="s">
        <v>34</v>
      </c>
      <c r="D68" t="s">
        <v>1969</v>
      </c>
      <c r="E68">
        <v>0.45922337319097101</v>
      </c>
      <c r="F68">
        <v>540</v>
      </c>
      <c r="G68">
        <v>1039</v>
      </c>
      <c r="H68">
        <v>9</v>
      </c>
      <c r="I68">
        <v>0.96966261815657995</v>
      </c>
    </row>
    <row r="69" spans="1:9">
      <c r="A69" t="s">
        <v>219</v>
      </c>
      <c r="B69" t="s">
        <v>852</v>
      </c>
      <c r="C69" t="s">
        <v>34</v>
      </c>
      <c r="D69" t="s">
        <v>1970</v>
      </c>
      <c r="E69">
        <v>0.44253532074505297</v>
      </c>
      <c r="F69">
        <v>334</v>
      </c>
      <c r="G69">
        <v>592</v>
      </c>
      <c r="H69">
        <v>8</v>
      </c>
      <c r="I69">
        <v>0.98305907723112895</v>
      </c>
    </row>
    <row r="70" spans="1:9">
      <c r="A70" t="s">
        <v>25</v>
      </c>
      <c r="B70" t="s">
        <v>852</v>
      </c>
      <c r="C70" t="s">
        <v>34</v>
      </c>
      <c r="D70" t="s">
        <v>1346</v>
      </c>
      <c r="E70">
        <v>1.1702205428252501E-3</v>
      </c>
      <c r="F70">
        <v>1</v>
      </c>
      <c r="G70">
        <v>435</v>
      </c>
      <c r="H70">
        <v>4</v>
      </c>
      <c r="I70">
        <v>0</v>
      </c>
    </row>
    <row r="71" spans="1:9">
      <c r="A71" t="s">
        <v>885</v>
      </c>
      <c r="B71" t="s">
        <v>855</v>
      </c>
      <c r="C71" t="s">
        <v>315</v>
      </c>
      <c r="D71" t="s">
        <v>634</v>
      </c>
      <c r="E71">
        <v>1.55910539246428E-2</v>
      </c>
      <c r="F71">
        <v>5</v>
      </c>
      <c r="G71">
        <v>113</v>
      </c>
      <c r="H71">
        <v>3</v>
      </c>
      <c r="I71">
        <v>0.85820744314188602</v>
      </c>
    </row>
    <row r="72" spans="1:9">
      <c r="A72" t="s">
        <v>15</v>
      </c>
      <c r="B72" t="s">
        <v>852</v>
      </c>
      <c r="C72" t="s">
        <v>315</v>
      </c>
      <c r="D72" t="s">
        <v>1440</v>
      </c>
      <c r="E72">
        <v>0.68101784457466097</v>
      </c>
      <c r="F72">
        <v>143</v>
      </c>
      <c r="G72">
        <v>210</v>
      </c>
      <c r="H72">
        <v>2</v>
      </c>
      <c r="I72">
        <v>0</v>
      </c>
    </row>
    <row r="73" spans="1:9">
      <c r="A73" t="s">
        <v>25</v>
      </c>
      <c r="B73" t="s">
        <v>851</v>
      </c>
      <c r="C73" t="s">
        <v>316</v>
      </c>
      <c r="D73" t="s">
        <v>1917</v>
      </c>
      <c r="E73">
        <v>3.92407428153798E-3</v>
      </c>
      <c r="F73">
        <v>1</v>
      </c>
      <c r="G73">
        <v>129</v>
      </c>
      <c r="H73">
        <v>2</v>
      </c>
      <c r="I73">
        <v>0.45600022569670601</v>
      </c>
    </row>
    <row r="74" spans="1:9">
      <c r="A74" t="s">
        <v>15</v>
      </c>
      <c r="B74" t="s">
        <v>853</v>
      </c>
      <c r="C74" t="s">
        <v>316</v>
      </c>
      <c r="D74" t="s">
        <v>1347</v>
      </c>
      <c r="E74">
        <v>2.7075485950301299E-2</v>
      </c>
      <c r="F74">
        <v>4</v>
      </c>
      <c r="G74">
        <v>143</v>
      </c>
      <c r="H74">
        <v>3</v>
      </c>
      <c r="I74">
        <v>0</v>
      </c>
    </row>
    <row r="75" spans="1:9">
      <c r="A75" t="s">
        <v>25</v>
      </c>
      <c r="B75" t="s">
        <v>855</v>
      </c>
      <c r="C75" t="s">
        <v>316</v>
      </c>
      <c r="D75" t="s">
        <v>1776</v>
      </c>
      <c r="E75">
        <v>4.4510589205170203E-2</v>
      </c>
      <c r="F75">
        <v>18</v>
      </c>
      <c r="G75">
        <v>378</v>
      </c>
      <c r="H75">
        <v>4</v>
      </c>
      <c r="I75">
        <v>0.41275957896916698</v>
      </c>
    </row>
    <row r="76" spans="1:9">
      <c r="A76" t="s">
        <v>25</v>
      </c>
      <c r="B76" t="s">
        <v>852</v>
      </c>
      <c r="C76" t="s">
        <v>316</v>
      </c>
      <c r="D76" t="s">
        <v>1918</v>
      </c>
      <c r="E76">
        <v>2.3283048228272301E-2</v>
      </c>
      <c r="F76">
        <v>2</v>
      </c>
      <c r="G76">
        <v>41</v>
      </c>
      <c r="H76">
        <v>2</v>
      </c>
      <c r="I76">
        <v>0.68837149661001196</v>
      </c>
    </row>
    <row r="77" spans="1:9">
      <c r="A77" t="s">
        <v>15</v>
      </c>
      <c r="B77" t="s">
        <v>852</v>
      </c>
      <c r="C77" t="s">
        <v>455</v>
      </c>
      <c r="D77" t="s">
        <v>1348</v>
      </c>
      <c r="E77">
        <v>0.23511516452022699</v>
      </c>
      <c r="F77">
        <v>80</v>
      </c>
      <c r="G77">
        <v>422</v>
      </c>
      <c r="H77">
        <v>4</v>
      </c>
      <c r="I77">
        <v>0.93973502734925096</v>
      </c>
    </row>
    <row r="78" spans="1:9">
      <c r="A78" t="s">
        <v>15</v>
      </c>
      <c r="B78" t="s">
        <v>851</v>
      </c>
      <c r="C78" t="s">
        <v>35</v>
      </c>
      <c r="D78" t="s">
        <v>1777</v>
      </c>
      <c r="E78">
        <v>9.6637896266647205E-2</v>
      </c>
      <c r="F78">
        <v>292.5</v>
      </c>
      <c r="G78">
        <v>4061</v>
      </c>
      <c r="H78">
        <v>23</v>
      </c>
      <c r="I78">
        <v>0.95660762527718501</v>
      </c>
    </row>
    <row r="79" spans="1:9">
      <c r="A79" t="s">
        <v>25</v>
      </c>
      <c r="B79" t="s">
        <v>851</v>
      </c>
      <c r="C79" t="s">
        <v>35</v>
      </c>
      <c r="D79" t="s">
        <v>1778</v>
      </c>
      <c r="E79">
        <v>1.9475119046748798E-2</v>
      </c>
      <c r="F79">
        <v>117</v>
      </c>
      <c r="G79">
        <v>2065</v>
      </c>
      <c r="H79">
        <v>11</v>
      </c>
      <c r="I79">
        <v>0.93246031466695201</v>
      </c>
    </row>
    <row r="80" spans="1:9">
      <c r="A80" t="s">
        <v>15</v>
      </c>
      <c r="B80" t="s">
        <v>853</v>
      </c>
      <c r="C80" t="s">
        <v>35</v>
      </c>
      <c r="D80" t="s">
        <v>1349</v>
      </c>
      <c r="E80">
        <v>6.15889521366247E-2</v>
      </c>
      <c r="F80">
        <v>42</v>
      </c>
      <c r="G80">
        <v>543</v>
      </c>
      <c r="H80">
        <v>9</v>
      </c>
      <c r="I80">
        <v>0.84900017828232199</v>
      </c>
    </row>
    <row r="81" spans="1:9">
      <c r="A81" t="s">
        <v>25</v>
      </c>
      <c r="B81" t="s">
        <v>853</v>
      </c>
      <c r="C81" t="s">
        <v>35</v>
      </c>
      <c r="D81" t="s">
        <v>655</v>
      </c>
      <c r="E81">
        <v>0</v>
      </c>
      <c r="F81">
        <v>0</v>
      </c>
      <c r="G81">
        <v>235</v>
      </c>
      <c r="H81">
        <v>5</v>
      </c>
      <c r="I81">
        <v>0</v>
      </c>
    </row>
    <row r="82" spans="1:9">
      <c r="A82" t="s">
        <v>15</v>
      </c>
      <c r="B82" t="s">
        <v>855</v>
      </c>
      <c r="C82" t="s">
        <v>35</v>
      </c>
      <c r="D82" t="s">
        <v>1779</v>
      </c>
      <c r="E82">
        <v>4.9531537561783398E-2</v>
      </c>
      <c r="F82">
        <v>54</v>
      </c>
      <c r="G82">
        <v>969</v>
      </c>
      <c r="H82">
        <v>9</v>
      </c>
      <c r="I82">
        <v>0.76364206830376802</v>
      </c>
    </row>
    <row r="83" spans="1:9">
      <c r="A83" t="s">
        <v>885</v>
      </c>
      <c r="B83" t="s">
        <v>855</v>
      </c>
      <c r="C83" t="s">
        <v>35</v>
      </c>
      <c r="D83" t="s">
        <v>641</v>
      </c>
      <c r="E83">
        <v>2.7888595236374901E-2</v>
      </c>
      <c r="F83">
        <v>12</v>
      </c>
      <c r="G83">
        <v>203</v>
      </c>
      <c r="H83">
        <v>4</v>
      </c>
      <c r="I83">
        <v>0.843712056107214</v>
      </c>
    </row>
    <row r="84" spans="1:9">
      <c r="A84" t="s">
        <v>25</v>
      </c>
      <c r="B84" t="s">
        <v>855</v>
      </c>
      <c r="C84" t="s">
        <v>35</v>
      </c>
      <c r="D84" t="s">
        <v>1780</v>
      </c>
      <c r="E84">
        <v>2.8519395826904801E-2</v>
      </c>
      <c r="F84">
        <v>39</v>
      </c>
      <c r="G84">
        <v>624</v>
      </c>
      <c r="H84">
        <v>12</v>
      </c>
      <c r="I84">
        <v>0.91099174065831001</v>
      </c>
    </row>
    <row r="85" spans="1:9">
      <c r="A85" t="s">
        <v>33</v>
      </c>
      <c r="B85" t="s">
        <v>852</v>
      </c>
      <c r="C85" t="s">
        <v>35</v>
      </c>
      <c r="D85" t="s">
        <v>1971</v>
      </c>
      <c r="E85">
        <v>0.40805994910238502</v>
      </c>
      <c r="F85">
        <v>20</v>
      </c>
      <c r="G85">
        <v>49</v>
      </c>
      <c r="H85">
        <v>2</v>
      </c>
      <c r="I85">
        <v>0</v>
      </c>
    </row>
    <row r="86" spans="1:9">
      <c r="A86" t="s">
        <v>15</v>
      </c>
      <c r="B86" t="s">
        <v>852</v>
      </c>
      <c r="C86" t="s">
        <v>35</v>
      </c>
      <c r="D86" t="s">
        <v>1972</v>
      </c>
      <c r="E86">
        <v>0.25734152949183903</v>
      </c>
      <c r="F86">
        <v>5775</v>
      </c>
      <c r="G86">
        <v>12425</v>
      </c>
      <c r="H86">
        <v>13</v>
      </c>
      <c r="I86">
        <v>0.975773502738703</v>
      </c>
    </row>
    <row r="87" spans="1:9">
      <c r="A87" t="s">
        <v>219</v>
      </c>
      <c r="B87" t="s">
        <v>852</v>
      </c>
      <c r="C87" t="s">
        <v>35</v>
      </c>
      <c r="D87" t="s">
        <v>1973</v>
      </c>
      <c r="E87">
        <v>0.27784603004700498</v>
      </c>
      <c r="F87">
        <v>2663</v>
      </c>
      <c r="G87">
        <v>6064</v>
      </c>
      <c r="H87">
        <v>6</v>
      </c>
      <c r="I87">
        <v>0.98258163443605695</v>
      </c>
    </row>
    <row r="88" spans="1:9">
      <c r="A88" t="s">
        <v>25</v>
      </c>
      <c r="B88" t="s">
        <v>852</v>
      </c>
      <c r="C88" t="s">
        <v>35</v>
      </c>
      <c r="D88" t="s">
        <v>1350</v>
      </c>
      <c r="E88">
        <v>5.4952682671164403E-3</v>
      </c>
      <c r="F88">
        <v>6</v>
      </c>
      <c r="G88">
        <v>468</v>
      </c>
      <c r="H88">
        <v>5</v>
      </c>
      <c r="I88">
        <v>0.58817078576946302</v>
      </c>
    </row>
    <row r="89" spans="1:9">
      <c r="A89" t="s">
        <v>15</v>
      </c>
      <c r="B89" t="s">
        <v>851</v>
      </c>
      <c r="C89" t="s">
        <v>118</v>
      </c>
      <c r="D89" t="s">
        <v>642</v>
      </c>
      <c r="E89">
        <v>0.51377655628193397</v>
      </c>
      <c r="F89">
        <v>56</v>
      </c>
      <c r="G89">
        <v>109</v>
      </c>
      <c r="H89">
        <v>2</v>
      </c>
      <c r="I89">
        <v>0</v>
      </c>
    </row>
    <row r="90" spans="1:9">
      <c r="A90" t="s">
        <v>15</v>
      </c>
      <c r="B90" t="s">
        <v>853</v>
      </c>
      <c r="C90" t="s">
        <v>118</v>
      </c>
      <c r="D90" t="s">
        <v>643</v>
      </c>
      <c r="E90">
        <v>0.37817607661428299</v>
      </c>
      <c r="F90">
        <v>36</v>
      </c>
      <c r="G90">
        <v>87</v>
      </c>
      <c r="H90">
        <v>2</v>
      </c>
      <c r="I90">
        <v>0.75585389749822696</v>
      </c>
    </row>
    <row r="91" spans="1:9">
      <c r="A91" t="s">
        <v>15</v>
      </c>
      <c r="B91" t="s">
        <v>851</v>
      </c>
      <c r="C91" t="s">
        <v>1327</v>
      </c>
      <c r="D91" t="s">
        <v>1448</v>
      </c>
      <c r="E91">
        <v>0.17336783093378899</v>
      </c>
      <c r="F91">
        <v>182</v>
      </c>
      <c r="G91">
        <v>1042</v>
      </c>
      <c r="H91">
        <v>2</v>
      </c>
      <c r="I91">
        <v>0.88943580560713498</v>
      </c>
    </row>
    <row r="92" spans="1:9">
      <c r="A92" t="s">
        <v>885</v>
      </c>
      <c r="B92" t="s">
        <v>851</v>
      </c>
      <c r="C92" t="s">
        <v>1327</v>
      </c>
      <c r="D92" t="s">
        <v>1449</v>
      </c>
      <c r="E92">
        <v>0.22793377455252101</v>
      </c>
      <c r="F92">
        <v>45</v>
      </c>
      <c r="G92">
        <v>216</v>
      </c>
      <c r="H92">
        <v>2</v>
      </c>
      <c r="I92">
        <v>0.972094818019408</v>
      </c>
    </row>
    <row r="93" spans="1:9">
      <c r="A93" t="s">
        <v>15</v>
      </c>
      <c r="B93" t="s">
        <v>851</v>
      </c>
      <c r="C93" t="s">
        <v>36</v>
      </c>
      <c r="D93" t="s">
        <v>1974</v>
      </c>
      <c r="E93">
        <v>0.17273102367714599</v>
      </c>
      <c r="F93">
        <v>97</v>
      </c>
      <c r="G93">
        <v>676</v>
      </c>
      <c r="H93">
        <v>6</v>
      </c>
      <c r="I93">
        <v>0.96101523531063904</v>
      </c>
    </row>
    <row r="94" spans="1:9">
      <c r="A94" t="s">
        <v>25</v>
      </c>
      <c r="B94" t="s">
        <v>851</v>
      </c>
      <c r="C94" t="s">
        <v>36</v>
      </c>
      <c r="D94" t="s">
        <v>644</v>
      </c>
      <c r="E94">
        <v>8.6364262559603805E-3</v>
      </c>
      <c r="F94">
        <v>2</v>
      </c>
      <c r="G94">
        <v>230</v>
      </c>
      <c r="H94">
        <v>2</v>
      </c>
      <c r="I94">
        <v>0</v>
      </c>
    </row>
    <row r="95" spans="1:9">
      <c r="A95" t="s">
        <v>15</v>
      </c>
      <c r="B95" t="s">
        <v>853</v>
      </c>
      <c r="C95" t="s">
        <v>36</v>
      </c>
      <c r="D95" t="s">
        <v>1975</v>
      </c>
      <c r="E95">
        <v>0.115699170271774</v>
      </c>
      <c r="F95">
        <v>35</v>
      </c>
      <c r="G95">
        <v>281</v>
      </c>
      <c r="H95">
        <v>9</v>
      </c>
      <c r="I95">
        <v>0.75457686069346996</v>
      </c>
    </row>
    <row r="96" spans="1:9">
      <c r="A96" t="s">
        <v>15</v>
      </c>
      <c r="B96" t="s">
        <v>855</v>
      </c>
      <c r="C96" t="s">
        <v>36</v>
      </c>
      <c r="D96" t="s">
        <v>716</v>
      </c>
      <c r="E96">
        <v>8.0233080711104507E-2</v>
      </c>
      <c r="F96">
        <v>51</v>
      </c>
      <c r="G96">
        <v>603</v>
      </c>
      <c r="H96">
        <v>3</v>
      </c>
      <c r="I96">
        <v>0.73908568027450305</v>
      </c>
    </row>
    <row r="97" spans="1:9">
      <c r="A97" t="s">
        <v>885</v>
      </c>
      <c r="B97" t="s">
        <v>855</v>
      </c>
      <c r="C97" t="s">
        <v>36</v>
      </c>
      <c r="D97" t="s">
        <v>634</v>
      </c>
      <c r="E97">
        <v>1.55910539246428E-2</v>
      </c>
      <c r="F97">
        <v>5</v>
      </c>
      <c r="G97">
        <v>113</v>
      </c>
      <c r="H97">
        <v>3</v>
      </c>
      <c r="I97">
        <v>0.85820744314188602</v>
      </c>
    </row>
    <row r="98" spans="1:9">
      <c r="A98" t="s">
        <v>25</v>
      </c>
      <c r="B98" t="s">
        <v>855</v>
      </c>
      <c r="C98" t="s">
        <v>36</v>
      </c>
      <c r="D98" t="s">
        <v>849</v>
      </c>
      <c r="E98">
        <v>9.54701805683357E-2</v>
      </c>
      <c r="F98">
        <v>7</v>
      </c>
      <c r="G98">
        <v>66</v>
      </c>
      <c r="H98">
        <v>3</v>
      </c>
      <c r="I98">
        <v>0.87205196357732795</v>
      </c>
    </row>
    <row r="99" spans="1:9">
      <c r="A99" t="s">
        <v>15</v>
      </c>
      <c r="B99" t="s">
        <v>852</v>
      </c>
      <c r="C99" t="s">
        <v>36</v>
      </c>
      <c r="D99" t="s">
        <v>1976</v>
      </c>
      <c r="E99">
        <v>0.52592874807925005</v>
      </c>
      <c r="F99">
        <v>10</v>
      </c>
      <c r="G99">
        <v>19</v>
      </c>
      <c r="H99">
        <v>2</v>
      </c>
      <c r="I99">
        <v>0</v>
      </c>
    </row>
    <row r="100" spans="1:9">
      <c r="A100" t="s">
        <v>15</v>
      </c>
      <c r="B100" t="s">
        <v>851</v>
      </c>
      <c r="C100" t="s">
        <v>119</v>
      </c>
      <c r="D100" t="s">
        <v>1781</v>
      </c>
      <c r="E100">
        <v>0.109514974225441</v>
      </c>
      <c r="F100">
        <v>95</v>
      </c>
      <c r="G100">
        <v>928</v>
      </c>
      <c r="H100">
        <v>8</v>
      </c>
      <c r="I100">
        <v>0.96620393036003904</v>
      </c>
    </row>
    <row r="101" spans="1:9">
      <c r="A101" t="s">
        <v>25</v>
      </c>
      <c r="B101" t="s">
        <v>851</v>
      </c>
      <c r="C101" t="s">
        <v>119</v>
      </c>
      <c r="D101" t="s">
        <v>1782</v>
      </c>
      <c r="E101">
        <v>5.6624094868661899E-3</v>
      </c>
      <c r="F101">
        <v>4</v>
      </c>
      <c r="G101">
        <v>329</v>
      </c>
      <c r="H101">
        <v>4</v>
      </c>
      <c r="I101">
        <v>0.54045443923705705</v>
      </c>
    </row>
    <row r="102" spans="1:9">
      <c r="A102" t="s">
        <v>15</v>
      </c>
      <c r="B102" t="s">
        <v>853</v>
      </c>
      <c r="C102" t="s">
        <v>119</v>
      </c>
      <c r="D102" t="s">
        <v>646</v>
      </c>
      <c r="E102">
        <v>0.13085994500020701</v>
      </c>
      <c r="F102">
        <v>42</v>
      </c>
      <c r="G102">
        <v>330</v>
      </c>
      <c r="H102">
        <v>4</v>
      </c>
      <c r="I102">
        <v>0.96464832665500999</v>
      </c>
    </row>
    <row r="103" spans="1:9">
      <c r="A103" t="s">
        <v>25</v>
      </c>
      <c r="B103" t="s">
        <v>853</v>
      </c>
      <c r="C103" t="s">
        <v>119</v>
      </c>
      <c r="D103" t="s">
        <v>640</v>
      </c>
      <c r="E103">
        <v>0</v>
      </c>
      <c r="F103">
        <v>0</v>
      </c>
      <c r="G103">
        <v>200</v>
      </c>
      <c r="H103">
        <v>4</v>
      </c>
      <c r="I103">
        <v>0</v>
      </c>
    </row>
    <row r="104" spans="1:9">
      <c r="A104" t="s">
        <v>15</v>
      </c>
      <c r="B104" t="s">
        <v>855</v>
      </c>
      <c r="C104" t="s">
        <v>119</v>
      </c>
      <c r="D104" t="s">
        <v>1783</v>
      </c>
      <c r="E104">
        <v>3.6213668628884102E-2</v>
      </c>
      <c r="F104">
        <v>18</v>
      </c>
      <c r="G104">
        <v>459</v>
      </c>
      <c r="H104">
        <v>4</v>
      </c>
      <c r="I104">
        <v>0.47434518805024301</v>
      </c>
    </row>
    <row r="105" spans="1:9">
      <c r="A105" t="s">
        <v>25</v>
      </c>
      <c r="B105" t="s">
        <v>855</v>
      </c>
      <c r="C105" t="s">
        <v>119</v>
      </c>
      <c r="D105" t="s">
        <v>1784</v>
      </c>
      <c r="E105">
        <v>1.7423177564463099E-2</v>
      </c>
      <c r="F105">
        <v>13</v>
      </c>
      <c r="G105">
        <v>378</v>
      </c>
      <c r="H105">
        <v>4</v>
      </c>
      <c r="I105">
        <v>0.881243731599063</v>
      </c>
    </row>
    <row r="106" spans="1:9">
      <c r="A106" t="s">
        <v>15</v>
      </c>
      <c r="B106" t="s">
        <v>852</v>
      </c>
      <c r="C106" t="s">
        <v>119</v>
      </c>
      <c r="D106" t="s">
        <v>1351</v>
      </c>
      <c r="E106">
        <v>0.16338961673437599</v>
      </c>
      <c r="F106">
        <v>102</v>
      </c>
      <c r="G106">
        <v>535</v>
      </c>
      <c r="H106">
        <v>3</v>
      </c>
      <c r="I106">
        <v>0.691432767500885</v>
      </c>
    </row>
    <row r="107" spans="1:9">
      <c r="A107" t="s">
        <v>25</v>
      </c>
      <c r="B107" t="s">
        <v>852</v>
      </c>
      <c r="C107" t="s">
        <v>119</v>
      </c>
      <c r="D107" t="s">
        <v>1919</v>
      </c>
      <c r="E107">
        <v>0</v>
      </c>
      <c r="F107">
        <v>0</v>
      </c>
      <c r="G107">
        <v>41</v>
      </c>
      <c r="H107">
        <v>2</v>
      </c>
      <c r="I107">
        <v>0</v>
      </c>
    </row>
    <row r="108" spans="1:9">
      <c r="A108" t="s">
        <v>15</v>
      </c>
      <c r="B108" t="s">
        <v>853</v>
      </c>
      <c r="C108" t="s">
        <v>1297</v>
      </c>
      <c r="D108" t="s">
        <v>1352</v>
      </c>
      <c r="E108">
        <v>4.1945400818551901E-2</v>
      </c>
      <c r="F108">
        <v>6</v>
      </c>
      <c r="G108">
        <v>143</v>
      </c>
      <c r="H108">
        <v>3</v>
      </c>
      <c r="I108">
        <v>0</v>
      </c>
    </row>
    <row r="109" spans="1:9">
      <c r="A109" t="s">
        <v>15</v>
      </c>
      <c r="B109" t="s">
        <v>851</v>
      </c>
      <c r="C109" t="s">
        <v>37</v>
      </c>
      <c r="D109" t="s">
        <v>1977</v>
      </c>
      <c r="E109">
        <v>8.0696736619841003E-2</v>
      </c>
      <c r="F109">
        <v>167</v>
      </c>
      <c r="G109">
        <v>2347</v>
      </c>
      <c r="H109">
        <v>18</v>
      </c>
      <c r="I109">
        <v>0.93836286827901405</v>
      </c>
    </row>
    <row r="110" spans="1:9">
      <c r="A110" t="s">
        <v>885</v>
      </c>
      <c r="B110" t="s">
        <v>851</v>
      </c>
      <c r="C110" t="s">
        <v>37</v>
      </c>
      <c r="D110" t="s">
        <v>1452</v>
      </c>
      <c r="E110">
        <v>0.20449263406770599</v>
      </c>
      <c r="F110">
        <v>42</v>
      </c>
      <c r="G110">
        <v>216</v>
      </c>
      <c r="H110">
        <v>2</v>
      </c>
      <c r="I110">
        <v>0.98388266285681403</v>
      </c>
    </row>
    <row r="111" spans="1:9">
      <c r="A111" t="s">
        <v>25</v>
      </c>
      <c r="B111" t="s">
        <v>851</v>
      </c>
      <c r="C111" t="s">
        <v>37</v>
      </c>
      <c r="D111" t="s">
        <v>1785</v>
      </c>
      <c r="E111">
        <v>1.43336398760671E-2</v>
      </c>
      <c r="F111">
        <v>15</v>
      </c>
      <c r="G111">
        <v>648</v>
      </c>
      <c r="H111">
        <v>6</v>
      </c>
      <c r="I111">
        <v>0.62391705905408901</v>
      </c>
    </row>
    <row r="112" spans="1:9">
      <c r="A112" t="s">
        <v>15</v>
      </c>
      <c r="B112" t="s">
        <v>853</v>
      </c>
      <c r="C112" t="s">
        <v>37</v>
      </c>
      <c r="D112" t="s">
        <v>1978</v>
      </c>
      <c r="E112">
        <v>0.21314527723073801</v>
      </c>
      <c r="F112">
        <v>140</v>
      </c>
      <c r="G112">
        <v>516</v>
      </c>
      <c r="H112">
        <v>6</v>
      </c>
      <c r="I112">
        <v>0.97680334760474696</v>
      </c>
    </row>
    <row r="113" spans="1:9">
      <c r="A113" t="s">
        <v>25</v>
      </c>
      <c r="B113" t="s">
        <v>853</v>
      </c>
      <c r="C113" t="s">
        <v>37</v>
      </c>
      <c r="D113" t="s">
        <v>1353</v>
      </c>
      <c r="E113">
        <v>2.2395866533370701E-4</v>
      </c>
      <c r="F113">
        <v>1</v>
      </c>
      <c r="G113">
        <v>235</v>
      </c>
      <c r="H113">
        <v>5</v>
      </c>
      <c r="I113">
        <v>0</v>
      </c>
    </row>
    <row r="114" spans="1:9">
      <c r="A114" t="s">
        <v>15</v>
      </c>
      <c r="B114" t="s">
        <v>855</v>
      </c>
      <c r="C114" t="s">
        <v>37</v>
      </c>
      <c r="D114" t="s">
        <v>1786</v>
      </c>
      <c r="E114">
        <v>2.6158002042071499E-2</v>
      </c>
      <c r="F114">
        <v>16</v>
      </c>
      <c r="G114">
        <v>550</v>
      </c>
      <c r="H114">
        <v>5</v>
      </c>
      <c r="I114">
        <v>0.31401318591609101</v>
      </c>
    </row>
    <row r="115" spans="1:9">
      <c r="A115" t="s">
        <v>885</v>
      </c>
      <c r="B115" t="s">
        <v>855</v>
      </c>
      <c r="C115" t="s">
        <v>37</v>
      </c>
      <c r="D115" t="s">
        <v>634</v>
      </c>
      <c r="E115">
        <v>1.55910539246428E-2</v>
      </c>
      <c r="F115">
        <v>5</v>
      </c>
      <c r="G115">
        <v>113</v>
      </c>
      <c r="H115">
        <v>3</v>
      </c>
      <c r="I115">
        <v>0.85820744314188602</v>
      </c>
    </row>
    <row r="116" spans="1:9">
      <c r="A116" t="s">
        <v>25</v>
      </c>
      <c r="B116" t="s">
        <v>855</v>
      </c>
      <c r="C116" t="s">
        <v>37</v>
      </c>
      <c r="D116" t="s">
        <v>1787</v>
      </c>
      <c r="E116">
        <v>4.06597093554317E-2</v>
      </c>
      <c r="F116">
        <v>29</v>
      </c>
      <c r="G116">
        <v>536</v>
      </c>
      <c r="H116">
        <v>12</v>
      </c>
      <c r="I116">
        <v>0.864263817736587</v>
      </c>
    </row>
    <row r="117" spans="1:9">
      <c r="A117" t="s">
        <v>33</v>
      </c>
      <c r="B117" t="s">
        <v>852</v>
      </c>
      <c r="C117" t="s">
        <v>37</v>
      </c>
      <c r="D117" t="s">
        <v>1979</v>
      </c>
      <c r="E117">
        <v>0.41727909258956403</v>
      </c>
      <c r="F117">
        <v>31</v>
      </c>
      <c r="G117">
        <v>74</v>
      </c>
      <c r="H117">
        <v>3</v>
      </c>
      <c r="I117">
        <v>0</v>
      </c>
    </row>
    <row r="118" spans="1:9">
      <c r="A118" t="s">
        <v>15</v>
      </c>
      <c r="B118" t="s">
        <v>852</v>
      </c>
      <c r="C118" t="s">
        <v>37</v>
      </c>
      <c r="D118" t="s">
        <v>1980</v>
      </c>
      <c r="E118">
        <v>0.41400678692694298</v>
      </c>
      <c r="F118">
        <v>5084</v>
      </c>
      <c r="G118">
        <v>13528</v>
      </c>
      <c r="H118">
        <v>19</v>
      </c>
      <c r="I118">
        <v>0.98195515624748297</v>
      </c>
    </row>
    <row r="119" spans="1:9">
      <c r="A119" t="s">
        <v>219</v>
      </c>
      <c r="B119" t="s">
        <v>852</v>
      </c>
      <c r="C119" t="s">
        <v>37</v>
      </c>
      <c r="D119" t="s">
        <v>1981</v>
      </c>
      <c r="E119">
        <v>0.41287569686368503</v>
      </c>
      <c r="F119">
        <v>2495</v>
      </c>
      <c r="G119">
        <v>6238</v>
      </c>
      <c r="H119">
        <v>10</v>
      </c>
      <c r="I119">
        <v>0.96962071802619199</v>
      </c>
    </row>
    <row r="120" spans="1:9">
      <c r="A120" t="s">
        <v>25</v>
      </c>
      <c r="B120" t="s">
        <v>852</v>
      </c>
      <c r="C120" t="s">
        <v>37</v>
      </c>
      <c r="D120" t="s">
        <v>1354</v>
      </c>
      <c r="E120">
        <v>2.1384600545413298E-3</v>
      </c>
      <c r="F120">
        <v>5</v>
      </c>
      <c r="G120">
        <v>476</v>
      </c>
      <c r="H120">
        <v>6</v>
      </c>
      <c r="I120">
        <v>0.48612845056720499</v>
      </c>
    </row>
    <row r="121" spans="1:9">
      <c r="A121" t="s">
        <v>15</v>
      </c>
      <c r="B121" t="s">
        <v>851</v>
      </c>
      <c r="C121" t="s">
        <v>120</v>
      </c>
      <c r="D121" t="s">
        <v>1355</v>
      </c>
      <c r="E121">
        <v>0.13263791254176199</v>
      </c>
      <c r="F121">
        <v>174</v>
      </c>
      <c r="G121">
        <v>1595</v>
      </c>
      <c r="H121">
        <v>7</v>
      </c>
      <c r="I121">
        <v>0.96540852361637097</v>
      </c>
    </row>
    <row r="122" spans="1:9">
      <c r="A122" t="s">
        <v>885</v>
      </c>
      <c r="B122" t="s">
        <v>851</v>
      </c>
      <c r="C122" t="s">
        <v>120</v>
      </c>
      <c r="D122" t="s">
        <v>1459</v>
      </c>
      <c r="E122">
        <v>8.2306976487617298E-2</v>
      </c>
      <c r="F122">
        <v>17</v>
      </c>
      <c r="G122">
        <v>216</v>
      </c>
      <c r="H122">
        <v>2</v>
      </c>
      <c r="I122">
        <v>0.91564558930701301</v>
      </c>
    </row>
    <row r="123" spans="1:9">
      <c r="A123" t="s">
        <v>15</v>
      </c>
      <c r="B123" t="s">
        <v>853</v>
      </c>
      <c r="C123" t="s">
        <v>120</v>
      </c>
      <c r="D123" t="s">
        <v>1356</v>
      </c>
      <c r="E123">
        <v>0.10199960131053</v>
      </c>
      <c r="F123">
        <v>42</v>
      </c>
      <c r="G123">
        <v>275</v>
      </c>
      <c r="H123">
        <v>6</v>
      </c>
      <c r="I123">
        <v>0.932356392278201</v>
      </c>
    </row>
    <row r="124" spans="1:9">
      <c r="A124" t="s">
        <v>15</v>
      </c>
      <c r="B124" t="s">
        <v>851</v>
      </c>
      <c r="C124" t="s">
        <v>86</v>
      </c>
      <c r="D124" t="s">
        <v>1982</v>
      </c>
      <c r="E124">
        <v>0.11245149599045</v>
      </c>
      <c r="F124">
        <v>224</v>
      </c>
      <c r="G124">
        <v>923</v>
      </c>
      <c r="H124">
        <v>7</v>
      </c>
      <c r="I124">
        <v>0.98105216694666697</v>
      </c>
    </row>
    <row r="125" spans="1:9">
      <c r="A125" t="s">
        <v>104</v>
      </c>
      <c r="B125" t="s">
        <v>851</v>
      </c>
      <c r="C125" t="s">
        <v>86</v>
      </c>
      <c r="D125" t="s">
        <v>1788</v>
      </c>
      <c r="E125">
        <v>8.0100562039758898E-3</v>
      </c>
      <c r="F125">
        <v>10</v>
      </c>
      <c r="G125">
        <v>783</v>
      </c>
      <c r="H125">
        <v>3</v>
      </c>
      <c r="I125">
        <v>0.80244581321896902</v>
      </c>
    </row>
    <row r="126" spans="1:9">
      <c r="A126" t="s">
        <v>25</v>
      </c>
      <c r="B126" t="s">
        <v>851</v>
      </c>
      <c r="C126" t="s">
        <v>86</v>
      </c>
      <c r="D126" t="s">
        <v>1357</v>
      </c>
      <c r="E126">
        <v>1.50935745872089E-2</v>
      </c>
      <c r="F126">
        <v>4</v>
      </c>
      <c r="G126">
        <v>186</v>
      </c>
      <c r="H126">
        <v>3</v>
      </c>
      <c r="I126">
        <v>0.40886693090592502</v>
      </c>
    </row>
    <row r="127" spans="1:9">
      <c r="A127" t="s">
        <v>15</v>
      </c>
      <c r="B127" t="s">
        <v>853</v>
      </c>
      <c r="C127" t="s">
        <v>86</v>
      </c>
      <c r="D127" t="s">
        <v>1983</v>
      </c>
      <c r="E127">
        <v>0.37117441211279401</v>
      </c>
      <c r="F127">
        <v>176</v>
      </c>
      <c r="G127">
        <v>288</v>
      </c>
      <c r="H127">
        <v>4</v>
      </c>
      <c r="I127">
        <v>0.92165329944303298</v>
      </c>
    </row>
    <row r="128" spans="1:9">
      <c r="A128" t="s">
        <v>885</v>
      </c>
      <c r="B128" t="s">
        <v>855</v>
      </c>
      <c r="C128" t="s">
        <v>86</v>
      </c>
      <c r="D128" t="s">
        <v>634</v>
      </c>
      <c r="E128">
        <v>1.55910539246428E-2</v>
      </c>
      <c r="F128">
        <v>5</v>
      </c>
      <c r="G128">
        <v>113</v>
      </c>
      <c r="H128">
        <v>3</v>
      </c>
      <c r="I128">
        <v>0.85820744314188602</v>
      </c>
    </row>
    <row r="129" spans="1:9">
      <c r="A129" t="s">
        <v>25</v>
      </c>
      <c r="B129" t="s">
        <v>855</v>
      </c>
      <c r="C129" t="s">
        <v>86</v>
      </c>
      <c r="D129" t="s">
        <v>647</v>
      </c>
      <c r="E129">
        <v>0.23516754215068</v>
      </c>
      <c r="F129">
        <v>31</v>
      </c>
      <c r="G129">
        <v>84</v>
      </c>
      <c r="H129">
        <v>4</v>
      </c>
      <c r="I129">
        <v>0.93314991937791403</v>
      </c>
    </row>
    <row r="130" spans="1:9">
      <c r="A130" t="s">
        <v>33</v>
      </c>
      <c r="B130" t="s">
        <v>852</v>
      </c>
      <c r="C130" t="s">
        <v>86</v>
      </c>
      <c r="D130" t="s">
        <v>1984</v>
      </c>
      <c r="E130">
        <v>0.54560419011544403</v>
      </c>
      <c r="F130">
        <v>12</v>
      </c>
      <c r="G130">
        <v>22</v>
      </c>
      <c r="H130">
        <v>2</v>
      </c>
      <c r="I130">
        <v>0</v>
      </c>
    </row>
    <row r="131" spans="1:9">
      <c r="A131" t="s">
        <v>15</v>
      </c>
      <c r="B131" t="s">
        <v>852</v>
      </c>
      <c r="C131" t="s">
        <v>86</v>
      </c>
      <c r="D131" t="s">
        <v>1985</v>
      </c>
      <c r="E131">
        <v>0.492885278911874</v>
      </c>
      <c r="F131">
        <v>1509.76</v>
      </c>
      <c r="G131">
        <v>2640</v>
      </c>
      <c r="H131">
        <v>19</v>
      </c>
      <c r="I131">
        <v>0.96970933275626503</v>
      </c>
    </row>
    <row r="132" spans="1:9">
      <c r="A132" t="s">
        <v>219</v>
      </c>
      <c r="B132" t="s">
        <v>852</v>
      </c>
      <c r="C132" t="s">
        <v>86</v>
      </c>
      <c r="D132" t="s">
        <v>2128</v>
      </c>
      <c r="E132">
        <v>0.51071886639738195</v>
      </c>
      <c r="F132">
        <v>802.51</v>
      </c>
      <c r="G132">
        <v>1896</v>
      </c>
      <c r="H132">
        <v>12</v>
      </c>
      <c r="I132">
        <v>0.971965237991818</v>
      </c>
    </row>
    <row r="133" spans="1:9">
      <c r="A133" t="s">
        <v>104</v>
      </c>
      <c r="B133" t="s">
        <v>852</v>
      </c>
      <c r="C133" t="s">
        <v>86</v>
      </c>
      <c r="D133" t="s">
        <v>2129</v>
      </c>
      <c r="E133">
        <v>0.253595128971773</v>
      </c>
      <c r="F133">
        <v>61</v>
      </c>
      <c r="G133">
        <v>384</v>
      </c>
      <c r="H133">
        <v>6</v>
      </c>
      <c r="I133">
        <v>0.97256815793377904</v>
      </c>
    </row>
    <row r="134" spans="1:9">
      <c r="A134" t="s">
        <v>885</v>
      </c>
      <c r="B134" t="s">
        <v>852</v>
      </c>
      <c r="C134" t="s">
        <v>86</v>
      </c>
      <c r="D134" t="s">
        <v>1358</v>
      </c>
      <c r="E134">
        <v>2.0261162670828298E-2</v>
      </c>
      <c r="F134">
        <v>5</v>
      </c>
      <c r="G134">
        <v>161</v>
      </c>
      <c r="H134">
        <v>7</v>
      </c>
      <c r="I134">
        <v>0.189174011713237</v>
      </c>
    </row>
    <row r="135" spans="1:9">
      <c r="A135" t="s">
        <v>25</v>
      </c>
      <c r="B135" t="s">
        <v>852</v>
      </c>
      <c r="C135" t="s">
        <v>86</v>
      </c>
      <c r="D135" t="s">
        <v>1359</v>
      </c>
      <c r="E135">
        <v>1.10696856284991E-4</v>
      </c>
      <c r="F135">
        <v>1</v>
      </c>
      <c r="G135">
        <v>565</v>
      </c>
      <c r="H135">
        <v>11</v>
      </c>
      <c r="I135">
        <v>0</v>
      </c>
    </row>
    <row r="136" spans="1:9">
      <c r="A136" t="s">
        <v>885</v>
      </c>
      <c r="B136" t="s">
        <v>855</v>
      </c>
      <c r="C136" t="s">
        <v>38</v>
      </c>
      <c r="D136" t="s">
        <v>648</v>
      </c>
      <c r="E136">
        <v>1.8894084373351001E-2</v>
      </c>
      <c r="F136">
        <v>6</v>
      </c>
      <c r="G136">
        <v>113</v>
      </c>
      <c r="H136">
        <v>3</v>
      </c>
      <c r="I136">
        <v>0.88303049862782601</v>
      </c>
    </row>
    <row r="137" spans="1:9">
      <c r="A137" t="s">
        <v>25</v>
      </c>
      <c r="B137" t="s">
        <v>855</v>
      </c>
      <c r="C137" t="s">
        <v>38</v>
      </c>
      <c r="D137" t="s">
        <v>1845</v>
      </c>
      <c r="E137">
        <v>0.416245737322682</v>
      </c>
      <c r="F137">
        <v>27</v>
      </c>
      <c r="G137">
        <v>57</v>
      </c>
      <c r="H137">
        <v>2</v>
      </c>
      <c r="I137">
        <v>0.93647300217061702</v>
      </c>
    </row>
    <row r="138" spans="1:9">
      <c r="A138" t="s">
        <v>15</v>
      </c>
      <c r="B138" t="s">
        <v>852</v>
      </c>
      <c r="C138" t="s">
        <v>38</v>
      </c>
      <c r="D138" t="s">
        <v>1467</v>
      </c>
      <c r="E138">
        <v>0.79812380887997603</v>
      </c>
      <c r="F138">
        <v>405</v>
      </c>
      <c r="G138">
        <v>521</v>
      </c>
      <c r="H138">
        <v>2</v>
      </c>
      <c r="I138">
        <v>0.97694732657886296</v>
      </c>
    </row>
    <row r="139" spans="1:9">
      <c r="A139" t="s">
        <v>219</v>
      </c>
      <c r="B139" t="s">
        <v>852</v>
      </c>
      <c r="C139" t="s">
        <v>38</v>
      </c>
      <c r="D139" t="s">
        <v>725</v>
      </c>
      <c r="E139">
        <v>0.74847997875549799</v>
      </c>
      <c r="F139">
        <v>208</v>
      </c>
      <c r="G139">
        <v>303</v>
      </c>
      <c r="H139">
        <v>3</v>
      </c>
      <c r="I139">
        <v>0.93550298983698599</v>
      </c>
    </row>
    <row r="140" spans="1:9">
      <c r="A140" t="s">
        <v>15</v>
      </c>
      <c r="B140" t="s">
        <v>851</v>
      </c>
      <c r="C140" t="s">
        <v>68</v>
      </c>
      <c r="D140" t="s">
        <v>649</v>
      </c>
      <c r="E140">
        <v>0.75162687661831695</v>
      </c>
      <c r="F140">
        <v>126</v>
      </c>
      <c r="G140">
        <v>179</v>
      </c>
      <c r="H140">
        <v>3</v>
      </c>
      <c r="I140">
        <v>0.98042651734210295</v>
      </c>
    </row>
    <row r="141" spans="1:9">
      <c r="A141" t="s">
        <v>15</v>
      </c>
      <c r="B141" t="s">
        <v>853</v>
      </c>
      <c r="C141" t="s">
        <v>68</v>
      </c>
      <c r="D141" t="s">
        <v>643</v>
      </c>
      <c r="E141">
        <v>0.37817607661428299</v>
      </c>
      <c r="F141">
        <v>36</v>
      </c>
      <c r="G141">
        <v>87</v>
      </c>
      <c r="H141">
        <v>2</v>
      </c>
      <c r="I141">
        <v>0.75585389749822696</v>
      </c>
    </row>
    <row r="142" spans="1:9">
      <c r="A142" t="s">
        <v>33</v>
      </c>
      <c r="B142" t="s">
        <v>852</v>
      </c>
      <c r="C142" t="s">
        <v>1468</v>
      </c>
      <c r="D142" t="s">
        <v>1469</v>
      </c>
      <c r="E142">
        <v>0.67765861123164295</v>
      </c>
      <c r="F142">
        <v>24</v>
      </c>
      <c r="G142">
        <v>36</v>
      </c>
      <c r="H142">
        <v>2</v>
      </c>
      <c r="I142">
        <v>0.178851689232568</v>
      </c>
    </row>
    <row r="143" spans="1:9">
      <c r="A143" t="s">
        <v>15</v>
      </c>
      <c r="B143" t="s">
        <v>853</v>
      </c>
      <c r="C143" t="s">
        <v>170</v>
      </c>
      <c r="D143" t="s">
        <v>1360</v>
      </c>
      <c r="E143">
        <v>0.20240320355677799</v>
      </c>
      <c r="F143">
        <v>90</v>
      </c>
      <c r="G143">
        <v>419</v>
      </c>
      <c r="H143">
        <v>4</v>
      </c>
      <c r="I143">
        <v>0.895513538637843</v>
      </c>
    </row>
    <row r="144" spans="1:9">
      <c r="A144" t="s">
        <v>15</v>
      </c>
      <c r="B144" t="s">
        <v>851</v>
      </c>
      <c r="C144" t="s">
        <v>57</v>
      </c>
      <c r="D144" t="s">
        <v>1986</v>
      </c>
      <c r="E144">
        <v>0.385243290699682</v>
      </c>
      <c r="F144">
        <v>2610.89</v>
      </c>
      <c r="G144">
        <v>5517</v>
      </c>
      <c r="H144">
        <v>27</v>
      </c>
      <c r="I144">
        <v>0.98163965809444598</v>
      </c>
    </row>
    <row r="145" spans="1:9">
      <c r="A145" t="s">
        <v>885</v>
      </c>
      <c r="B145" t="s">
        <v>851</v>
      </c>
      <c r="C145" t="s">
        <v>57</v>
      </c>
      <c r="D145" t="s">
        <v>1361</v>
      </c>
      <c r="E145">
        <v>0.43506606889183302</v>
      </c>
      <c r="F145">
        <v>161</v>
      </c>
      <c r="G145">
        <v>266</v>
      </c>
      <c r="H145">
        <v>3</v>
      </c>
      <c r="I145">
        <v>0.98941667713297499</v>
      </c>
    </row>
    <row r="146" spans="1:9">
      <c r="A146" t="s">
        <v>25</v>
      </c>
      <c r="B146" t="s">
        <v>851</v>
      </c>
      <c r="C146" t="s">
        <v>57</v>
      </c>
      <c r="D146" t="s">
        <v>1789</v>
      </c>
      <c r="E146">
        <v>7.1351536334829102E-2</v>
      </c>
      <c r="F146">
        <v>477</v>
      </c>
      <c r="G146">
        <v>2905</v>
      </c>
      <c r="H146">
        <v>18</v>
      </c>
      <c r="I146">
        <v>0.96069491951777797</v>
      </c>
    </row>
    <row r="147" spans="1:9">
      <c r="A147" t="s">
        <v>15</v>
      </c>
      <c r="B147" t="s">
        <v>853</v>
      </c>
      <c r="C147" t="s">
        <v>57</v>
      </c>
      <c r="D147" t="s">
        <v>1987</v>
      </c>
      <c r="E147">
        <v>0.18808303570439</v>
      </c>
      <c r="F147">
        <v>232</v>
      </c>
      <c r="G147">
        <v>923</v>
      </c>
      <c r="H147">
        <v>16</v>
      </c>
      <c r="I147">
        <v>0.88373908879132101</v>
      </c>
    </row>
    <row r="148" spans="1:9">
      <c r="A148" t="s">
        <v>25</v>
      </c>
      <c r="B148" t="s">
        <v>853</v>
      </c>
      <c r="C148" t="s">
        <v>57</v>
      </c>
      <c r="D148" t="s">
        <v>1362</v>
      </c>
      <c r="E148">
        <v>0.39734532112225801</v>
      </c>
      <c r="F148">
        <v>149</v>
      </c>
      <c r="G148">
        <v>325</v>
      </c>
      <c r="H148">
        <v>7</v>
      </c>
      <c r="I148">
        <v>0.92768997189664204</v>
      </c>
    </row>
    <row r="149" spans="1:9">
      <c r="A149" t="s">
        <v>15</v>
      </c>
      <c r="B149" t="s">
        <v>855</v>
      </c>
      <c r="C149" t="s">
        <v>57</v>
      </c>
      <c r="D149" t="s">
        <v>1790</v>
      </c>
      <c r="E149">
        <v>0.24177504520369</v>
      </c>
      <c r="F149">
        <v>394</v>
      </c>
      <c r="G149">
        <v>1288</v>
      </c>
      <c r="H149">
        <v>11</v>
      </c>
      <c r="I149">
        <v>0.94772688635642499</v>
      </c>
    </row>
    <row r="150" spans="1:9">
      <c r="A150" t="s">
        <v>885</v>
      </c>
      <c r="B150" t="s">
        <v>855</v>
      </c>
      <c r="C150" t="s">
        <v>57</v>
      </c>
      <c r="D150" t="s">
        <v>650</v>
      </c>
      <c r="E150">
        <v>0.475416703238215</v>
      </c>
      <c r="F150">
        <v>54</v>
      </c>
      <c r="G150">
        <v>113</v>
      </c>
      <c r="H150">
        <v>3</v>
      </c>
      <c r="I150">
        <v>0.57415768904909403</v>
      </c>
    </row>
    <row r="151" spans="1:9">
      <c r="A151" t="s">
        <v>25</v>
      </c>
      <c r="B151" t="s">
        <v>855</v>
      </c>
      <c r="C151" t="s">
        <v>57</v>
      </c>
      <c r="D151" t="s">
        <v>1791</v>
      </c>
      <c r="E151">
        <v>0.31059914304811198</v>
      </c>
      <c r="F151">
        <v>220</v>
      </c>
      <c r="G151">
        <v>732</v>
      </c>
      <c r="H151">
        <v>18</v>
      </c>
      <c r="I151">
        <v>0.92657053304182102</v>
      </c>
    </row>
    <row r="152" spans="1:9">
      <c r="A152" t="s">
        <v>15</v>
      </c>
      <c r="B152" t="s">
        <v>852</v>
      </c>
      <c r="C152" t="s">
        <v>57</v>
      </c>
      <c r="D152" t="s">
        <v>1988</v>
      </c>
      <c r="E152">
        <v>0.21868391869640699</v>
      </c>
      <c r="F152">
        <v>203</v>
      </c>
      <c r="G152">
        <v>799</v>
      </c>
      <c r="H152">
        <v>10</v>
      </c>
      <c r="I152">
        <v>0.772328762159468</v>
      </c>
    </row>
    <row r="153" spans="1:9">
      <c r="A153" t="s">
        <v>219</v>
      </c>
      <c r="B153" t="s">
        <v>852</v>
      </c>
      <c r="C153" t="s">
        <v>57</v>
      </c>
      <c r="D153" t="s">
        <v>1989</v>
      </c>
      <c r="E153">
        <v>0.28490008116704801</v>
      </c>
      <c r="F153">
        <v>38</v>
      </c>
      <c r="G153">
        <v>133</v>
      </c>
      <c r="H153">
        <v>3</v>
      </c>
      <c r="I153">
        <v>0</v>
      </c>
    </row>
    <row r="154" spans="1:9">
      <c r="A154" t="s">
        <v>885</v>
      </c>
      <c r="B154" t="s">
        <v>852</v>
      </c>
      <c r="C154" t="s">
        <v>57</v>
      </c>
      <c r="D154" t="s">
        <v>1363</v>
      </c>
      <c r="E154">
        <v>0.15730405056981001</v>
      </c>
      <c r="F154">
        <v>253</v>
      </c>
      <c r="G154">
        <v>588</v>
      </c>
      <c r="H154">
        <v>6</v>
      </c>
      <c r="I154">
        <v>0.95550632804902502</v>
      </c>
    </row>
    <row r="155" spans="1:9">
      <c r="A155" t="s">
        <v>25</v>
      </c>
      <c r="B155" t="s">
        <v>852</v>
      </c>
      <c r="C155" t="s">
        <v>57</v>
      </c>
      <c r="D155" t="s">
        <v>1364</v>
      </c>
      <c r="E155">
        <v>4.7138806956847801E-2</v>
      </c>
      <c r="F155">
        <v>23</v>
      </c>
      <c r="G155">
        <v>283</v>
      </c>
      <c r="H155">
        <v>7</v>
      </c>
      <c r="I155">
        <v>0.79133664161166395</v>
      </c>
    </row>
    <row r="156" spans="1:9">
      <c r="A156" t="s">
        <v>15</v>
      </c>
      <c r="B156" t="s">
        <v>851</v>
      </c>
      <c r="C156" t="s">
        <v>295</v>
      </c>
      <c r="D156" t="s">
        <v>1990</v>
      </c>
      <c r="E156">
        <v>0.27090608869143201</v>
      </c>
      <c r="F156">
        <v>1323.17</v>
      </c>
      <c r="G156">
        <v>6425</v>
      </c>
      <c r="H156">
        <v>36</v>
      </c>
      <c r="I156">
        <v>0.97049613006767399</v>
      </c>
    </row>
    <row r="157" spans="1:9">
      <c r="A157" t="s">
        <v>885</v>
      </c>
      <c r="B157" t="s">
        <v>851</v>
      </c>
      <c r="C157" t="s">
        <v>295</v>
      </c>
      <c r="D157" t="s">
        <v>1365</v>
      </c>
      <c r="E157">
        <v>4.5379581793914603E-2</v>
      </c>
      <c r="F157">
        <v>12</v>
      </c>
      <c r="G157">
        <v>266</v>
      </c>
      <c r="H157">
        <v>3</v>
      </c>
      <c r="I157">
        <v>0.40005000559428699</v>
      </c>
    </row>
    <row r="158" spans="1:9">
      <c r="A158" t="s">
        <v>25</v>
      </c>
      <c r="B158" t="s">
        <v>851</v>
      </c>
      <c r="C158" t="s">
        <v>295</v>
      </c>
      <c r="D158" t="s">
        <v>1792</v>
      </c>
      <c r="E158">
        <v>4.9941507285183297E-2</v>
      </c>
      <c r="F158">
        <v>758</v>
      </c>
      <c r="G158">
        <v>2421</v>
      </c>
      <c r="H158">
        <v>14</v>
      </c>
      <c r="I158">
        <v>0.99025997192451498</v>
      </c>
    </row>
    <row r="159" spans="1:9">
      <c r="A159" t="s">
        <v>15</v>
      </c>
      <c r="B159" t="s">
        <v>853</v>
      </c>
      <c r="C159" t="s">
        <v>295</v>
      </c>
      <c r="D159" t="s">
        <v>1991</v>
      </c>
      <c r="E159">
        <v>0.19553598946440101</v>
      </c>
      <c r="F159">
        <v>271</v>
      </c>
      <c r="G159">
        <v>1888</v>
      </c>
      <c r="H159">
        <v>24</v>
      </c>
      <c r="I159">
        <v>0.92616460429883396</v>
      </c>
    </row>
    <row r="160" spans="1:9">
      <c r="A160" t="s">
        <v>25</v>
      </c>
      <c r="B160" t="s">
        <v>853</v>
      </c>
      <c r="C160" t="s">
        <v>295</v>
      </c>
      <c r="D160" t="s">
        <v>1366</v>
      </c>
      <c r="E160">
        <v>2.1195043578625498E-2</v>
      </c>
      <c r="F160">
        <v>26</v>
      </c>
      <c r="G160">
        <v>316</v>
      </c>
      <c r="H160">
        <v>6</v>
      </c>
      <c r="I160">
        <v>0.92477166286417301</v>
      </c>
    </row>
    <row r="161" spans="1:9">
      <c r="A161" t="s">
        <v>15</v>
      </c>
      <c r="B161" t="s">
        <v>855</v>
      </c>
      <c r="C161" t="s">
        <v>295</v>
      </c>
      <c r="D161" t="s">
        <v>1793</v>
      </c>
      <c r="E161">
        <v>4.0014443437142902E-2</v>
      </c>
      <c r="F161">
        <v>81</v>
      </c>
      <c r="G161">
        <v>1179</v>
      </c>
      <c r="H161">
        <v>9</v>
      </c>
      <c r="I161">
        <v>0.931355787516017</v>
      </c>
    </row>
    <row r="162" spans="1:9">
      <c r="A162" t="s">
        <v>885</v>
      </c>
      <c r="B162" t="s">
        <v>855</v>
      </c>
      <c r="C162" t="s">
        <v>295</v>
      </c>
      <c r="D162" t="s">
        <v>651</v>
      </c>
      <c r="E162">
        <v>0.22139292216009299</v>
      </c>
      <c r="F162">
        <v>54</v>
      </c>
      <c r="G162">
        <v>203</v>
      </c>
      <c r="H162">
        <v>4</v>
      </c>
      <c r="I162">
        <v>0.90390451592417398</v>
      </c>
    </row>
    <row r="163" spans="1:9">
      <c r="A163" t="s">
        <v>25</v>
      </c>
      <c r="B163" t="s">
        <v>855</v>
      </c>
      <c r="C163" t="s">
        <v>295</v>
      </c>
      <c r="D163" t="s">
        <v>1794</v>
      </c>
      <c r="E163">
        <v>1.7104514732078802E-2</v>
      </c>
      <c r="F163">
        <v>18</v>
      </c>
      <c r="G163">
        <v>700</v>
      </c>
      <c r="H163">
        <v>17</v>
      </c>
      <c r="I163">
        <v>0.65079485869095699</v>
      </c>
    </row>
    <row r="164" spans="1:9">
      <c r="A164" t="s">
        <v>33</v>
      </c>
      <c r="B164" t="s">
        <v>852</v>
      </c>
      <c r="C164" t="s">
        <v>295</v>
      </c>
      <c r="D164" t="s">
        <v>1992</v>
      </c>
      <c r="E164">
        <v>0.26092558136158001</v>
      </c>
      <c r="F164">
        <v>25</v>
      </c>
      <c r="G164">
        <v>71</v>
      </c>
      <c r="H164">
        <v>3</v>
      </c>
      <c r="I164">
        <v>0.91557091378933997</v>
      </c>
    </row>
    <row r="165" spans="1:9">
      <c r="A165" t="s">
        <v>15</v>
      </c>
      <c r="B165" t="s">
        <v>852</v>
      </c>
      <c r="C165" t="s">
        <v>295</v>
      </c>
      <c r="D165" t="s">
        <v>1993</v>
      </c>
      <c r="E165">
        <v>0.48518741109666103</v>
      </c>
      <c r="F165">
        <v>8211.2900000000009</v>
      </c>
      <c r="G165">
        <v>15439</v>
      </c>
      <c r="H165">
        <v>30</v>
      </c>
      <c r="I165">
        <v>0.982463173081629</v>
      </c>
    </row>
    <row r="166" spans="1:9">
      <c r="A166" t="s">
        <v>219</v>
      </c>
      <c r="B166" t="s">
        <v>852</v>
      </c>
      <c r="C166" t="s">
        <v>295</v>
      </c>
      <c r="D166" t="s">
        <v>2130</v>
      </c>
      <c r="E166">
        <v>0.38278424065718603</v>
      </c>
      <c r="F166">
        <v>2798.16</v>
      </c>
      <c r="G166">
        <v>7901</v>
      </c>
      <c r="H166">
        <v>16</v>
      </c>
      <c r="I166">
        <v>0.97249036962424096</v>
      </c>
    </row>
    <row r="167" spans="1:9">
      <c r="A167" t="s">
        <v>104</v>
      </c>
      <c r="B167" t="s">
        <v>852</v>
      </c>
      <c r="C167" t="s">
        <v>295</v>
      </c>
      <c r="D167" t="s">
        <v>2131</v>
      </c>
      <c r="E167">
        <v>0.34138180262141199</v>
      </c>
      <c r="F167">
        <v>29</v>
      </c>
      <c r="G167">
        <v>86</v>
      </c>
      <c r="H167">
        <v>2</v>
      </c>
      <c r="I167">
        <v>0.90162421551527705</v>
      </c>
    </row>
    <row r="168" spans="1:9">
      <c r="A168" t="s">
        <v>885</v>
      </c>
      <c r="B168" t="s">
        <v>852</v>
      </c>
      <c r="C168" t="s">
        <v>295</v>
      </c>
      <c r="D168" t="s">
        <v>1367</v>
      </c>
      <c r="E168">
        <v>0.167766848531582</v>
      </c>
      <c r="F168">
        <v>590</v>
      </c>
      <c r="G168">
        <v>1516</v>
      </c>
      <c r="H168">
        <v>8</v>
      </c>
      <c r="I168">
        <v>0.98536193111950698</v>
      </c>
    </row>
    <row r="169" spans="1:9">
      <c r="A169" t="s">
        <v>25</v>
      </c>
      <c r="B169" t="s">
        <v>852</v>
      </c>
      <c r="C169" t="s">
        <v>295</v>
      </c>
      <c r="D169" t="s">
        <v>1994</v>
      </c>
      <c r="E169">
        <v>7.3249241678535304E-2</v>
      </c>
      <c r="F169">
        <v>259</v>
      </c>
      <c r="G169">
        <v>678</v>
      </c>
      <c r="H169">
        <v>8</v>
      </c>
      <c r="I169">
        <v>0.99050833425649598</v>
      </c>
    </row>
    <row r="170" spans="1:9">
      <c r="A170" t="s">
        <v>15</v>
      </c>
      <c r="B170" t="s">
        <v>851</v>
      </c>
      <c r="C170" t="s">
        <v>58</v>
      </c>
      <c r="D170" t="s">
        <v>1995</v>
      </c>
      <c r="E170">
        <v>0.116557667636465</v>
      </c>
      <c r="F170">
        <v>862</v>
      </c>
      <c r="G170">
        <v>6361</v>
      </c>
      <c r="H170">
        <v>34</v>
      </c>
      <c r="I170">
        <v>0.95137026768997701</v>
      </c>
    </row>
    <row r="171" spans="1:9">
      <c r="A171" t="s">
        <v>104</v>
      </c>
      <c r="B171" t="s">
        <v>851</v>
      </c>
      <c r="C171" t="s">
        <v>58</v>
      </c>
      <c r="D171" t="s">
        <v>639</v>
      </c>
      <c r="E171">
        <v>3.4510473130205999E-3</v>
      </c>
      <c r="F171">
        <v>4</v>
      </c>
      <c r="G171">
        <v>783</v>
      </c>
      <c r="H171">
        <v>3</v>
      </c>
      <c r="I171">
        <v>0.50438374128013697</v>
      </c>
    </row>
    <row r="172" spans="1:9">
      <c r="A172" t="s">
        <v>885</v>
      </c>
      <c r="B172" t="s">
        <v>851</v>
      </c>
      <c r="C172" t="s">
        <v>58</v>
      </c>
      <c r="D172" t="s">
        <v>1494</v>
      </c>
      <c r="E172">
        <v>0.11089310352536599</v>
      </c>
      <c r="F172">
        <v>24</v>
      </c>
      <c r="G172">
        <v>216</v>
      </c>
      <c r="H172">
        <v>2</v>
      </c>
      <c r="I172">
        <v>0</v>
      </c>
    </row>
    <row r="173" spans="1:9">
      <c r="A173" t="s">
        <v>25</v>
      </c>
      <c r="B173" t="s">
        <v>851</v>
      </c>
      <c r="C173" t="s">
        <v>58</v>
      </c>
      <c r="D173" t="s">
        <v>1795</v>
      </c>
      <c r="E173">
        <v>0.147884694913022</v>
      </c>
      <c r="F173">
        <v>339</v>
      </c>
      <c r="G173">
        <v>1961</v>
      </c>
      <c r="H173">
        <v>8</v>
      </c>
      <c r="I173">
        <v>0.98222464988998204</v>
      </c>
    </row>
    <row r="174" spans="1:9">
      <c r="A174" t="s">
        <v>15</v>
      </c>
      <c r="B174" t="s">
        <v>853</v>
      </c>
      <c r="C174" t="s">
        <v>58</v>
      </c>
      <c r="D174" t="s">
        <v>1996</v>
      </c>
      <c r="E174">
        <v>0.13462198812476101</v>
      </c>
      <c r="F174">
        <v>41</v>
      </c>
      <c r="G174">
        <v>388</v>
      </c>
      <c r="H174">
        <v>10</v>
      </c>
      <c r="I174">
        <v>0.66861931058210999</v>
      </c>
    </row>
    <row r="175" spans="1:9">
      <c r="A175" t="s">
        <v>15</v>
      </c>
      <c r="B175" t="s">
        <v>855</v>
      </c>
      <c r="C175" t="s">
        <v>58</v>
      </c>
      <c r="D175" t="s">
        <v>1368</v>
      </c>
      <c r="E175">
        <v>0.100495223896267</v>
      </c>
      <c r="F175">
        <v>62</v>
      </c>
      <c r="G175">
        <v>611</v>
      </c>
      <c r="H175">
        <v>4</v>
      </c>
      <c r="I175">
        <v>0.85592666036415699</v>
      </c>
    </row>
    <row r="176" spans="1:9">
      <c r="A176" t="s">
        <v>885</v>
      </c>
      <c r="B176" t="s">
        <v>855</v>
      </c>
      <c r="C176" t="s">
        <v>58</v>
      </c>
      <c r="D176" t="s">
        <v>638</v>
      </c>
      <c r="E176">
        <v>3.06471981971943E-3</v>
      </c>
      <c r="F176">
        <v>1</v>
      </c>
      <c r="G176">
        <v>113</v>
      </c>
      <c r="H176">
        <v>3</v>
      </c>
      <c r="I176">
        <v>0.23250982079395299</v>
      </c>
    </row>
    <row r="177" spans="1:9">
      <c r="A177" t="s">
        <v>15</v>
      </c>
      <c r="B177" t="s">
        <v>852</v>
      </c>
      <c r="C177" t="s">
        <v>58</v>
      </c>
      <c r="D177" t="s">
        <v>1997</v>
      </c>
      <c r="E177">
        <v>0.135314026958401</v>
      </c>
      <c r="F177">
        <v>148</v>
      </c>
      <c r="G177">
        <v>1292</v>
      </c>
      <c r="H177">
        <v>13</v>
      </c>
      <c r="I177">
        <v>0.94875443073820198</v>
      </c>
    </row>
    <row r="178" spans="1:9">
      <c r="A178" t="s">
        <v>219</v>
      </c>
      <c r="B178" t="s">
        <v>852</v>
      </c>
      <c r="C178" t="s">
        <v>58</v>
      </c>
      <c r="D178" t="s">
        <v>1369</v>
      </c>
      <c r="E178">
        <v>2.0632871350436399E-2</v>
      </c>
      <c r="F178">
        <v>6</v>
      </c>
      <c r="G178">
        <v>238</v>
      </c>
      <c r="H178">
        <v>3</v>
      </c>
      <c r="I178">
        <v>0.227839726135288</v>
      </c>
    </row>
    <row r="179" spans="1:9">
      <c r="A179" t="s">
        <v>104</v>
      </c>
      <c r="B179" t="s">
        <v>852</v>
      </c>
      <c r="C179" t="s">
        <v>58</v>
      </c>
      <c r="D179" t="s">
        <v>652</v>
      </c>
      <c r="E179">
        <v>1.00518608026735E-2</v>
      </c>
      <c r="F179">
        <v>3</v>
      </c>
      <c r="G179">
        <v>285</v>
      </c>
      <c r="H179">
        <v>3</v>
      </c>
      <c r="I179">
        <v>0</v>
      </c>
    </row>
    <row r="180" spans="1:9">
      <c r="A180" t="s">
        <v>25</v>
      </c>
      <c r="B180" t="s">
        <v>852</v>
      </c>
      <c r="C180" t="s">
        <v>58</v>
      </c>
      <c r="D180" t="s">
        <v>653</v>
      </c>
      <c r="E180">
        <v>0</v>
      </c>
      <c r="F180">
        <v>0</v>
      </c>
      <c r="G180">
        <v>43</v>
      </c>
      <c r="H180">
        <v>2</v>
      </c>
      <c r="I180">
        <v>0</v>
      </c>
    </row>
    <row r="181" spans="1:9">
      <c r="A181" t="s">
        <v>15</v>
      </c>
      <c r="B181" t="s">
        <v>851</v>
      </c>
      <c r="C181" t="s">
        <v>171</v>
      </c>
      <c r="D181" t="s">
        <v>1998</v>
      </c>
      <c r="E181">
        <v>0.38276790643015002</v>
      </c>
      <c r="F181">
        <v>562</v>
      </c>
      <c r="G181">
        <v>1266</v>
      </c>
      <c r="H181">
        <v>10</v>
      </c>
      <c r="I181">
        <v>0.98147517417661301</v>
      </c>
    </row>
    <row r="182" spans="1:9">
      <c r="A182" t="s">
        <v>25</v>
      </c>
      <c r="B182" t="s">
        <v>851</v>
      </c>
      <c r="C182" t="s">
        <v>171</v>
      </c>
      <c r="D182" t="s">
        <v>654</v>
      </c>
      <c r="E182">
        <v>0.791456533549735</v>
      </c>
      <c r="F182">
        <v>180</v>
      </c>
      <c r="G182">
        <v>230</v>
      </c>
      <c r="H182">
        <v>2</v>
      </c>
      <c r="I182">
        <v>0.73572843108288999</v>
      </c>
    </row>
    <row r="183" spans="1:9">
      <c r="A183" t="s">
        <v>15</v>
      </c>
      <c r="B183" t="s">
        <v>853</v>
      </c>
      <c r="C183" t="s">
        <v>171</v>
      </c>
      <c r="D183" t="s">
        <v>1999</v>
      </c>
      <c r="E183">
        <v>7.7422872635741699E-2</v>
      </c>
      <c r="F183">
        <v>4</v>
      </c>
      <c r="G183">
        <v>28</v>
      </c>
      <c r="H183">
        <v>2</v>
      </c>
      <c r="I183">
        <v>0.88770197962889297</v>
      </c>
    </row>
    <row r="184" spans="1:9">
      <c r="A184" t="s">
        <v>15</v>
      </c>
      <c r="B184" t="s">
        <v>851</v>
      </c>
      <c r="C184" t="s">
        <v>1203</v>
      </c>
      <c r="D184" t="s">
        <v>1370</v>
      </c>
      <c r="E184">
        <v>0.24953651975383601</v>
      </c>
      <c r="F184">
        <v>554</v>
      </c>
      <c r="G184">
        <v>1976</v>
      </c>
      <c r="H184">
        <v>12</v>
      </c>
      <c r="I184">
        <v>0.97818239803852902</v>
      </c>
    </row>
    <row r="185" spans="1:9">
      <c r="A185" t="s">
        <v>885</v>
      </c>
      <c r="B185" t="s">
        <v>851</v>
      </c>
      <c r="C185" t="s">
        <v>1203</v>
      </c>
      <c r="D185" t="s">
        <v>1503</v>
      </c>
      <c r="E185">
        <v>6.4322970526349499E-2</v>
      </c>
      <c r="F185">
        <v>14</v>
      </c>
      <c r="G185">
        <v>216</v>
      </c>
      <c r="H185">
        <v>2</v>
      </c>
      <c r="I185">
        <v>0</v>
      </c>
    </row>
    <row r="186" spans="1:9">
      <c r="A186" t="s">
        <v>15</v>
      </c>
      <c r="B186" t="s">
        <v>853</v>
      </c>
      <c r="C186" t="s">
        <v>1203</v>
      </c>
      <c r="D186" t="s">
        <v>1347</v>
      </c>
      <c r="E186">
        <v>2.7143295547978001E-2</v>
      </c>
      <c r="F186">
        <v>4</v>
      </c>
      <c r="G186">
        <v>143</v>
      </c>
      <c r="H186">
        <v>3</v>
      </c>
      <c r="I186">
        <v>0</v>
      </c>
    </row>
    <row r="187" spans="1:9">
      <c r="A187" t="s">
        <v>25</v>
      </c>
      <c r="B187" t="s">
        <v>853</v>
      </c>
      <c r="C187" t="s">
        <v>1203</v>
      </c>
      <c r="D187" t="s">
        <v>1371</v>
      </c>
      <c r="E187">
        <v>0.15479469372576701</v>
      </c>
      <c r="F187">
        <v>49</v>
      </c>
      <c r="G187">
        <v>188</v>
      </c>
      <c r="H187">
        <v>3</v>
      </c>
      <c r="I187">
        <v>0.97221975982101305</v>
      </c>
    </row>
    <row r="188" spans="1:9">
      <c r="A188" t="s">
        <v>885</v>
      </c>
      <c r="B188" t="s">
        <v>855</v>
      </c>
      <c r="C188" t="s">
        <v>206</v>
      </c>
      <c r="D188" t="s">
        <v>622</v>
      </c>
      <c r="E188">
        <v>0</v>
      </c>
      <c r="F188">
        <v>0</v>
      </c>
      <c r="G188">
        <v>113</v>
      </c>
      <c r="H188">
        <v>3</v>
      </c>
      <c r="I188">
        <v>0</v>
      </c>
    </row>
    <row r="189" spans="1:9">
      <c r="A189" t="s">
        <v>15</v>
      </c>
      <c r="B189" t="s">
        <v>852</v>
      </c>
      <c r="C189" t="s">
        <v>206</v>
      </c>
      <c r="D189" t="s">
        <v>1920</v>
      </c>
      <c r="E189">
        <v>3.11702611201338E-2</v>
      </c>
      <c r="F189">
        <v>125.55</v>
      </c>
      <c r="G189">
        <v>13224</v>
      </c>
      <c r="H189">
        <v>12</v>
      </c>
      <c r="I189">
        <v>0.977449051362133</v>
      </c>
    </row>
    <row r="190" spans="1:9">
      <c r="A190" t="s">
        <v>219</v>
      </c>
      <c r="B190" t="s">
        <v>852</v>
      </c>
      <c r="C190" t="s">
        <v>206</v>
      </c>
      <c r="D190" t="s">
        <v>1921</v>
      </c>
      <c r="E190">
        <v>0.10349766588137101</v>
      </c>
      <c r="F190">
        <v>111</v>
      </c>
      <c r="G190">
        <v>5928</v>
      </c>
      <c r="H190">
        <v>7</v>
      </c>
      <c r="I190">
        <v>0.98922780017695799</v>
      </c>
    </row>
    <row r="191" spans="1:9">
      <c r="A191" t="s">
        <v>104</v>
      </c>
      <c r="B191" t="s">
        <v>852</v>
      </c>
      <c r="C191" t="s">
        <v>206</v>
      </c>
      <c r="D191" t="s">
        <v>1507</v>
      </c>
      <c r="E191">
        <v>0.65413668137067205</v>
      </c>
      <c r="F191">
        <v>29</v>
      </c>
      <c r="G191">
        <v>52</v>
      </c>
      <c r="H191">
        <v>2</v>
      </c>
      <c r="I191">
        <v>0.85522285488750605</v>
      </c>
    </row>
    <row r="192" spans="1:9">
      <c r="A192" t="s">
        <v>25</v>
      </c>
      <c r="B192" t="s">
        <v>852</v>
      </c>
      <c r="C192" t="s">
        <v>206</v>
      </c>
      <c r="D192" t="s">
        <v>655</v>
      </c>
      <c r="E192">
        <v>0</v>
      </c>
      <c r="F192">
        <v>0</v>
      </c>
      <c r="G192">
        <v>243</v>
      </c>
      <c r="H192">
        <v>4</v>
      </c>
      <c r="I192">
        <v>0</v>
      </c>
    </row>
    <row r="193" spans="1:9">
      <c r="A193" t="s">
        <v>15</v>
      </c>
      <c r="B193" t="s">
        <v>851</v>
      </c>
      <c r="C193" t="s">
        <v>70</v>
      </c>
      <c r="D193" t="s">
        <v>2000</v>
      </c>
      <c r="E193">
        <v>0.95397400894857298</v>
      </c>
      <c r="F193">
        <v>314</v>
      </c>
      <c r="G193">
        <v>334</v>
      </c>
      <c r="H193">
        <v>4</v>
      </c>
      <c r="I193">
        <v>0.87488333241735705</v>
      </c>
    </row>
    <row r="194" spans="1:9">
      <c r="A194" t="s">
        <v>15</v>
      </c>
      <c r="B194" t="s">
        <v>851</v>
      </c>
      <c r="C194" t="s">
        <v>562</v>
      </c>
      <c r="D194" t="s">
        <v>2001</v>
      </c>
      <c r="E194">
        <v>0.36426637560185998</v>
      </c>
      <c r="F194">
        <v>568</v>
      </c>
      <c r="G194">
        <v>1767</v>
      </c>
      <c r="H194">
        <v>16</v>
      </c>
      <c r="I194">
        <v>0.98741372095222002</v>
      </c>
    </row>
    <row r="195" spans="1:9">
      <c r="A195" t="s">
        <v>15</v>
      </c>
      <c r="B195" t="s">
        <v>853</v>
      </c>
      <c r="C195" t="s">
        <v>562</v>
      </c>
      <c r="D195" t="s">
        <v>2002</v>
      </c>
      <c r="E195">
        <v>0.15996222199153801</v>
      </c>
      <c r="F195">
        <v>189</v>
      </c>
      <c r="G195">
        <v>860</v>
      </c>
      <c r="H195">
        <v>14</v>
      </c>
      <c r="I195">
        <v>0.93916969007267703</v>
      </c>
    </row>
    <row r="196" spans="1:9">
      <c r="A196" t="s">
        <v>219</v>
      </c>
      <c r="B196" t="s">
        <v>853</v>
      </c>
      <c r="C196" t="s">
        <v>562</v>
      </c>
      <c r="D196" t="s">
        <v>1372</v>
      </c>
      <c r="E196">
        <v>7.9625253455515493E-2</v>
      </c>
      <c r="F196">
        <v>17</v>
      </c>
      <c r="G196">
        <v>186</v>
      </c>
      <c r="H196">
        <v>3</v>
      </c>
      <c r="I196">
        <v>0.77930506402436095</v>
      </c>
    </row>
    <row r="197" spans="1:9">
      <c r="A197" t="s">
        <v>15</v>
      </c>
      <c r="B197" t="s">
        <v>855</v>
      </c>
      <c r="C197" t="s">
        <v>562</v>
      </c>
      <c r="D197" t="s">
        <v>1796</v>
      </c>
      <c r="E197">
        <v>0.25464589304383001</v>
      </c>
      <c r="F197">
        <v>436</v>
      </c>
      <c r="G197">
        <v>2053</v>
      </c>
      <c r="H197">
        <v>14</v>
      </c>
      <c r="I197">
        <v>0.98522272015034995</v>
      </c>
    </row>
    <row r="198" spans="1:9">
      <c r="A198" t="s">
        <v>15</v>
      </c>
      <c r="B198" t="s">
        <v>852</v>
      </c>
      <c r="C198" t="s">
        <v>562</v>
      </c>
      <c r="D198" t="s">
        <v>2003</v>
      </c>
      <c r="E198">
        <v>0.60887615142279095</v>
      </c>
      <c r="F198">
        <v>2088</v>
      </c>
      <c r="G198">
        <v>5194</v>
      </c>
      <c r="H198">
        <v>20</v>
      </c>
      <c r="I198">
        <v>0.99264352101224596</v>
      </c>
    </row>
    <row r="199" spans="1:9">
      <c r="A199" t="s">
        <v>219</v>
      </c>
      <c r="B199" t="s">
        <v>852</v>
      </c>
      <c r="C199" t="s">
        <v>562</v>
      </c>
      <c r="D199" t="s">
        <v>1373</v>
      </c>
      <c r="E199">
        <v>0.45173327143483999</v>
      </c>
      <c r="F199">
        <v>433</v>
      </c>
      <c r="G199">
        <v>1012</v>
      </c>
      <c r="H199">
        <v>5</v>
      </c>
      <c r="I199">
        <v>0.987173694424204</v>
      </c>
    </row>
    <row r="200" spans="1:9">
      <c r="A200" t="s">
        <v>15</v>
      </c>
      <c r="B200" t="s">
        <v>851</v>
      </c>
      <c r="C200" t="s">
        <v>321</v>
      </c>
      <c r="D200" t="s">
        <v>1374</v>
      </c>
      <c r="E200">
        <v>0.133953239372017</v>
      </c>
      <c r="F200">
        <v>125.28</v>
      </c>
      <c r="G200">
        <v>437</v>
      </c>
      <c r="H200">
        <v>4</v>
      </c>
      <c r="I200">
        <v>0.97608551360113704</v>
      </c>
    </row>
    <row r="201" spans="1:9">
      <c r="A201" t="s">
        <v>15</v>
      </c>
      <c r="B201" t="s">
        <v>853</v>
      </c>
      <c r="C201" t="s">
        <v>321</v>
      </c>
      <c r="D201" t="s">
        <v>1375</v>
      </c>
      <c r="E201">
        <v>0.23069923187591099</v>
      </c>
      <c r="F201">
        <v>33</v>
      </c>
      <c r="G201">
        <v>143</v>
      </c>
      <c r="H201">
        <v>3</v>
      </c>
      <c r="I201">
        <v>0</v>
      </c>
    </row>
    <row r="202" spans="1:9">
      <c r="A202" t="s">
        <v>25</v>
      </c>
      <c r="B202" t="s">
        <v>853</v>
      </c>
      <c r="C202" t="s">
        <v>321</v>
      </c>
      <c r="D202" t="s">
        <v>1376</v>
      </c>
      <c r="E202">
        <v>0.52294278717084597</v>
      </c>
      <c r="F202">
        <v>104</v>
      </c>
      <c r="G202">
        <v>188</v>
      </c>
      <c r="H202">
        <v>3</v>
      </c>
      <c r="I202">
        <v>0.80525983934562495</v>
      </c>
    </row>
    <row r="203" spans="1:9">
      <c r="A203" t="s">
        <v>15</v>
      </c>
      <c r="B203" t="s">
        <v>853</v>
      </c>
      <c r="C203" t="s">
        <v>1296</v>
      </c>
      <c r="D203" t="s">
        <v>1377</v>
      </c>
      <c r="E203">
        <v>3.2569916220339501E-2</v>
      </c>
      <c r="F203">
        <v>7</v>
      </c>
      <c r="G203">
        <v>143</v>
      </c>
      <c r="H203">
        <v>3</v>
      </c>
      <c r="I203">
        <v>0.78494718006738295</v>
      </c>
    </row>
    <row r="204" spans="1:9">
      <c r="A204" t="s">
        <v>15</v>
      </c>
      <c r="B204" t="s">
        <v>853</v>
      </c>
      <c r="C204" t="s">
        <v>39</v>
      </c>
      <c r="D204" t="s">
        <v>1378</v>
      </c>
      <c r="E204">
        <v>8.7371163491844997E-2</v>
      </c>
      <c r="F204">
        <v>17</v>
      </c>
      <c r="G204">
        <v>333</v>
      </c>
      <c r="H204">
        <v>5</v>
      </c>
      <c r="I204">
        <v>0.84507584189667495</v>
      </c>
    </row>
    <row r="205" spans="1:9">
      <c r="A205" t="s">
        <v>15</v>
      </c>
      <c r="B205" t="s">
        <v>852</v>
      </c>
      <c r="C205" t="s">
        <v>39</v>
      </c>
      <c r="D205" t="s">
        <v>2004</v>
      </c>
      <c r="E205">
        <v>5.7421946899748402E-2</v>
      </c>
      <c r="F205">
        <v>68</v>
      </c>
      <c r="G205">
        <v>1026</v>
      </c>
      <c r="H205">
        <v>7</v>
      </c>
      <c r="I205">
        <v>0.94869321878242197</v>
      </c>
    </row>
    <row r="206" spans="1:9">
      <c r="A206" t="s">
        <v>219</v>
      </c>
      <c r="B206" t="s">
        <v>852</v>
      </c>
      <c r="C206" t="s">
        <v>39</v>
      </c>
      <c r="D206" t="s">
        <v>2005</v>
      </c>
      <c r="E206">
        <v>0.144257305160334</v>
      </c>
      <c r="F206">
        <v>11</v>
      </c>
      <c r="G206">
        <v>72</v>
      </c>
      <c r="H206">
        <v>3</v>
      </c>
      <c r="I206">
        <v>0.40213694268864503</v>
      </c>
    </row>
    <row r="207" spans="1:9">
      <c r="A207" t="s">
        <v>15</v>
      </c>
      <c r="B207" t="s">
        <v>851</v>
      </c>
      <c r="C207" t="s">
        <v>40</v>
      </c>
      <c r="D207" t="s">
        <v>2006</v>
      </c>
      <c r="E207">
        <v>0.15431507203500699</v>
      </c>
      <c r="F207">
        <v>987.26</v>
      </c>
      <c r="G207">
        <v>6423</v>
      </c>
      <c r="H207">
        <v>40</v>
      </c>
      <c r="I207">
        <v>0.96187780690857205</v>
      </c>
    </row>
    <row r="208" spans="1:9">
      <c r="A208" t="s">
        <v>885</v>
      </c>
      <c r="B208" t="s">
        <v>851</v>
      </c>
      <c r="C208" t="s">
        <v>40</v>
      </c>
      <c r="D208" t="s">
        <v>1761</v>
      </c>
      <c r="E208">
        <v>0.152743010025569</v>
      </c>
      <c r="F208">
        <v>40</v>
      </c>
      <c r="G208">
        <v>266</v>
      </c>
      <c r="H208">
        <v>3</v>
      </c>
      <c r="I208">
        <v>0.89436712113226902</v>
      </c>
    </row>
    <row r="209" spans="1:9">
      <c r="A209" t="s">
        <v>25</v>
      </c>
      <c r="B209" t="s">
        <v>851</v>
      </c>
      <c r="C209" t="s">
        <v>40</v>
      </c>
      <c r="D209" t="s">
        <v>1797</v>
      </c>
      <c r="E209">
        <v>5.3569544694228401E-2</v>
      </c>
      <c r="F209">
        <v>112</v>
      </c>
      <c r="G209">
        <v>1729</v>
      </c>
      <c r="H209">
        <v>7</v>
      </c>
      <c r="I209">
        <v>0.92181993948458596</v>
      </c>
    </row>
    <row r="210" spans="1:9">
      <c r="A210" t="s">
        <v>15</v>
      </c>
      <c r="B210" t="s">
        <v>853</v>
      </c>
      <c r="C210" t="s">
        <v>40</v>
      </c>
      <c r="D210" t="s">
        <v>2007</v>
      </c>
      <c r="E210">
        <v>0.13514560086588701</v>
      </c>
      <c r="F210">
        <v>237</v>
      </c>
      <c r="G210">
        <v>1689</v>
      </c>
      <c r="H210">
        <v>19</v>
      </c>
      <c r="I210">
        <v>0.95459839648517997</v>
      </c>
    </row>
    <row r="211" spans="1:9">
      <c r="A211" t="s">
        <v>25</v>
      </c>
      <c r="B211" t="s">
        <v>853</v>
      </c>
      <c r="C211" t="s">
        <v>40</v>
      </c>
      <c r="D211" t="s">
        <v>1762</v>
      </c>
      <c r="E211">
        <v>2.5142169783381198E-3</v>
      </c>
      <c r="F211">
        <v>3</v>
      </c>
      <c r="G211">
        <v>325</v>
      </c>
      <c r="H211">
        <v>7</v>
      </c>
      <c r="I211">
        <v>0.34329260575176401</v>
      </c>
    </row>
    <row r="212" spans="1:9">
      <c r="A212" t="s">
        <v>15</v>
      </c>
      <c r="B212" t="s">
        <v>855</v>
      </c>
      <c r="C212" t="s">
        <v>40</v>
      </c>
      <c r="D212" t="s">
        <v>1798</v>
      </c>
      <c r="E212">
        <v>8.0559297572754596E-2</v>
      </c>
      <c r="F212">
        <v>110</v>
      </c>
      <c r="G212">
        <v>1153</v>
      </c>
      <c r="H212">
        <v>8</v>
      </c>
      <c r="I212">
        <v>0.88065342300428295</v>
      </c>
    </row>
    <row r="213" spans="1:9">
      <c r="A213" t="s">
        <v>885</v>
      </c>
      <c r="B213" t="s">
        <v>855</v>
      </c>
      <c r="C213" t="s">
        <v>40</v>
      </c>
      <c r="D213" t="s">
        <v>656</v>
      </c>
      <c r="E213">
        <v>0.12273835597157801</v>
      </c>
      <c r="F213">
        <v>69</v>
      </c>
      <c r="G213">
        <v>166</v>
      </c>
      <c r="H213">
        <v>3</v>
      </c>
      <c r="I213">
        <v>0.98933490192064999</v>
      </c>
    </row>
    <row r="214" spans="1:9">
      <c r="A214" t="s">
        <v>25</v>
      </c>
      <c r="B214" t="s">
        <v>855</v>
      </c>
      <c r="C214" t="s">
        <v>40</v>
      </c>
      <c r="D214" t="s">
        <v>1799</v>
      </c>
      <c r="E214">
        <v>9.0898753251796902E-2</v>
      </c>
      <c r="F214">
        <v>88</v>
      </c>
      <c r="G214">
        <v>577</v>
      </c>
      <c r="H214">
        <v>14</v>
      </c>
      <c r="I214">
        <v>0.91818865233844504</v>
      </c>
    </row>
    <row r="215" spans="1:9">
      <c r="A215" t="s">
        <v>33</v>
      </c>
      <c r="B215" t="s">
        <v>852</v>
      </c>
      <c r="C215" t="s">
        <v>40</v>
      </c>
      <c r="D215" t="s">
        <v>2008</v>
      </c>
      <c r="E215">
        <v>0.43326130643203697</v>
      </c>
      <c r="F215">
        <v>25</v>
      </c>
      <c r="G215">
        <v>62</v>
      </c>
      <c r="H215">
        <v>3</v>
      </c>
      <c r="I215">
        <v>0.69275995733899898</v>
      </c>
    </row>
    <row r="216" spans="1:9">
      <c r="A216" t="s">
        <v>15</v>
      </c>
      <c r="B216" t="s">
        <v>852</v>
      </c>
      <c r="C216" t="s">
        <v>40</v>
      </c>
      <c r="D216" t="s">
        <v>2009</v>
      </c>
      <c r="E216">
        <v>0.22425328680907</v>
      </c>
      <c r="F216">
        <v>4500</v>
      </c>
      <c r="G216">
        <v>13878</v>
      </c>
      <c r="H216">
        <v>24</v>
      </c>
      <c r="I216">
        <v>0.96016520157281204</v>
      </c>
    </row>
    <row r="217" spans="1:9">
      <c r="A217" t="s">
        <v>219</v>
      </c>
      <c r="B217" t="s">
        <v>852</v>
      </c>
      <c r="C217" t="s">
        <v>40</v>
      </c>
      <c r="D217" t="s">
        <v>2132</v>
      </c>
      <c r="E217">
        <v>0.30422243120054898</v>
      </c>
      <c r="F217">
        <v>1661</v>
      </c>
      <c r="G217">
        <v>7828</v>
      </c>
      <c r="H217">
        <v>14</v>
      </c>
      <c r="I217">
        <v>0.97242410458906103</v>
      </c>
    </row>
    <row r="218" spans="1:9">
      <c r="A218" t="s">
        <v>104</v>
      </c>
      <c r="B218" t="s">
        <v>852</v>
      </c>
      <c r="C218" t="s">
        <v>40</v>
      </c>
      <c r="D218" t="s">
        <v>2133</v>
      </c>
      <c r="E218">
        <v>0.25738140904928097</v>
      </c>
      <c r="F218">
        <v>21</v>
      </c>
      <c r="G218">
        <v>99</v>
      </c>
      <c r="H218">
        <v>3</v>
      </c>
      <c r="I218">
        <v>0.84281904869580104</v>
      </c>
    </row>
    <row r="219" spans="1:9">
      <c r="A219" t="s">
        <v>25</v>
      </c>
      <c r="B219" t="s">
        <v>852</v>
      </c>
      <c r="C219" t="s">
        <v>40</v>
      </c>
      <c r="D219" t="s">
        <v>2010</v>
      </c>
      <c r="E219">
        <v>0</v>
      </c>
      <c r="F219">
        <v>0</v>
      </c>
      <c r="G219">
        <v>711</v>
      </c>
      <c r="H219">
        <v>9</v>
      </c>
      <c r="I219">
        <v>0</v>
      </c>
    </row>
    <row r="220" spans="1:9">
      <c r="A220" t="s">
        <v>15</v>
      </c>
      <c r="B220" t="s">
        <v>851</v>
      </c>
      <c r="C220" t="s">
        <v>1199</v>
      </c>
      <c r="D220" t="s">
        <v>2011</v>
      </c>
      <c r="E220">
        <v>0.17475681967739701</v>
      </c>
      <c r="F220">
        <v>59</v>
      </c>
      <c r="G220">
        <v>343</v>
      </c>
      <c r="H220">
        <v>2</v>
      </c>
      <c r="I220">
        <v>0.241388829047647</v>
      </c>
    </row>
    <row r="221" spans="1:9">
      <c r="A221" t="s">
        <v>15</v>
      </c>
      <c r="B221" t="s">
        <v>853</v>
      </c>
      <c r="C221" t="s">
        <v>1199</v>
      </c>
      <c r="D221" t="s">
        <v>2012</v>
      </c>
      <c r="E221">
        <v>1.8187944170284201E-2</v>
      </c>
      <c r="F221">
        <v>1</v>
      </c>
      <c r="G221">
        <v>28</v>
      </c>
      <c r="H221">
        <v>2</v>
      </c>
      <c r="I221">
        <v>0.51208108671793895</v>
      </c>
    </row>
    <row r="222" spans="1:9">
      <c r="A222" t="s">
        <v>15</v>
      </c>
      <c r="B222" t="s">
        <v>851</v>
      </c>
      <c r="C222" t="s">
        <v>59</v>
      </c>
      <c r="D222" t="s">
        <v>2013</v>
      </c>
      <c r="E222">
        <v>0.18822228448859399</v>
      </c>
      <c r="F222">
        <v>77</v>
      </c>
      <c r="G222">
        <v>338</v>
      </c>
      <c r="H222">
        <v>6</v>
      </c>
      <c r="I222">
        <v>0.95012925415592697</v>
      </c>
    </row>
    <row r="223" spans="1:9">
      <c r="A223" t="s">
        <v>15</v>
      </c>
      <c r="B223" t="s">
        <v>853</v>
      </c>
      <c r="C223" t="s">
        <v>59</v>
      </c>
      <c r="D223" t="s">
        <v>2014</v>
      </c>
      <c r="E223">
        <v>3.4920867974399999E-2</v>
      </c>
      <c r="F223">
        <v>51</v>
      </c>
      <c r="G223">
        <v>982</v>
      </c>
      <c r="H223">
        <v>15</v>
      </c>
      <c r="I223">
        <v>0.89583429688138605</v>
      </c>
    </row>
    <row r="224" spans="1:9">
      <c r="A224" t="s">
        <v>15</v>
      </c>
      <c r="B224" t="s">
        <v>855</v>
      </c>
      <c r="C224" t="s">
        <v>59</v>
      </c>
      <c r="D224" t="s">
        <v>657</v>
      </c>
      <c r="E224">
        <v>4.5034790954379997E-2</v>
      </c>
      <c r="F224">
        <v>52</v>
      </c>
      <c r="G224">
        <v>694</v>
      </c>
      <c r="H224">
        <v>4</v>
      </c>
      <c r="I224">
        <v>0.95148351478800997</v>
      </c>
    </row>
    <row r="225" spans="1:9">
      <c r="A225" t="s">
        <v>885</v>
      </c>
      <c r="B225" t="s">
        <v>855</v>
      </c>
      <c r="C225" t="s">
        <v>59</v>
      </c>
      <c r="D225" t="s">
        <v>622</v>
      </c>
      <c r="E225">
        <v>0</v>
      </c>
      <c r="F225">
        <v>0</v>
      </c>
      <c r="G225">
        <v>113</v>
      </c>
      <c r="H225">
        <v>3</v>
      </c>
      <c r="I225">
        <v>0</v>
      </c>
    </row>
    <row r="226" spans="1:9">
      <c r="A226" t="s">
        <v>33</v>
      </c>
      <c r="B226" t="s">
        <v>852</v>
      </c>
      <c r="C226" t="s">
        <v>59</v>
      </c>
      <c r="D226" t="s">
        <v>2015</v>
      </c>
      <c r="E226">
        <v>0.25356677805828398</v>
      </c>
      <c r="F226">
        <v>14</v>
      </c>
      <c r="G226">
        <v>55</v>
      </c>
      <c r="H226">
        <v>2</v>
      </c>
      <c r="I226">
        <v>0</v>
      </c>
    </row>
    <row r="227" spans="1:9">
      <c r="A227" t="s">
        <v>15</v>
      </c>
      <c r="B227" t="s">
        <v>852</v>
      </c>
      <c r="C227" t="s">
        <v>59</v>
      </c>
      <c r="D227" t="s">
        <v>2016</v>
      </c>
      <c r="E227">
        <v>1.8720710486935601E-2</v>
      </c>
      <c r="F227">
        <v>96</v>
      </c>
      <c r="G227">
        <v>12442</v>
      </c>
      <c r="H227">
        <v>11</v>
      </c>
      <c r="I227">
        <v>0.97666908068533198</v>
      </c>
    </row>
    <row r="228" spans="1:9">
      <c r="A228" t="s">
        <v>219</v>
      </c>
      <c r="B228" t="s">
        <v>852</v>
      </c>
      <c r="C228" t="s">
        <v>59</v>
      </c>
      <c r="D228" t="s">
        <v>2017</v>
      </c>
      <c r="E228">
        <v>8.7496486191855599E-2</v>
      </c>
      <c r="F228">
        <v>132</v>
      </c>
      <c r="G228">
        <v>6201</v>
      </c>
      <c r="H228">
        <v>7</v>
      </c>
      <c r="I228">
        <v>0.98934186436621896</v>
      </c>
    </row>
    <row r="229" spans="1:9">
      <c r="A229" t="s">
        <v>104</v>
      </c>
      <c r="B229" t="s">
        <v>852</v>
      </c>
      <c r="C229" t="s">
        <v>59</v>
      </c>
      <c r="D229" t="s">
        <v>1536</v>
      </c>
      <c r="E229">
        <v>0.44335950020220699</v>
      </c>
      <c r="F229">
        <v>18</v>
      </c>
      <c r="G229">
        <v>52</v>
      </c>
      <c r="H229">
        <v>2</v>
      </c>
      <c r="I229">
        <v>0.88949528212711804</v>
      </c>
    </row>
    <row r="230" spans="1:9">
      <c r="A230" t="s">
        <v>25</v>
      </c>
      <c r="B230" t="s">
        <v>852</v>
      </c>
      <c r="C230" t="s">
        <v>59</v>
      </c>
      <c r="D230" t="s">
        <v>653</v>
      </c>
      <c r="E230">
        <v>0</v>
      </c>
      <c r="F230">
        <v>0</v>
      </c>
      <c r="G230">
        <v>43</v>
      </c>
      <c r="H230">
        <v>2</v>
      </c>
      <c r="I230">
        <v>0</v>
      </c>
    </row>
    <row r="231" spans="1:9">
      <c r="A231" t="s">
        <v>15</v>
      </c>
      <c r="B231" t="s">
        <v>851</v>
      </c>
      <c r="C231" t="s">
        <v>60</v>
      </c>
      <c r="D231" t="s">
        <v>1379</v>
      </c>
      <c r="E231">
        <v>0.22452795090111999</v>
      </c>
      <c r="F231">
        <v>104</v>
      </c>
      <c r="G231">
        <v>534</v>
      </c>
      <c r="H231">
        <v>6</v>
      </c>
      <c r="I231">
        <v>0.88701518790537304</v>
      </c>
    </row>
    <row r="232" spans="1:9">
      <c r="A232" t="s">
        <v>15</v>
      </c>
      <c r="B232" t="s">
        <v>853</v>
      </c>
      <c r="C232" t="s">
        <v>60</v>
      </c>
      <c r="D232" t="s">
        <v>1922</v>
      </c>
      <c r="E232">
        <v>0.141394750545807</v>
      </c>
      <c r="F232">
        <v>16</v>
      </c>
      <c r="G232">
        <v>118</v>
      </c>
      <c r="H232">
        <v>2</v>
      </c>
      <c r="I232">
        <v>0.77574485096446</v>
      </c>
    </row>
    <row r="233" spans="1:9">
      <c r="A233" t="s">
        <v>15</v>
      </c>
      <c r="B233" t="s">
        <v>855</v>
      </c>
      <c r="C233" t="s">
        <v>60</v>
      </c>
      <c r="D233" t="s">
        <v>658</v>
      </c>
      <c r="E233">
        <v>0.14862103029668</v>
      </c>
      <c r="F233">
        <v>110</v>
      </c>
      <c r="G233">
        <v>694</v>
      </c>
      <c r="H233">
        <v>4</v>
      </c>
      <c r="I233">
        <v>0.96861457460216904</v>
      </c>
    </row>
    <row r="234" spans="1:9">
      <c r="A234" t="s">
        <v>25</v>
      </c>
      <c r="B234" t="s">
        <v>855</v>
      </c>
      <c r="C234" t="s">
        <v>60</v>
      </c>
      <c r="D234" t="s">
        <v>659</v>
      </c>
      <c r="E234">
        <v>6.3017543143370103E-2</v>
      </c>
      <c r="F234">
        <v>7</v>
      </c>
      <c r="G234">
        <v>110</v>
      </c>
      <c r="H234">
        <v>4</v>
      </c>
      <c r="I234">
        <v>0.73648607110761299</v>
      </c>
    </row>
    <row r="235" spans="1:9">
      <c r="A235" t="s">
        <v>885</v>
      </c>
      <c r="B235" t="s">
        <v>855</v>
      </c>
      <c r="C235" t="s">
        <v>92</v>
      </c>
      <c r="D235" t="s">
        <v>660</v>
      </c>
      <c r="E235">
        <v>0.21470952090025899</v>
      </c>
      <c r="F235">
        <v>52</v>
      </c>
      <c r="G235">
        <v>203</v>
      </c>
      <c r="H235">
        <v>4</v>
      </c>
      <c r="I235">
        <v>0.88790866141239</v>
      </c>
    </row>
    <row r="236" spans="1:9">
      <c r="A236" t="s">
        <v>33</v>
      </c>
      <c r="B236" t="s">
        <v>852</v>
      </c>
      <c r="C236" t="s">
        <v>92</v>
      </c>
      <c r="D236" t="s">
        <v>2018</v>
      </c>
      <c r="E236">
        <v>0.114095515424917</v>
      </c>
      <c r="F236">
        <v>7</v>
      </c>
      <c r="G236">
        <v>28</v>
      </c>
      <c r="H236">
        <v>2</v>
      </c>
      <c r="I236">
        <v>0.69981217503276305</v>
      </c>
    </row>
    <row r="237" spans="1:9">
      <c r="A237" t="s">
        <v>15</v>
      </c>
      <c r="B237" t="s">
        <v>852</v>
      </c>
      <c r="C237" t="s">
        <v>92</v>
      </c>
      <c r="D237" t="s">
        <v>1380</v>
      </c>
      <c r="E237">
        <v>0.56899216941847996</v>
      </c>
      <c r="F237">
        <v>761</v>
      </c>
      <c r="G237">
        <v>1172</v>
      </c>
      <c r="H237">
        <v>9</v>
      </c>
      <c r="I237">
        <v>0.94008601081287502</v>
      </c>
    </row>
    <row r="238" spans="1:9">
      <c r="A238" t="s">
        <v>219</v>
      </c>
      <c r="B238" t="s">
        <v>852</v>
      </c>
      <c r="C238" t="s">
        <v>92</v>
      </c>
      <c r="D238" t="s">
        <v>1381</v>
      </c>
      <c r="E238">
        <v>0.43490454613783902</v>
      </c>
      <c r="F238">
        <v>181</v>
      </c>
      <c r="G238">
        <v>483</v>
      </c>
      <c r="H238">
        <v>6</v>
      </c>
      <c r="I238">
        <v>0.91946828170375094</v>
      </c>
    </row>
    <row r="239" spans="1:9">
      <c r="A239" t="s">
        <v>15</v>
      </c>
      <c r="B239" t="s">
        <v>851</v>
      </c>
      <c r="C239" t="s">
        <v>172</v>
      </c>
      <c r="D239" t="s">
        <v>1923</v>
      </c>
      <c r="E239">
        <v>0.58721538781168503</v>
      </c>
      <c r="F239">
        <v>57</v>
      </c>
      <c r="G239">
        <v>273</v>
      </c>
      <c r="H239">
        <v>2</v>
      </c>
      <c r="I239">
        <v>0.99684410203667095</v>
      </c>
    </row>
    <row r="240" spans="1:9">
      <c r="A240" t="s">
        <v>15</v>
      </c>
      <c r="B240" t="s">
        <v>851</v>
      </c>
      <c r="C240" t="s">
        <v>389</v>
      </c>
      <c r="D240" t="s">
        <v>661</v>
      </c>
      <c r="E240">
        <v>0.29664749128828799</v>
      </c>
      <c r="F240">
        <v>80</v>
      </c>
      <c r="G240">
        <v>166</v>
      </c>
      <c r="H240">
        <v>3</v>
      </c>
      <c r="I240">
        <v>0.98491972727465504</v>
      </c>
    </row>
    <row r="241" spans="1:9">
      <c r="A241" t="s">
        <v>15</v>
      </c>
      <c r="B241" t="s">
        <v>853</v>
      </c>
      <c r="C241" t="s">
        <v>389</v>
      </c>
      <c r="D241" t="s">
        <v>1382</v>
      </c>
      <c r="E241">
        <v>2.0972553092234399E-2</v>
      </c>
      <c r="F241">
        <v>3</v>
      </c>
      <c r="G241">
        <v>143</v>
      </c>
      <c r="H241">
        <v>3</v>
      </c>
      <c r="I241">
        <v>0</v>
      </c>
    </row>
    <row r="242" spans="1:9">
      <c r="A242" t="s">
        <v>15</v>
      </c>
      <c r="B242" t="s">
        <v>851</v>
      </c>
      <c r="C242" t="s">
        <v>61</v>
      </c>
      <c r="D242" t="s">
        <v>2019</v>
      </c>
      <c r="E242">
        <v>1.38766346774786E-2</v>
      </c>
      <c r="F242">
        <v>49</v>
      </c>
      <c r="G242">
        <v>3001</v>
      </c>
      <c r="H242">
        <v>13</v>
      </c>
      <c r="I242">
        <v>0.90011128084596403</v>
      </c>
    </row>
    <row r="243" spans="1:9">
      <c r="A243" t="s">
        <v>885</v>
      </c>
      <c r="B243" t="s">
        <v>851</v>
      </c>
      <c r="C243" t="s">
        <v>61</v>
      </c>
      <c r="D243" t="s">
        <v>758</v>
      </c>
      <c r="E243">
        <v>2.5255738875007601E-3</v>
      </c>
      <c r="F243">
        <v>1</v>
      </c>
      <c r="G243">
        <v>216</v>
      </c>
      <c r="H243">
        <v>2</v>
      </c>
      <c r="I243">
        <v>0.60459974990394805</v>
      </c>
    </row>
    <row r="244" spans="1:9">
      <c r="A244" t="s">
        <v>25</v>
      </c>
      <c r="B244" t="s">
        <v>851</v>
      </c>
      <c r="C244" t="s">
        <v>61</v>
      </c>
      <c r="D244" t="s">
        <v>1924</v>
      </c>
      <c r="E244">
        <v>0</v>
      </c>
      <c r="F244">
        <v>0</v>
      </c>
      <c r="G244">
        <v>157</v>
      </c>
      <c r="H244">
        <v>2</v>
      </c>
      <c r="I244">
        <v>0</v>
      </c>
    </row>
    <row r="245" spans="1:9">
      <c r="A245" t="s">
        <v>15</v>
      </c>
      <c r="B245" t="s">
        <v>853</v>
      </c>
      <c r="C245" t="s">
        <v>61</v>
      </c>
      <c r="D245" t="s">
        <v>2020</v>
      </c>
      <c r="E245">
        <v>0.43200210444667703</v>
      </c>
      <c r="F245">
        <v>1</v>
      </c>
      <c r="G245">
        <v>8</v>
      </c>
      <c r="H245">
        <v>2</v>
      </c>
      <c r="I245">
        <v>0.88420436155161397</v>
      </c>
    </row>
    <row r="246" spans="1:9">
      <c r="A246" t="s">
        <v>15</v>
      </c>
      <c r="B246" t="s">
        <v>855</v>
      </c>
      <c r="C246" t="s">
        <v>61</v>
      </c>
      <c r="D246" t="s">
        <v>662</v>
      </c>
      <c r="E246">
        <v>2.4852600548830799E-2</v>
      </c>
      <c r="F246">
        <v>19</v>
      </c>
      <c r="G246">
        <v>484</v>
      </c>
      <c r="H246">
        <v>4</v>
      </c>
      <c r="I246">
        <v>0.92769538983015898</v>
      </c>
    </row>
    <row r="247" spans="1:9">
      <c r="A247" t="s">
        <v>885</v>
      </c>
      <c r="B247" t="s">
        <v>855</v>
      </c>
      <c r="C247" t="s">
        <v>61</v>
      </c>
      <c r="D247" t="s">
        <v>622</v>
      </c>
      <c r="E247">
        <v>0</v>
      </c>
      <c r="F247">
        <v>0</v>
      </c>
      <c r="G247">
        <v>113</v>
      </c>
      <c r="H247">
        <v>3</v>
      </c>
      <c r="I247">
        <v>0</v>
      </c>
    </row>
    <row r="248" spans="1:9">
      <c r="A248" t="s">
        <v>33</v>
      </c>
      <c r="B248" t="s">
        <v>852</v>
      </c>
      <c r="C248" t="s">
        <v>61</v>
      </c>
      <c r="D248" t="s">
        <v>2021</v>
      </c>
      <c r="E248">
        <v>0.114144818957874</v>
      </c>
      <c r="F248">
        <v>13</v>
      </c>
      <c r="G248">
        <v>71</v>
      </c>
      <c r="H248">
        <v>3</v>
      </c>
      <c r="I248">
        <v>0.79143594893512204</v>
      </c>
    </row>
    <row r="249" spans="1:9">
      <c r="A249" t="s">
        <v>15</v>
      </c>
      <c r="B249" t="s">
        <v>852</v>
      </c>
      <c r="C249" t="s">
        <v>61</v>
      </c>
      <c r="D249" t="s">
        <v>2022</v>
      </c>
      <c r="E249">
        <v>1.35577727772636E-2</v>
      </c>
      <c r="F249">
        <v>117.7</v>
      </c>
      <c r="G249">
        <v>13696</v>
      </c>
      <c r="H249">
        <v>17</v>
      </c>
      <c r="I249">
        <v>0.96669283135489903</v>
      </c>
    </row>
    <row r="250" spans="1:9">
      <c r="A250" t="s">
        <v>219</v>
      </c>
      <c r="B250" t="s">
        <v>852</v>
      </c>
      <c r="C250" t="s">
        <v>61</v>
      </c>
      <c r="D250" t="s">
        <v>2134</v>
      </c>
      <c r="E250">
        <v>7.1992135173355898E-2</v>
      </c>
      <c r="F250">
        <v>203.13</v>
      </c>
      <c r="G250">
        <v>7803</v>
      </c>
      <c r="H250">
        <v>13</v>
      </c>
      <c r="I250">
        <v>0.98383092180147802</v>
      </c>
    </row>
    <row r="251" spans="1:9">
      <c r="A251" t="s">
        <v>104</v>
      </c>
      <c r="B251" t="s">
        <v>852</v>
      </c>
      <c r="C251" t="s">
        <v>61</v>
      </c>
      <c r="D251" t="s">
        <v>2135</v>
      </c>
      <c r="E251">
        <v>0.23865072313998301</v>
      </c>
      <c r="F251">
        <v>17</v>
      </c>
      <c r="G251">
        <v>99</v>
      </c>
      <c r="H251">
        <v>3</v>
      </c>
      <c r="I251">
        <v>0.93251770760742902</v>
      </c>
    </row>
    <row r="252" spans="1:9">
      <c r="A252" t="s">
        <v>25</v>
      </c>
      <c r="B252" t="s">
        <v>852</v>
      </c>
      <c r="C252" t="s">
        <v>61</v>
      </c>
      <c r="D252" t="s">
        <v>1342</v>
      </c>
      <c r="E252">
        <v>0</v>
      </c>
      <c r="F252">
        <v>0</v>
      </c>
      <c r="G252">
        <v>389</v>
      </c>
      <c r="H252">
        <v>5</v>
      </c>
      <c r="I252">
        <v>0</v>
      </c>
    </row>
    <row r="253" spans="1:9">
      <c r="A253" t="s">
        <v>885</v>
      </c>
      <c r="B253" t="s">
        <v>855</v>
      </c>
      <c r="C253" t="s">
        <v>41</v>
      </c>
      <c r="D253" t="s">
        <v>663</v>
      </c>
      <c r="E253">
        <v>0.70913551123169904</v>
      </c>
      <c r="F253">
        <v>78</v>
      </c>
      <c r="G253">
        <v>113</v>
      </c>
      <c r="H253">
        <v>3</v>
      </c>
      <c r="I253">
        <v>0.92722993115126395</v>
      </c>
    </row>
    <row r="254" spans="1:9">
      <c r="A254" t="s">
        <v>15</v>
      </c>
      <c r="B254" t="s">
        <v>851</v>
      </c>
      <c r="C254" t="s">
        <v>564</v>
      </c>
      <c r="D254" t="s">
        <v>1800</v>
      </c>
      <c r="E254">
        <v>0.282741264830213</v>
      </c>
      <c r="F254">
        <v>455</v>
      </c>
      <c r="G254">
        <v>1380</v>
      </c>
      <c r="H254">
        <v>10</v>
      </c>
      <c r="I254">
        <v>0.98450698721361596</v>
      </c>
    </row>
    <row r="255" spans="1:9">
      <c r="A255" t="s">
        <v>25</v>
      </c>
      <c r="B255" t="s">
        <v>851</v>
      </c>
      <c r="C255" t="s">
        <v>564</v>
      </c>
      <c r="D255" t="s">
        <v>1383</v>
      </c>
      <c r="E255">
        <v>0.17029996694604899</v>
      </c>
      <c r="F255">
        <v>41</v>
      </c>
      <c r="G255">
        <v>167</v>
      </c>
      <c r="H255">
        <v>6</v>
      </c>
      <c r="I255">
        <v>0.83011142144501904</v>
      </c>
    </row>
    <row r="256" spans="1:9">
      <c r="A256" t="s">
        <v>15</v>
      </c>
      <c r="B256" t="s">
        <v>855</v>
      </c>
      <c r="C256" t="s">
        <v>564</v>
      </c>
      <c r="D256" t="s">
        <v>1801</v>
      </c>
      <c r="E256">
        <v>0.680184086946512</v>
      </c>
      <c r="F256">
        <v>323</v>
      </c>
      <c r="G256">
        <v>485</v>
      </c>
      <c r="H256">
        <v>5</v>
      </c>
      <c r="I256">
        <v>0.66106579009206601</v>
      </c>
    </row>
    <row r="257" spans="1:9">
      <c r="A257" t="s">
        <v>15</v>
      </c>
      <c r="B257" t="s">
        <v>852</v>
      </c>
      <c r="C257" t="s">
        <v>564</v>
      </c>
      <c r="D257" t="s">
        <v>1384</v>
      </c>
      <c r="E257">
        <v>0.37245034078056799</v>
      </c>
      <c r="F257">
        <v>459</v>
      </c>
      <c r="G257">
        <v>1402</v>
      </c>
      <c r="H257">
        <v>10</v>
      </c>
      <c r="I257">
        <v>0.97158793447983205</v>
      </c>
    </row>
    <row r="258" spans="1:9">
      <c r="A258" t="s">
        <v>219</v>
      </c>
      <c r="B258" t="s">
        <v>852</v>
      </c>
      <c r="C258" t="s">
        <v>564</v>
      </c>
      <c r="D258" t="s">
        <v>1385</v>
      </c>
      <c r="E258">
        <v>0.49338299131860403</v>
      </c>
      <c r="F258">
        <v>173</v>
      </c>
      <c r="G258">
        <v>820</v>
      </c>
      <c r="H258">
        <v>4</v>
      </c>
      <c r="I258">
        <v>0.993907119906693</v>
      </c>
    </row>
    <row r="259" spans="1:9">
      <c r="A259" t="s">
        <v>885</v>
      </c>
      <c r="B259" t="s">
        <v>852</v>
      </c>
      <c r="C259" t="s">
        <v>564</v>
      </c>
      <c r="D259" t="s">
        <v>1386</v>
      </c>
      <c r="E259">
        <v>6.6166052504219405E-2</v>
      </c>
      <c r="F259">
        <v>4</v>
      </c>
      <c r="G259">
        <v>46</v>
      </c>
      <c r="H259">
        <v>4</v>
      </c>
      <c r="I259">
        <v>0.31271696182625702</v>
      </c>
    </row>
    <row r="260" spans="1:9">
      <c r="A260" t="s">
        <v>25</v>
      </c>
      <c r="B260" t="s">
        <v>852</v>
      </c>
      <c r="C260" t="s">
        <v>564</v>
      </c>
      <c r="D260" t="s">
        <v>1387</v>
      </c>
      <c r="E260">
        <v>0.208714711816337</v>
      </c>
      <c r="F260">
        <v>151</v>
      </c>
      <c r="G260">
        <v>396</v>
      </c>
      <c r="H260">
        <v>14</v>
      </c>
      <c r="I260">
        <v>0.96370680910294604</v>
      </c>
    </row>
    <row r="261" spans="1:9">
      <c r="A261" t="s">
        <v>15</v>
      </c>
      <c r="B261" t="s">
        <v>851</v>
      </c>
      <c r="C261" t="s">
        <v>664</v>
      </c>
      <c r="D261" t="s">
        <v>2023</v>
      </c>
      <c r="E261">
        <v>0.363811411247556</v>
      </c>
      <c r="F261">
        <v>1419.91</v>
      </c>
      <c r="G261">
        <v>4333</v>
      </c>
      <c r="H261">
        <v>23</v>
      </c>
      <c r="I261">
        <v>0.972867012841375</v>
      </c>
    </row>
    <row r="262" spans="1:9">
      <c r="A262" t="s">
        <v>885</v>
      </c>
      <c r="B262" t="s">
        <v>851</v>
      </c>
      <c r="C262" t="s">
        <v>664</v>
      </c>
      <c r="D262" t="s">
        <v>1388</v>
      </c>
      <c r="E262">
        <v>0.49808118137660601</v>
      </c>
      <c r="F262">
        <v>123</v>
      </c>
      <c r="G262">
        <v>266</v>
      </c>
      <c r="H262">
        <v>3</v>
      </c>
      <c r="I262">
        <v>0.85531868087015706</v>
      </c>
    </row>
    <row r="263" spans="1:9">
      <c r="A263" t="s">
        <v>25</v>
      </c>
      <c r="B263" t="s">
        <v>851</v>
      </c>
      <c r="C263" t="s">
        <v>664</v>
      </c>
      <c r="D263" t="s">
        <v>1802</v>
      </c>
      <c r="E263">
        <v>9.1364964147191904E-2</v>
      </c>
      <c r="F263">
        <v>299</v>
      </c>
      <c r="G263">
        <v>2269</v>
      </c>
      <c r="H263">
        <v>12</v>
      </c>
      <c r="I263">
        <v>0.96560935015581195</v>
      </c>
    </row>
    <row r="264" spans="1:9">
      <c r="A264" t="s">
        <v>15</v>
      </c>
      <c r="B264" t="s">
        <v>853</v>
      </c>
      <c r="C264" t="s">
        <v>664</v>
      </c>
      <c r="D264" t="s">
        <v>2024</v>
      </c>
      <c r="E264">
        <v>5.2581449768590298E-2</v>
      </c>
      <c r="F264">
        <v>20</v>
      </c>
      <c r="G264">
        <v>332</v>
      </c>
      <c r="H264">
        <v>6</v>
      </c>
      <c r="I264">
        <v>0.62241285117014</v>
      </c>
    </row>
    <row r="265" spans="1:9">
      <c r="A265" t="s">
        <v>25</v>
      </c>
      <c r="B265" t="s">
        <v>853</v>
      </c>
      <c r="C265" t="s">
        <v>664</v>
      </c>
      <c r="D265" t="s">
        <v>1389</v>
      </c>
      <c r="E265">
        <v>0.108291078279613</v>
      </c>
      <c r="F265">
        <v>8</v>
      </c>
      <c r="G265">
        <v>125</v>
      </c>
      <c r="H265">
        <v>3</v>
      </c>
      <c r="I265">
        <v>0.91904242337878395</v>
      </c>
    </row>
    <row r="266" spans="1:9">
      <c r="A266" t="s">
        <v>15</v>
      </c>
      <c r="B266" t="s">
        <v>855</v>
      </c>
      <c r="C266" t="s">
        <v>664</v>
      </c>
      <c r="D266" t="s">
        <v>848</v>
      </c>
      <c r="E266">
        <v>0.18874503105835799</v>
      </c>
      <c r="F266">
        <v>153</v>
      </c>
      <c r="G266">
        <v>694</v>
      </c>
      <c r="H266">
        <v>4</v>
      </c>
      <c r="I266">
        <v>0.97332666503963605</v>
      </c>
    </row>
    <row r="267" spans="1:9">
      <c r="A267" t="s">
        <v>885</v>
      </c>
      <c r="B267" t="s">
        <v>855</v>
      </c>
      <c r="C267" t="s">
        <v>664</v>
      </c>
      <c r="D267" t="s">
        <v>665</v>
      </c>
      <c r="E267">
        <v>0.22169224740180399</v>
      </c>
      <c r="F267">
        <v>48</v>
      </c>
      <c r="G267">
        <v>203</v>
      </c>
      <c r="H267">
        <v>4</v>
      </c>
      <c r="I267">
        <v>0.89506163128222505</v>
      </c>
    </row>
    <row r="268" spans="1:9">
      <c r="A268" t="s">
        <v>25</v>
      </c>
      <c r="B268" t="s">
        <v>855</v>
      </c>
      <c r="C268" t="s">
        <v>664</v>
      </c>
      <c r="D268" t="s">
        <v>1803</v>
      </c>
      <c r="E268">
        <v>0.195812853002577</v>
      </c>
      <c r="F268">
        <v>142</v>
      </c>
      <c r="G268">
        <v>763</v>
      </c>
      <c r="H268">
        <v>17</v>
      </c>
      <c r="I268">
        <v>0.91221867748236696</v>
      </c>
    </row>
    <row r="269" spans="1:9">
      <c r="A269" t="s">
        <v>25</v>
      </c>
      <c r="B269" t="s">
        <v>852</v>
      </c>
      <c r="C269" t="s">
        <v>664</v>
      </c>
      <c r="D269" t="s">
        <v>2025</v>
      </c>
      <c r="E269">
        <v>0.18895740233563199</v>
      </c>
      <c r="F269">
        <v>337</v>
      </c>
      <c r="G269">
        <v>697</v>
      </c>
      <c r="H269">
        <v>8</v>
      </c>
      <c r="I269">
        <v>0.98199255977298106</v>
      </c>
    </row>
    <row r="270" spans="1:9">
      <c r="A270" t="s">
        <v>15</v>
      </c>
      <c r="B270" t="s">
        <v>851</v>
      </c>
      <c r="C270" t="s">
        <v>173</v>
      </c>
      <c r="D270" t="s">
        <v>1390</v>
      </c>
      <c r="E270">
        <v>0.155850205580918</v>
      </c>
      <c r="F270">
        <v>326</v>
      </c>
      <c r="G270">
        <v>1663</v>
      </c>
      <c r="H270">
        <v>6</v>
      </c>
      <c r="I270">
        <v>0.96460881730719505</v>
      </c>
    </row>
    <row r="271" spans="1:9">
      <c r="A271" t="s">
        <v>885</v>
      </c>
      <c r="B271" t="s">
        <v>851</v>
      </c>
      <c r="C271" t="s">
        <v>173</v>
      </c>
      <c r="D271" t="s">
        <v>1565</v>
      </c>
      <c r="E271">
        <v>0.12924094449092999</v>
      </c>
      <c r="F271">
        <v>28</v>
      </c>
      <c r="G271">
        <v>216</v>
      </c>
      <c r="H271">
        <v>2</v>
      </c>
      <c r="I271">
        <v>0</v>
      </c>
    </row>
    <row r="272" spans="1:9">
      <c r="A272" t="s">
        <v>15</v>
      </c>
      <c r="B272" t="s">
        <v>853</v>
      </c>
      <c r="C272" t="s">
        <v>173</v>
      </c>
      <c r="D272" t="s">
        <v>1391</v>
      </c>
      <c r="E272">
        <v>2.4026562106749501E-3</v>
      </c>
      <c r="F272">
        <v>1</v>
      </c>
      <c r="G272">
        <v>143</v>
      </c>
      <c r="H272">
        <v>3</v>
      </c>
      <c r="I272">
        <v>0.23632894982687</v>
      </c>
    </row>
    <row r="273" spans="1:9">
      <c r="A273" t="s">
        <v>885</v>
      </c>
      <c r="B273" t="s">
        <v>855</v>
      </c>
      <c r="C273" t="s">
        <v>42</v>
      </c>
      <c r="D273" t="s">
        <v>666</v>
      </c>
      <c r="E273">
        <v>6.4049770668850297E-3</v>
      </c>
      <c r="F273">
        <v>7</v>
      </c>
      <c r="G273">
        <v>203</v>
      </c>
      <c r="H273">
        <v>4</v>
      </c>
      <c r="I273">
        <v>0.81259303858892296</v>
      </c>
    </row>
    <row r="274" spans="1:9">
      <c r="A274" t="s">
        <v>15</v>
      </c>
      <c r="B274" t="s">
        <v>852</v>
      </c>
      <c r="C274" t="s">
        <v>42</v>
      </c>
      <c r="D274" t="s">
        <v>1925</v>
      </c>
      <c r="E274">
        <v>8.3269431770461394E-2</v>
      </c>
      <c r="F274">
        <v>138.94999999999999</v>
      </c>
      <c r="G274">
        <v>1214</v>
      </c>
      <c r="H274">
        <v>5</v>
      </c>
      <c r="I274">
        <v>0.96822599120702701</v>
      </c>
    </row>
    <row r="275" spans="1:9">
      <c r="A275" t="s">
        <v>219</v>
      </c>
      <c r="B275" t="s">
        <v>852</v>
      </c>
      <c r="C275" t="s">
        <v>42</v>
      </c>
      <c r="D275" t="s">
        <v>1926</v>
      </c>
      <c r="E275">
        <v>0.60435090705622696</v>
      </c>
      <c r="F275">
        <v>244.83</v>
      </c>
      <c r="G275">
        <v>424</v>
      </c>
      <c r="H275">
        <v>5</v>
      </c>
      <c r="I275">
        <v>0.93386621255112101</v>
      </c>
    </row>
    <row r="276" spans="1:9">
      <c r="A276" t="s">
        <v>15</v>
      </c>
      <c r="B276" t="s">
        <v>851</v>
      </c>
      <c r="C276" t="s">
        <v>43</v>
      </c>
      <c r="D276" t="s">
        <v>667</v>
      </c>
      <c r="E276">
        <v>6.4556033262357398E-2</v>
      </c>
      <c r="F276">
        <v>3</v>
      </c>
      <c r="G276">
        <v>46</v>
      </c>
      <c r="H276">
        <v>2</v>
      </c>
      <c r="I276">
        <v>0</v>
      </c>
    </row>
    <row r="277" spans="1:9">
      <c r="A277" t="s">
        <v>25</v>
      </c>
      <c r="B277" t="s">
        <v>851</v>
      </c>
      <c r="C277" t="s">
        <v>43</v>
      </c>
      <c r="D277" t="s">
        <v>668</v>
      </c>
      <c r="E277">
        <v>3.0507755662135601E-2</v>
      </c>
      <c r="F277">
        <v>25</v>
      </c>
      <c r="G277">
        <v>558</v>
      </c>
      <c r="H277">
        <v>5</v>
      </c>
      <c r="I277">
        <v>0.93577662393423899</v>
      </c>
    </row>
    <row r="278" spans="1:9">
      <c r="A278" t="s">
        <v>15</v>
      </c>
      <c r="B278" t="s">
        <v>853</v>
      </c>
      <c r="C278" t="s">
        <v>43</v>
      </c>
      <c r="D278" t="s">
        <v>669</v>
      </c>
      <c r="E278">
        <v>0.120820088681906</v>
      </c>
      <c r="F278">
        <v>6</v>
      </c>
      <c r="G278">
        <v>67</v>
      </c>
      <c r="H278">
        <v>2</v>
      </c>
      <c r="I278">
        <v>0.89984230200416504</v>
      </c>
    </row>
    <row r="279" spans="1:9">
      <c r="A279" t="s">
        <v>25</v>
      </c>
      <c r="B279" t="s">
        <v>855</v>
      </c>
      <c r="C279" t="s">
        <v>43</v>
      </c>
      <c r="D279" t="s">
        <v>1392</v>
      </c>
      <c r="E279">
        <v>3.7329307177550501E-2</v>
      </c>
      <c r="F279">
        <v>12</v>
      </c>
      <c r="G279">
        <v>127</v>
      </c>
      <c r="H279">
        <v>5</v>
      </c>
      <c r="I279">
        <v>0.88581104702565805</v>
      </c>
    </row>
    <row r="280" spans="1:9">
      <c r="A280" t="s">
        <v>15</v>
      </c>
      <c r="B280" t="s">
        <v>852</v>
      </c>
      <c r="C280" t="s">
        <v>43</v>
      </c>
      <c r="D280" t="s">
        <v>670</v>
      </c>
      <c r="E280">
        <v>0.58572818076270905</v>
      </c>
      <c r="F280">
        <v>6786</v>
      </c>
      <c r="G280">
        <v>11776</v>
      </c>
      <c r="H280">
        <v>3</v>
      </c>
      <c r="I280">
        <v>0.73667489981138301</v>
      </c>
    </row>
    <row r="281" spans="1:9">
      <c r="A281" t="s">
        <v>219</v>
      </c>
      <c r="B281" t="s">
        <v>852</v>
      </c>
      <c r="C281" t="s">
        <v>43</v>
      </c>
      <c r="D281" t="s">
        <v>1927</v>
      </c>
      <c r="E281">
        <v>0.43459375987593801</v>
      </c>
      <c r="F281">
        <v>2679</v>
      </c>
      <c r="G281">
        <v>5812</v>
      </c>
      <c r="H281">
        <v>2</v>
      </c>
      <c r="I281">
        <v>0.76132448760958205</v>
      </c>
    </row>
    <row r="282" spans="1:9">
      <c r="A282" t="s">
        <v>15</v>
      </c>
      <c r="B282" t="s">
        <v>851</v>
      </c>
      <c r="C282" t="s">
        <v>1768</v>
      </c>
      <c r="D282" t="s">
        <v>671</v>
      </c>
      <c r="E282">
        <v>0.42710502480997198</v>
      </c>
      <c r="F282">
        <v>126</v>
      </c>
      <c r="G282">
        <v>295</v>
      </c>
      <c r="H282">
        <v>2</v>
      </c>
      <c r="I282">
        <v>0</v>
      </c>
    </row>
    <row r="283" spans="1:9">
      <c r="A283" t="s">
        <v>15</v>
      </c>
      <c r="B283" t="s">
        <v>851</v>
      </c>
      <c r="C283" t="s">
        <v>368</v>
      </c>
      <c r="D283" t="s">
        <v>672</v>
      </c>
      <c r="E283">
        <v>7.1038806033850099E-2</v>
      </c>
      <c r="F283">
        <v>24</v>
      </c>
      <c r="G283">
        <v>295</v>
      </c>
      <c r="H283">
        <v>2</v>
      </c>
      <c r="I283">
        <v>0.59377548008277103</v>
      </c>
    </row>
    <row r="284" spans="1:9">
      <c r="A284" t="s">
        <v>885</v>
      </c>
      <c r="B284" t="s">
        <v>855</v>
      </c>
      <c r="C284" t="s">
        <v>368</v>
      </c>
      <c r="D284" t="s">
        <v>673</v>
      </c>
      <c r="E284">
        <v>0.43154643048705299</v>
      </c>
      <c r="F284">
        <v>85</v>
      </c>
      <c r="G284">
        <v>203</v>
      </c>
      <c r="H284">
        <v>4</v>
      </c>
      <c r="I284">
        <v>0.81148906487761796</v>
      </c>
    </row>
    <row r="285" spans="1:9">
      <c r="A285" t="s">
        <v>15</v>
      </c>
      <c r="B285" t="s">
        <v>852</v>
      </c>
      <c r="C285" t="s">
        <v>368</v>
      </c>
      <c r="D285" t="s">
        <v>1567</v>
      </c>
      <c r="E285">
        <v>0.31968708795631701</v>
      </c>
      <c r="F285">
        <v>79</v>
      </c>
      <c r="G285">
        <v>210</v>
      </c>
      <c r="H285">
        <v>2</v>
      </c>
      <c r="I285">
        <v>0.92830659911912605</v>
      </c>
    </row>
    <row r="286" spans="1:9">
      <c r="A286" t="s">
        <v>25</v>
      </c>
      <c r="B286" t="s">
        <v>853</v>
      </c>
      <c r="C286" t="s">
        <v>1300</v>
      </c>
      <c r="D286" t="s">
        <v>1393</v>
      </c>
      <c r="E286">
        <v>0.74124867997743704</v>
      </c>
      <c r="F286">
        <v>142</v>
      </c>
      <c r="G286">
        <v>188</v>
      </c>
      <c r="H286">
        <v>3</v>
      </c>
      <c r="I286">
        <v>0.51599781689125601</v>
      </c>
    </row>
    <row r="287" spans="1:9">
      <c r="A287" t="s">
        <v>15</v>
      </c>
      <c r="B287" t="s">
        <v>851</v>
      </c>
      <c r="C287" t="s">
        <v>174</v>
      </c>
      <c r="D287" t="s">
        <v>2026</v>
      </c>
      <c r="E287">
        <v>0.53171187392020003</v>
      </c>
      <c r="F287">
        <v>406</v>
      </c>
      <c r="G287">
        <v>828</v>
      </c>
      <c r="H287">
        <v>5</v>
      </c>
      <c r="I287">
        <v>0.992776680464453</v>
      </c>
    </row>
    <row r="288" spans="1:9">
      <c r="A288" t="s">
        <v>15</v>
      </c>
      <c r="B288" t="s">
        <v>853</v>
      </c>
      <c r="C288" t="s">
        <v>174</v>
      </c>
      <c r="D288" t="s">
        <v>2027</v>
      </c>
      <c r="E288">
        <v>5.6797369786040802E-2</v>
      </c>
      <c r="F288">
        <v>3</v>
      </c>
      <c r="G288">
        <v>28</v>
      </c>
      <c r="H288">
        <v>2</v>
      </c>
      <c r="I288">
        <v>0.84581053966192898</v>
      </c>
    </row>
    <row r="289" spans="1:9">
      <c r="A289" t="s">
        <v>25</v>
      </c>
      <c r="B289" t="s">
        <v>853</v>
      </c>
      <c r="C289" t="s">
        <v>174</v>
      </c>
      <c r="D289" t="s">
        <v>1394</v>
      </c>
      <c r="E289">
        <v>0.670969655843347</v>
      </c>
      <c r="F289">
        <v>135</v>
      </c>
      <c r="G289">
        <v>188</v>
      </c>
      <c r="H289">
        <v>3</v>
      </c>
      <c r="I289">
        <v>0.87002898882090196</v>
      </c>
    </row>
    <row r="290" spans="1:9">
      <c r="A290" t="s">
        <v>15</v>
      </c>
      <c r="B290" t="s">
        <v>851</v>
      </c>
      <c r="C290" t="s">
        <v>44</v>
      </c>
      <c r="D290" t="s">
        <v>674</v>
      </c>
      <c r="E290">
        <v>0.50240815308279996</v>
      </c>
      <c r="F290">
        <v>88</v>
      </c>
      <c r="G290">
        <v>159</v>
      </c>
      <c r="H290">
        <v>3</v>
      </c>
      <c r="I290">
        <v>0.97700061728020204</v>
      </c>
    </row>
    <row r="291" spans="1:9">
      <c r="A291" t="s">
        <v>15</v>
      </c>
      <c r="B291" t="s">
        <v>853</v>
      </c>
      <c r="C291" t="s">
        <v>44</v>
      </c>
      <c r="D291" t="s">
        <v>1568</v>
      </c>
      <c r="E291">
        <v>0.65252998170332799</v>
      </c>
      <c r="F291">
        <v>58</v>
      </c>
      <c r="G291">
        <v>87</v>
      </c>
      <c r="H291">
        <v>2</v>
      </c>
      <c r="I291">
        <v>0.52669776337150198</v>
      </c>
    </row>
    <row r="292" spans="1:9">
      <c r="A292" t="s">
        <v>885</v>
      </c>
      <c r="B292" t="s">
        <v>855</v>
      </c>
      <c r="C292" t="s">
        <v>44</v>
      </c>
      <c r="D292" t="s">
        <v>675</v>
      </c>
      <c r="E292">
        <v>0.491224510172384</v>
      </c>
      <c r="F292">
        <v>56</v>
      </c>
      <c r="G292">
        <v>113</v>
      </c>
      <c r="H292">
        <v>3</v>
      </c>
      <c r="I292">
        <v>0.749230189291893</v>
      </c>
    </row>
    <row r="293" spans="1:9">
      <c r="A293" t="s">
        <v>33</v>
      </c>
      <c r="B293" t="s">
        <v>852</v>
      </c>
      <c r="C293" t="s">
        <v>44</v>
      </c>
      <c r="D293" t="s">
        <v>2028</v>
      </c>
      <c r="E293">
        <v>0.460059429944774</v>
      </c>
      <c r="F293">
        <v>11</v>
      </c>
      <c r="G293">
        <v>23</v>
      </c>
      <c r="H293">
        <v>2</v>
      </c>
      <c r="I293">
        <v>0.88165097198728504</v>
      </c>
    </row>
    <row r="294" spans="1:9">
      <c r="A294" t="s">
        <v>15</v>
      </c>
      <c r="B294" t="s">
        <v>852</v>
      </c>
      <c r="C294" t="s">
        <v>44</v>
      </c>
      <c r="D294" t="s">
        <v>2029</v>
      </c>
      <c r="E294">
        <v>0.86343183360138498</v>
      </c>
      <c r="F294">
        <v>188</v>
      </c>
      <c r="G294">
        <v>214</v>
      </c>
      <c r="H294">
        <v>4</v>
      </c>
      <c r="I294">
        <v>0.64000549587780897</v>
      </c>
    </row>
    <row r="295" spans="1:9">
      <c r="A295" t="s">
        <v>219</v>
      </c>
      <c r="B295" t="s">
        <v>852</v>
      </c>
      <c r="C295" t="s">
        <v>44</v>
      </c>
      <c r="D295" t="s">
        <v>2030</v>
      </c>
      <c r="E295">
        <v>0.83755837149670898</v>
      </c>
      <c r="F295">
        <v>50</v>
      </c>
      <c r="G295">
        <v>59</v>
      </c>
      <c r="H295">
        <v>2</v>
      </c>
      <c r="I295">
        <v>0.76276982411577698</v>
      </c>
    </row>
    <row r="296" spans="1:9">
      <c r="A296" t="s">
        <v>15</v>
      </c>
      <c r="B296" t="s">
        <v>853</v>
      </c>
      <c r="C296" t="s">
        <v>99</v>
      </c>
      <c r="D296" t="s">
        <v>1395</v>
      </c>
      <c r="E296">
        <v>8.4369236162391295E-2</v>
      </c>
      <c r="F296">
        <v>8</v>
      </c>
      <c r="G296">
        <v>87</v>
      </c>
      <c r="H296">
        <v>5</v>
      </c>
      <c r="I296">
        <v>0</v>
      </c>
    </row>
    <row r="297" spans="1:9">
      <c r="A297" t="s">
        <v>885</v>
      </c>
      <c r="B297" t="s">
        <v>855</v>
      </c>
      <c r="C297" t="s">
        <v>99</v>
      </c>
      <c r="D297" t="s">
        <v>622</v>
      </c>
      <c r="E297">
        <v>0</v>
      </c>
      <c r="F297">
        <v>0</v>
      </c>
      <c r="G297">
        <v>113</v>
      </c>
      <c r="H297">
        <v>3</v>
      </c>
      <c r="I297">
        <v>0</v>
      </c>
    </row>
    <row r="298" spans="1:9">
      <c r="A298" t="s">
        <v>33</v>
      </c>
      <c r="B298" t="s">
        <v>852</v>
      </c>
      <c r="C298" t="s">
        <v>99</v>
      </c>
      <c r="D298" t="s">
        <v>2031</v>
      </c>
      <c r="E298">
        <v>0.36535581687979302</v>
      </c>
      <c r="F298">
        <v>18</v>
      </c>
      <c r="G298">
        <v>50</v>
      </c>
      <c r="H298">
        <v>3</v>
      </c>
      <c r="I298">
        <v>0.42052614420033901</v>
      </c>
    </row>
    <row r="299" spans="1:9">
      <c r="A299" t="s">
        <v>15</v>
      </c>
      <c r="B299" t="s">
        <v>852</v>
      </c>
      <c r="C299" t="s">
        <v>99</v>
      </c>
      <c r="D299" t="s">
        <v>2032</v>
      </c>
      <c r="E299">
        <v>0.146893828750532</v>
      </c>
      <c r="F299">
        <v>1150.96</v>
      </c>
      <c r="G299">
        <v>12974</v>
      </c>
      <c r="H299">
        <v>15</v>
      </c>
      <c r="I299">
        <v>0.97472481584036097</v>
      </c>
    </row>
    <row r="300" spans="1:9">
      <c r="A300" t="s">
        <v>219</v>
      </c>
      <c r="B300" t="s">
        <v>852</v>
      </c>
      <c r="C300" t="s">
        <v>99</v>
      </c>
      <c r="D300" t="s">
        <v>2136</v>
      </c>
      <c r="E300">
        <v>0.323182471173529</v>
      </c>
      <c r="F300">
        <v>1828.32</v>
      </c>
      <c r="G300">
        <v>7505</v>
      </c>
      <c r="H300">
        <v>13</v>
      </c>
      <c r="I300">
        <v>0.95358844773302798</v>
      </c>
    </row>
    <row r="301" spans="1:9">
      <c r="A301" t="s">
        <v>104</v>
      </c>
      <c r="B301" t="s">
        <v>852</v>
      </c>
      <c r="C301" t="s">
        <v>99</v>
      </c>
      <c r="D301" t="s">
        <v>2137</v>
      </c>
      <c r="E301">
        <v>0.4836420070404</v>
      </c>
      <c r="F301">
        <v>40</v>
      </c>
      <c r="G301">
        <v>99</v>
      </c>
      <c r="H301">
        <v>3</v>
      </c>
      <c r="I301">
        <v>0.94141445837479898</v>
      </c>
    </row>
    <row r="302" spans="1:9">
      <c r="A302" t="s">
        <v>25</v>
      </c>
      <c r="B302" t="s">
        <v>852</v>
      </c>
      <c r="C302" t="s">
        <v>99</v>
      </c>
      <c r="D302" t="s">
        <v>653</v>
      </c>
      <c r="E302">
        <v>0</v>
      </c>
      <c r="F302">
        <v>0</v>
      </c>
      <c r="G302">
        <v>43</v>
      </c>
      <c r="H302">
        <v>2</v>
      </c>
      <c r="I302">
        <v>0</v>
      </c>
    </row>
    <row r="303" spans="1:9">
      <c r="A303" t="s">
        <v>25</v>
      </c>
      <c r="B303" t="s">
        <v>851</v>
      </c>
      <c r="C303" t="s">
        <v>447</v>
      </c>
      <c r="D303" t="s">
        <v>1928</v>
      </c>
      <c r="E303">
        <v>0.73847471166492495</v>
      </c>
      <c r="F303">
        <v>95</v>
      </c>
      <c r="G303">
        <v>129</v>
      </c>
      <c r="H303">
        <v>2</v>
      </c>
      <c r="I303">
        <v>0.933274966915009</v>
      </c>
    </row>
    <row r="304" spans="1:9">
      <c r="A304" t="s">
        <v>25</v>
      </c>
      <c r="B304" t="s">
        <v>855</v>
      </c>
      <c r="C304" t="s">
        <v>447</v>
      </c>
      <c r="D304" t="s">
        <v>1804</v>
      </c>
      <c r="E304">
        <v>0.57123033502811105</v>
      </c>
      <c r="F304">
        <v>186</v>
      </c>
      <c r="G304">
        <v>378</v>
      </c>
      <c r="H304">
        <v>4</v>
      </c>
      <c r="I304">
        <v>0.98542505085003496</v>
      </c>
    </row>
    <row r="305" spans="1:9">
      <c r="A305" t="s">
        <v>25</v>
      </c>
      <c r="B305" t="s">
        <v>852</v>
      </c>
      <c r="C305" t="s">
        <v>447</v>
      </c>
      <c r="D305" t="s">
        <v>1929</v>
      </c>
      <c r="E305">
        <v>0.85513313587583994</v>
      </c>
      <c r="F305">
        <v>35</v>
      </c>
      <c r="G305">
        <v>41</v>
      </c>
      <c r="H305">
        <v>2</v>
      </c>
      <c r="I305">
        <v>0</v>
      </c>
    </row>
    <row r="306" spans="1:9">
      <c r="A306" t="s">
        <v>15</v>
      </c>
      <c r="B306" t="s">
        <v>851</v>
      </c>
      <c r="C306" t="s">
        <v>16</v>
      </c>
      <c r="D306" t="s">
        <v>1805</v>
      </c>
      <c r="E306">
        <v>0.38232053147849798</v>
      </c>
      <c r="F306">
        <v>1130.5899999999999</v>
      </c>
      <c r="G306">
        <v>2426</v>
      </c>
      <c r="H306">
        <v>15</v>
      </c>
      <c r="I306">
        <v>0.98278730617543697</v>
      </c>
    </row>
    <row r="307" spans="1:9">
      <c r="A307" t="s">
        <v>885</v>
      </c>
      <c r="B307" t="s">
        <v>851</v>
      </c>
      <c r="C307" t="s">
        <v>16</v>
      </c>
      <c r="D307" t="s">
        <v>1573</v>
      </c>
      <c r="E307">
        <v>0.43346015035768998</v>
      </c>
      <c r="F307">
        <v>87</v>
      </c>
      <c r="G307">
        <v>216</v>
      </c>
      <c r="H307">
        <v>2</v>
      </c>
      <c r="I307">
        <v>0.93643904606171402</v>
      </c>
    </row>
    <row r="308" spans="1:9">
      <c r="A308" t="s">
        <v>25</v>
      </c>
      <c r="B308" t="s">
        <v>851</v>
      </c>
      <c r="C308" t="s">
        <v>16</v>
      </c>
      <c r="D308" t="s">
        <v>1806</v>
      </c>
      <c r="E308">
        <v>0.30650185919352202</v>
      </c>
      <c r="F308">
        <v>238</v>
      </c>
      <c r="G308">
        <v>742</v>
      </c>
      <c r="H308">
        <v>10</v>
      </c>
      <c r="I308">
        <v>0.97493990769387895</v>
      </c>
    </row>
    <row r="309" spans="1:9">
      <c r="A309" t="s">
        <v>15</v>
      </c>
      <c r="B309" t="s">
        <v>853</v>
      </c>
      <c r="C309" t="s">
        <v>16</v>
      </c>
      <c r="D309" t="s">
        <v>676</v>
      </c>
      <c r="E309">
        <v>0.240189125580552</v>
      </c>
      <c r="F309">
        <v>201</v>
      </c>
      <c r="G309">
        <v>780</v>
      </c>
      <c r="H309">
        <v>8</v>
      </c>
      <c r="I309">
        <v>0.85256648345775299</v>
      </c>
    </row>
    <row r="310" spans="1:9">
      <c r="A310" t="s">
        <v>25</v>
      </c>
      <c r="B310" t="s">
        <v>853</v>
      </c>
      <c r="C310" t="s">
        <v>16</v>
      </c>
      <c r="D310" t="s">
        <v>1396</v>
      </c>
      <c r="E310">
        <v>4.5706300895904002E-2</v>
      </c>
      <c r="F310">
        <v>20</v>
      </c>
      <c r="G310">
        <v>281</v>
      </c>
      <c r="H310">
        <v>5</v>
      </c>
      <c r="I310">
        <v>0.83513022356799305</v>
      </c>
    </row>
    <row r="311" spans="1:9">
      <c r="A311" t="s">
        <v>15</v>
      </c>
      <c r="B311" t="s">
        <v>855</v>
      </c>
      <c r="C311" t="s">
        <v>16</v>
      </c>
      <c r="D311" t="s">
        <v>1807</v>
      </c>
      <c r="E311">
        <v>0.30744876658833498</v>
      </c>
      <c r="F311">
        <v>416</v>
      </c>
      <c r="G311">
        <v>1288</v>
      </c>
      <c r="H311">
        <v>10</v>
      </c>
      <c r="I311">
        <v>0.94918616321377702</v>
      </c>
    </row>
    <row r="312" spans="1:9">
      <c r="A312" t="s">
        <v>25</v>
      </c>
      <c r="B312" t="s">
        <v>855</v>
      </c>
      <c r="C312" t="s">
        <v>16</v>
      </c>
      <c r="D312" t="s">
        <v>1808</v>
      </c>
      <c r="E312">
        <v>0.53480044901160095</v>
      </c>
      <c r="F312">
        <v>325</v>
      </c>
      <c r="G312">
        <v>605</v>
      </c>
      <c r="H312">
        <v>15</v>
      </c>
      <c r="I312">
        <v>0.97408402055232501</v>
      </c>
    </row>
    <row r="313" spans="1:9">
      <c r="A313" t="s">
        <v>15</v>
      </c>
      <c r="B313" t="s">
        <v>852</v>
      </c>
      <c r="C313" t="s">
        <v>16</v>
      </c>
      <c r="D313" t="s">
        <v>1397</v>
      </c>
      <c r="E313">
        <v>0.459720940432571</v>
      </c>
      <c r="F313">
        <v>125</v>
      </c>
      <c r="G313">
        <v>253</v>
      </c>
      <c r="H313">
        <v>3</v>
      </c>
      <c r="I313">
        <v>0.97370734023137095</v>
      </c>
    </row>
    <row r="314" spans="1:9">
      <c r="A314" t="s">
        <v>25</v>
      </c>
      <c r="B314" t="s">
        <v>852</v>
      </c>
      <c r="C314" t="s">
        <v>16</v>
      </c>
      <c r="D314" t="s">
        <v>677</v>
      </c>
      <c r="E314">
        <v>0.49290318481395801</v>
      </c>
      <c r="F314">
        <v>32</v>
      </c>
      <c r="G314">
        <v>76</v>
      </c>
      <c r="H314">
        <v>3</v>
      </c>
      <c r="I314">
        <v>0.968007833294665</v>
      </c>
    </row>
    <row r="315" spans="1:9">
      <c r="A315" t="s">
        <v>15</v>
      </c>
      <c r="B315" t="s">
        <v>851</v>
      </c>
      <c r="C315" t="s">
        <v>175</v>
      </c>
      <c r="D315" t="s">
        <v>678</v>
      </c>
      <c r="E315">
        <v>0.23342150264349201</v>
      </c>
      <c r="F315">
        <v>51</v>
      </c>
      <c r="G315">
        <v>345</v>
      </c>
      <c r="H315">
        <v>3</v>
      </c>
      <c r="I315">
        <v>0.99045992562981899</v>
      </c>
    </row>
    <row r="316" spans="1:9">
      <c r="A316" t="s">
        <v>15</v>
      </c>
      <c r="B316" t="s">
        <v>851</v>
      </c>
      <c r="C316" t="s">
        <v>93</v>
      </c>
      <c r="D316" t="s">
        <v>2033</v>
      </c>
      <c r="E316">
        <v>0.737156299677727</v>
      </c>
      <c r="F316">
        <v>3152.13</v>
      </c>
      <c r="G316">
        <v>4198</v>
      </c>
      <c r="H316">
        <v>15</v>
      </c>
      <c r="I316">
        <v>0.97067642599714099</v>
      </c>
    </row>
    <row r="317" spans="1:9">
      <c r="A317" t="s">
        <v>885</v>
      </c>
      <c r="B317" t="s">
        <v>851</v>
      </c>
      <c r="C317" t="s">
        <v>93</v>
      </c>
      <c r="D317" t="s">
        <v>1576</v>
      </c>
      <c r="E317">
        <v>0.82720500053023804</v>
      </c>
      <c r="F317">
        <v>178</v>
      </c>
      <c r="G317">
        <v>216</v>
      </c>
      <c r="H317">
        <v>2</v>
      </c>
      <c r="I317">
        <v>0.26052614110991101</v>
      </c>
    </row>
    <row r="318" spans="1:9">
      <c r="A318" t="s">
        <v>25</v>
      </c>
      <c r="B318" t="s">
        <v>851</v>
      </c>
      <c r="C318" t="s">
        <v>93</v>
      </c>
      <c r="D318" t="s">
        <v>1809</v>
      </c>
      <c r="E318">
        <v>0.62000746765123504</v>
      </c>
      <c r="F318">
        <v>899</v>
      </c>
      <c r="G318">
        <v>1700</v>
      </c>
      <c r="H318">
        <v>6</v>
      </c>
      <c r="I318">
        <v>0.99412922400516401</v>
      </c>
    </row>
    <row r="319" spans="1:9">
      <c r="A319" t="s">
        <v>15</v>
      </c>
      <c r="B319" t="s">
        <v>853</v>
      </c>
      <c r="C319" t="s">
        <v>93</v>
      </c>
      <c r="D319" t="s">
        <v>2034</v>
      </c>
      <c r="E319">
        <v>0.221085099276181</v>
      </c>
      <c r="F319">
        <v>257</v>
      </c>
      <c r="G319">
        <v>721</v>
      </c>
      <c r="H319">
        <v>5</v>
      </c>
      <c r="I319">
        <v>0.97159470390961999</v>
      </c>
    </row>
    <row r="320" spans="1:9">
      <c r="A320" t="s">
        <v>25</v>
      </c>
      <c r="B320" t="s">
        <v>853</v>
      </c>
      <c r="C320" t="s">
        <v>93</v>
      </c>
      <c r="D320" t="s">
        <v>1398</v>
      </c>
      <c r="E320">
        <v>2.0971582260035398E-2</v>
      </c>
      <c r="F320">
        <v>5</v>
      </c>
      <c r="G320">
        <v>200</v>
      </c>
      <c r="H320">
        <v>4</v>
      </c>
      <c r="I320">
        <v>0.10542002470718299</v>
      </c>
    </row>
    <row r="321" spans="1:9">
      <c r="A321" t="s">
        <v>15</v>
      </c>
      <c r="B321" t="s">
        <v>855</v>
      </c>
      <c r="C321" t="s">
        <v>93</v>
      </c>
      <c r="D321" t="s">
        <v>1810</v>
      </c>
      <c r="E321">
        <v>0.56801259605931997</v>
      </c>
      <c r="F321">
        <v>261</v>
      </c>
      <c r="G321">
        <v>459</v>
      </c>
      <c r="H321">
        <v>4</v>
      </c>
      <c r="I321">
        <v>0.240783592672453</v>
      </c>
    </row>
    <row r="322" spans="1:9">
      <c r="A322" t="s">
        <v>25</v>
      </c>
      <c r="B322" t="s">
        <v>855</v>
      </c>
      <c r="C322" t="s">
        <v>93</v>
      </c>
      <c r="D322" t="s">
        <v>1811</v>
      </c>
      <c r="E322">
        <v>0.84096358255920001</v>
      </c>
      <c r="F322">
        <v>283</v>
      </c>
      <c r="G322">
        <v>422</v>
      </c>
      <c r="H322">
        <v>6</v>
      </c>
      <c r="I322">
        <v>0.98997172738792305</v>
      </c>
    </row>
    <row r="323" spans="1:9">
      <c r="A323" t="s">
        <v>15</v>
      </c>
      <c r="B323" t="s">
        <v>852</v>
      </c>
      <c r="C323" t="s">
        <v>93</v>
      </c>
      <c r="D323" t="s">
        <v>1930</v>
      </c>
      <c r="E323">
        <v>0.41730084799594402</v>
      </c>
      <c r="F323">
        <v>63</v>
      </c>
      <c r="G323">
        <v>150</v>
      </c>
      <c r="H323">
        <v>2</v>
      </c>
      <c r="I323">
        <v>0.53392543702509598</v>
      </c>
    </row>
    <row r="324" spans="1:9">
      <c r="A324" t="s">
        <v>25</v>
      </c>
      <c r="B324" t="s">
        <v>852</v>
      </c>
      <c r="C324" t="s">
        <v>93</v>
      </c>
      <c r="D324" t="s">
        <v>1931</v>
      </c>
      <c r="E324">
        <v>1</v>
      </c>
      <c r="F324">
        <v>41</v>
      </c>
      <c r="G324">
        <v>41</v>
      </c>
      <c r="H324">
        <v>2</v>
      </c>
      <c r="I324">
        <v>0</v>
      </c>
    </row>
    <row r="325" spans="1:9">
      <c r="A325" t="s">
        <v>15</v>
      </c>
      <c r="B325" t="s">
        <v>851</v>
      </c>
      <c r="C325" t="s">
        <v>1202</v>
      </c>
      <c r="D325" t="s">
        <v>2035</v>
      </c>
      <c r="E325">
        <v>0.327605769239806</v>
      </c>
      <c r="F325">
        <v>1774.0002999999999</v>
      </c>
      <c r="G325">
        <v>4208</v>
      </c>
      <c r="H325">
        <v>27</v>
      </c>
      <c r="I325">
        <v>0.98668762581532099</v>
      </c>
    </row>
    <row r="326" spans="1:9">
      <c r="A326" t="s">
        <v>885</v>
      </c>
      <c r="B326" t="s">
        <v>851</v>
      </c>
      <c r="C326" t="s">
        <v>1202</v>
      </c>
      <c r="D326" t="s">
        <v>1579</v>
      </c>
      <c r="E326">
        <v>0.58803005571770395</v>
      </c>
      <c r="F326">
        <v>127</v>
      </c>
      <c r="G326">
        <v>216</v>
      </c>
      <c r="H326">
        <v>2</v>
      </c>
      <c r="I326">
        <v>0</v>
      </c>
    </row>
    <row r="327" spans="1:9">
      <c r="A327" t="s">
        <v>25</v>
      </c>
      <c r="B327" t="s">
        <v>851</v>
      </c>
      <c r="C327" t="s">
        <v>1202</v>
      </c>
      <c r="D327" t="s">
        <v>1812</v>
      </c>
      <c r="E327">
        <v>0.22029131472271499</v>
      </c>
      <c r="F327">
        <v>287</v>
      </c>
      <c r="G327">
        <v>1028</v>
      </c>
      <c r="H327">
        <v>11</v>
      </c>
      <c r="I327">
        <v>0.967793741363696</v>
      </c>
    </row>
    <row r="328" spans="1:9">
      <c r="A328" t="s">
        <v>15</v>
      </c>
      <c r="B328" t="s">
        <v>853</v>
      </c>
      <c r="C328" t="s">
        <v>1202</v>
      </c>
      <c r="D328" t="s">
        <v>2036</v>
      </c>
      <c r="E328">
        <v>0.25701568792273699</v>
      </c>
      <c r="F328">
        <v>226</v>
      </c>
      <c r="G328">
        <v>657</v>
      </c>
      <c r="H328">
        <v>14</v>
      </c>
      <c r="I328">
        <v>0.97127147921435697</v>
      </c>
    </row>
    <row r="329" spans="1:9">
      <c r="A329" t="s">
        <v>15</v>
      </c>
      <c r="B329" t="s">
        <v>855</v>
      </c>
      <c r="C329" t="s">
        <v>1202</v>
      </c>
      <c r="D329" t="s">
        <v>1399</v>
      </c>
      <c r="E329">
        <v>0.26115767428497899</v>
      </c>
      <c r="F329">
        <v>248</v>
      </c>
      <c r="G329">
        <v>728</v>
      </c>
      <c r="H329">
        <v>6</v>
      </c>
      <c r="I329">
        <v>0.93765616428831899</v>
      </c>
    </row>
    <row r="330" spans="1:9">
      <c r="A330" t="s">
        <v>885</v>
      </c>
      <c r="B330" t="s">
        <v>855</v>
      </c>
      <c r="C330" t="s">
        <v>1202</v>
      </c>
      <c r="D330" t="s">
        <v>679</v>
      </c>
      <c r="E330">
        <v>0.36255717490817402</v>
      </c>
      <c r="F330">
        <v>77</v>
      </c>
      <c r="G330">
        <v>203</v>
      </c>
      <c r="H330">
        <v>4</v>
      </c>
      <c r="I330">
        <v>0.64568542175648702</v>
      </c>
    </row>
    <row r="331" spans="1:9">
      <c r="A331" t="s">
        <v>25</v>
      </c>
      <c r="B331" t="s">
        <v>855</v>
      </c>
      <c r="C331" t="s">
        <v>1202</v>
      </c>
      <c r="D331" t="s">
        <v>1813</v>
      </c>
      <c r="E331">
        <v>0.32247322634945103</v>
      </c>
      <c r="F331">
        <v>126</v>
      </c>
      <c r="G331">
        <v>420</v>
      </c>
      <c r="H331">
        <v>17</v>
      </c>
      <c r="I331">
        <v>0.88255866583713105</v>
      </c>
    </row>
    <row r="332" spans="1:9">
      <c r="A332" t="s">
        <v>33</v>
      </c>
      <c r="B332" t="s">
        <v>852</v>
      </c>
      <c r="C332" t="s">
        <v>1202</v>
      </c>
      <c r="D332" t="s">
        <v>2037</v>
      </c>
      <c r="E332">
        <v>0.45695613757468401</v>
      </c>
      <c r="F332">
        <v>11</v>
      </c>
      <c r="G332">
        <v>24</v>
      </c>
      <c r="H332">
        <v>2</v>
      </c>
      <c r="I332">
        <v>0.35234350162164202</v>
      </c>
    </row>
    <row r="333" spans="1:9">
      <c r="A333" t="s">
        <v>15</v>
      </c>
      <c r="B333" t="s">
        <v>852</v>
      </c>
      <c r="C333" t="s">
        <v>1202</v>
      </c>
      <c r="D333" t="s">
        <v>2038</v>
      </c>
      <c r="E333">
        <v>0.54937475852281203</v>
      </c>
      <c r="F333">
        <v>7966.88</v>
      </c>
      <c r="G333">
        <v>14166</v>
      </c>
      <c r="H333">
        <v>22</v>
      </c>
      <c r="I333">
        <v>0.96624294841563796</v>
      </c>
    </row>
    <row r="334" spans="1:9">
      <c r="A334" t="s">
        <v>219</v>
      </c>
      <c r="B334" t="s">
        <v>852</v>
      </c>
      <c r="C334" t="s">
        <v>1202</v>
      </c>
      <c r="D334" t="s">
        <v>2138</v>
      </c>
      <c r="E334">
        <v>0.541868378415156</v>
      </c>
      <c r="F334">
        <v>3205.74</v>
      </c>
      <c r="G334">
        <v>7668</v>
      </c>
      <c r="H334">
        <v>14</v>
      </c>
      <c r="I334">
        <v>0.97021960017573805</v>
      </c>
    </row>
    <row r="335" spans="1:9">
      <c r="A335" t="s">
        <v>104</v>
      </c>
      <c r="B335" t="s">
        <v>852</v>
      </c>
      <c r="C335" t="s">
        <v>1202</v>
      </c>
      <c r="D335" t="s">
        <v>2139</v>
      </c>
      <c r="E335">
        <v>0.245661602431126</v>
      </c>
      <c r="F335">
        <v>13</v>
      </c>
      <c r="G335">
        <v>60</v>
      </c>
      <c r="H335">
        <v>2</v>
      </c>
      <c r="I335">
        <v>0.58660333982117396</v>
      </c>
    </row>
    <row r="336" spans="1:9">
      <c r="A336" t="s">
        <v>885</v>
      </c>
      <c r="B336" t="s">
        <v>852</v>
      </c>
      <c r="C336" t="s">
        <v>1202</v>
      </c>
      <c r="D336" t="s">
        <v>1400</v>
      </c>
      <c r="E336">
        <v>0.133151960789538</v>
      </c>
      <c r="F336">
        <v>185</v>
      </c>
      <c r="G336">
        <v>588</v>
      </c>
      <c r="H336">
        <v>6</v>
      </c>
      <c r="I336">
        <v>0.92886353095684504</v>
      </c>
    </row>
    <row r="337" spans="1:9">
      <c r="A337" t="s">
        <v>25</v>
      </c>
      <c r="B337" t="s">
        <v>852</v>
      </c>
      <c r="C337" t="s">
        <v>1202</v>
      </c>
      <c r="D337" t="s">
        <v>847</v>
      </c>
      <c r="E337">
        <v>0</v>
      </c>
      <c r="F337">
        <v>0</v>
      </c>
      <c r="G337">
        <v>96</v>
      </c>
      <c r="H337">
        <v>4</v>
      </c>
      <c r="I337">
        <v>0</v>
      </c>
    </row>
    <row r="338" spans="1:9">
      <c r="A338" t="s">
        <v>25</v>
      </c>
      <c r="B338" t="s">
        <v>851</v>
      </c>
      <c r="C338" t="s">
        <v>417</v>
      </c>
      <c r="D338" t="s">
        <v>1588</v>
      </c>
      <c r="E338">
        <v>2.8664329480633601E-2</v>
      </c>
      <c r="F338">
        <v>6</v>
      </c>
      <c r="G338">
        <v>203</v>
      </c>
      <c r="H338">
        <v>2</v>
      </c>
      <c r="I338">
        <v>0</v>
      </c>
    </row>
    <row r="339" spans="1:9">
      <c r="A339" t="s">
        <v>15</v>
      </c>
      <c r="B339" t="s">
        <v>851</v>
      </c>
      <c r="C339" t="s">
        <v>1198</v>
      </c>
      <c r="D339" t="s">
        <v>2039</v>
      </c>
      <c r="E339">
        <v>0.60824512221182603</v>
      </c>
      <c r="F339">
        <v>4087.4135000000001</v>
      </c>
      <c r="G339">
        <v>6125</v>
      </c>
      <c r="H339">
        <v>33</v>
      </c>
      <c r="I339">
        <v>0.984289724115055</v>
      </c>
    </row>
    <row r="340" spans="1:9">
      <c r="A340" t="s">
        <v>885</v>
      </c>
      <c r="B340" t="s">
        <v>851</v>
      </c>
      <c r="C340" t="s">
        <v>1198</v>
      </c>
      <c r="D340" t="s">
        <v>1401</v>
      </c>
      <c r="E340">
        <v>0.71831509500341495</v>
      </c>
      <c r="F340">
        <v>195</v>
      </c>
      <c r="G340">
        <v>266</v>
      </c>
      <c r="H340">
        <v>3</v>
      </c>
      <c r="I340">
        <v>0.85146873353621599</v>
      </c>
    </row>
    <row r="341" spans="1:9">
      <c r="A341" t="s">
        <v>25</v>
      </c>
      <c r="B341" t="s">
        <v>851</v>
      </c>
      <c r="C341" t="s">
        <v>1198</v>
      </c>
      <c r="D341" t="s">
        <v>1814</v>
      </c>
      <c r="E341">
        <v>0.53085713514112698</v>
      </c>
      <c r="F341">
        <v>1557</v>
      </c>
      <c r="G341">
        <v>2675</v>
      </c>
      <c r="H341">
        <v>16</v>
      </c>
      <c r="I341">
        <v>0.98029645902819196</v>
      </c>
    </row>
    <row r="342" spans="1:9">
      <c r="A342" t="s">
        <v>15</v>
      </c>
      <c r="B342" t="s">
        <v>853</v>
      </c>
      <c r="C342" t="s">
        <v>1198</v>
      </c>
      <c r="D342" t="s">
        <v>2040</v>
      </c>
      <c r="E342">
        <v>0.40846921115008</v>
      </c>
      <c r="F342">
        <v>471</v>
      </c>
      <c r="G342">
        <v>1050</v>
      </c>
      <c r="H342">
        <v>18</v>
      </c>
      <c r="I342">
        <v>0.86099965989798299</v>
      </c>
    </row>
    <row r="343" spans="1:9">
      <c r="A343" t="s">
        <v>25</v>
      </c>
      <c r="B343" t="s">
        <v>853</v>
      </c>
      <c r="C343" t="s">
        <v>1198</v>
      </c>
      <c r="D343" t="s">
        <v>1402</v>
      </c>
      <c r="E343">
        <v>0.54649769463609399</v>
      </c>
      <c r="F343">
        <v>195</v>
      </c>
      <c r="G343">
        <v>325</v>
      </c>
      <c r="H343">
        <v>7</v>
      </c>
      <c r="I343">
        <v>0.88229177918685298</v>
      </c>
    </row>
    <row r="344" spans="1:9">
      <c r="A344" t="s">
        <v>15</v>
      </c>
      <c r="B344" t="s">
        <v>855</v>
      </c>
      <c r="C344" t="s">
        <v>1198</v>
      </c>
      <c r="D344" t="s">
        <v>1815</v>
      </c>
      <c r="E344">
        <v>0.53065143389035996</v>
      </c>
      <c r="F344">
        <v>711</v>
      </c>
      <c r="G344">
        <v>1288</v>
      </c>
      <c r="H344">
        <v>11</v>
      </c>
      <c r="I344">
        <v>0.95746834746324705</v>
      </c>
    </row>
    <row r="345" spans="1:9">
      <c r="A345" t="s">
        <v>885</v>
      </c>
      <c r="B345" t="s">
        <v>855</v>
      </c>
      <c r="C345" t="s">
        <v>1198</v>
      </c>
      <c r="D345" t="s">
        <v>681</v>
      </c>
      <c r="E345">
        <v>0.65964638517614504</v>
      </c>
      <c r="F345">
        <v>126</v>
      </c>
      <c r="G345">
        <v>203</v>
      </c>
      <c r="H345">
        <v>4</v>
      </c>
      <c r="I345">
        <v>0.92756934310882</v>
      </c>
    </row>
    <row r="346" spans="1:9">
      <c r="A346" t="s">
        <v>25</v>
      </c>
      <c r="B346" t="s">
        <v>855</v>
      </c>
      <c r="C346" t="s">
        <v>1198</v>
      </c>
      <c r="D346" t="s">
        <v>754</v>
      </c>
      <c r="E346">
        <v>0.61946955014893001</v>
      </c>
      <c r="F346">
        <v>506</v>
      </c>
      <c r="G346">
        <v>824</v>
      </c>
      <c r="H346">
        <v>22</v>
      </c>
      <c r="I346">
        <v>0.96155352874502298</v>
      </c>
    </row>
    <row r="347" spans="1:9">
      <c r="A347" t="s">
        <v>15</v>
      </c>
      <c r="B347" t="s">
        <v>852</v>
      </c>
      <c r="C347" t="s">
        <v>1198</v>
      </c>
      <c r="D347" t="s">
        <v>2041</v>
      </c>
      <c r="E347">
        <v>0.63380343889450996</v>
      </c>
      <c r="F347">
        <v>401</v>
      </c>
      <c r="G347">
        <v>659</v>
      </c>
      <c r="H347">
        <v>10</v>
      </c>
      <c r="I347">
        <v>0.91272773074501201</v>
      </c>
    </row>
    <row r="348" spans="1:9">
      <c r="A348" t="s">
        <v>219</v>
      </c>
      <c r="B348" t="s">
        <v>852</v>
      </c>
      <c r="C348" t="s">
        <v>1198</v>
      </c>
      <c r="D348" t="s">
        <v>2042</v>
      </c>
      <c r="E348">
        <v>0.360060206812509</v>
      </c>
      <c r="F348">
        <v>141</v>
      </c>
      <c r="G348">
        <v>371</v>
      </c>
      <c r="H348">
        <v>5</v>
      </c>
      <c r="I348">
        <v>0.92979688239386604</v>
      </c>
    </row>
    <row r="349" spans="1:9">
      <c r="A349" t="s">
        <v>25</v>
      </c>
      <c r="B349" t="s">
        <v>852</v>
      </c>
      <c r="C349" t="s">
        <v>1198</v>
      </c>
      <c r="D349" t="s">
        <v>1763</v>
      </c>
      <c r="E349">
        <v>0.37689887741204198</v>
      </c>
      <c r="F349">
        <v>517</v>
      </c>
      <c r="G349">
        <v>960</v>
      </c>
      <c r="H349">
        <v>9</v>
      </c>
      <c r="I349">
        <v>0.98949157070002502</v>
      </c>
    </row>
    <row r="350" spans="1:9">
      <c r="A350" t="s">
        <v>885</v>
      </c>
      <c r="B350" t="s">
        <v>855</v>
      </c>
      <c r="C350" t="s">
        <v>347</v>
      </c>
      <c r="D350" t="s">
        <v>682</v>
      </c>
      <c r="E350">
        <v>0.48224160847247</v>
      </c>
      <c r="F350">
        <v>55</v>
      </c>
      <c r="G350">
        <v>113</v>
      </c>
      <c r="H350">
        <v>3</v>
      </c>
      <c r="I350">
        <v>0.72342551733057703</v>
      </c>
    </row>
    <row r="351" spans="1:9">
      <c r="A351" t="s">
        <v>15</v>
      </c>
      <c r="B351" t="s">
        <v>853</v>
      </c>
      <c r="C351" t="s">
        <v>1221</v>
      </c>
      <c r="D351" t="s">
        <v>1403</v>
      </c>
      <c r="E351">
        <v>0</v>
      </c>
      <c r="F351">
        <v>0</v>
      </c>
      <c r="G351">
        <v>143</v>
      </c>
      <c r="H351">
        <v>3</v>
      </c>
      <c r="I351">
        <v>0</v>
      </c>
    </row>
    <row r="352" spans="1:9">
      <c r="A352" t="s">
        <v>219</v>
      </c>
      <c r="B352" t="s">
        <v>852</v>
      </c>
      <c r="C352" t="s">
        <v>1221</v>
      </c>
      <c r="D352" t="s">
        <v>1932</v>
      </c>
      <c r="E352">
        <v>0.33117416854423598</v>
      </c>
      <c r="F352">
        <v>26</v>
      </c>
      <c r="G352">
        <v>112</v>
      </c>
      <c r="H352">
        <v>2</v>
      </c>
      <c r="I352">
        <v>0.86198229312804897</v>
      </c>
    </row>
    <row r="353" spans="1:9">
      <c r="A353" t="s">
        <v>15</v>
      </c>
      <c r="B353" t="s">
        <v>851</v>
      </c>
      <c r="C353" t="s">
        <v>231</v>
      </c>
      <c r="D353" t="s">
        <v>1404</v>
      </c>
      <c r="E353">
        <v>3.8288325489687997E-2</v>
      </c>
      <c r="F353">
        <v>250</v>
      </c>
      <c r="G353">
        <v>3167</v>
      </c>
      <c r="H353">
        <v>7</v>
      </c>
      <c r="I353">
        <v>0.92597739181780803</v>
      </c>
    </row>
    <row r="354" spans="1:9">
      <c r="A354" t="s">
        <v>885</v>
      </c>
      <c r="B354" t="s">
        <v>851</v>
      </c>
      <c r="C354" t="s">
        <v>231</v>
      </c>
      <c r="D354" t="s">
        <v>1600</v>
      </c>
      <c r="E354">
        <v>0.180320967976903</v>
      </c>
      <c r="F354">
        <v>39</v>
      </c>
      <c r="G354">
        <v>216</v>
      </c>
      <c r="H354">
        <v>2</v>
      </c>
      <c r="I354">
        <v>0</v>
      </c>
    </row>
    <row r="355" spans="1:9">
      <c r="A355" t="s">
        <v>25</v>
      </c>
      <c r="B355" t="s">
        <v>851</v>
      </c>
      <c r="C355" t="s">
        <v>231</v>
      </c>
      <c r="D355" t="s">
        <v>1601</v>
      </c>
      <c r="E355">
        <v>0.204698644359746</v>
      </c>
      <c r="F355">
        <v>283</v>
      </c>
      <c r="G355">
        <v>1371</v>
      </c>
      <c r="H355">
        <v>2</v>
      </c>
      <c r="I355">
        <v>0.95966917430655896</v>
      </c>
    </row>
    <row r="356" spans="1:9">
      <c r="A356" t="s">
        <v>15</v>
      </c>
      <c r="B356" t="s">
        <v>852</v>
      </c>
      <c r="C356" t="s">
        <v>231</v>
      </c>
      <c r="D356" t="s">
        <v>1405</v>
      </c>
      <c r="E356">
        <v>1.4692919431165401E-2</v>
      </c>
      <c r="F356">
        <v>11</v>
      </c>
      <c r="G356">
        <v>680</v>
      </c>
      <c r="H356">
        <v>5</v>
      </c>
      <c r="I356">
        <v>0.19576270087764799</v>
      </c>
    </row>
    <row r="357" spans="1:9">
      <c r="A357" t="s">
        <v>219</v>
      </c>
      <c r="B357" t="s">
        <v>852</v>
      </c>
      <c r="C357" t="s">
        <v>231</v>
      </c>
      <c r="D357" t="s">
        <v>2043</v>
      </c>
      <c r="E357">
        <v>0.37830571502389398</v>
      </c>
      <c r="F357">
        <v>76</v>
      </c>
      <c r="G357">
        <v>313</v>
      </c>
      <c r="H357">
        <v>5</v>
      </c>
      <c r="I357">
        <v>0.97049618968068296</v>
      </c>
    </row>
    <row r="358" spans="1:9">
      <c r="A358" t="s">
        <v>25</v>
      </c>
      <c r="B358" t="s">
        <v>852</v>
      </c>
      <c r="C358" t="s">
        <v>231</v>
      </c>
      <c r="D358" t="s">
        <v>653</v>
      </c>
      <c r="E358">
        <v>0</v>
      </c>
      <c r="F358">
        <v>0</v>
      </c>
      <c r="G358">
        <v>43</v>
      </c>
      <c r="H358">
        <v>2</v>
      </c>
      <c r="I358">
        <v>0</v>
      </c>
    </row>
    <row r="359" spans="1:9">
      <c r="A359" t="s">
        <v>885</v>
      </c>
      <c r="B359" t="s">
        <v>855</v>
      </c>
      <c r="C359" t="s">
        <v>46</v>
      </c>
      <c r="D359" t="s">
        <v>683</v>
      </c>
      <c r="E359">
        <v>1.7783676761756E-2</v>
      </c>
      <c r="F359">
        <v>11</v>
      </c>
      <c r="G359">
        <v>203</v>
      </c>
      <c r="H359">
        <v>4</v>
      </c>
      <c r="I359">
        <v>0.84275894113087002</v>
      </c>
    </row>
    <row r="360" spans="1:9">
      <c r="A360" t="s">
        <v>15</v>
      </c>
      <c r="B360" t="s">
        <v>852</v>
      </c>
      <c r="C360" t="s">
        <v>46</v>
      </c>
      <c r="D360" t="s">
        <v>1933</v>
      </c>
      <c r="E360">
        <v>0.31775171766828197</v>
      </c>
      <c r="F360">
        <v>20</v>
      </c>
      <c r="G360">
        <v>85</v>
      </c>
      <c r="H360">
        <v>2</v>
      </c>
      <c r="I360">
        <v>0.92076662529133102</v>
      </c>
    </row>
    <row r="361" spans="1:9">
      <c r="A361" t="s">
        <v>219</v>
      </c>
      <c r="B361" t="s">
        <v>852</v>
      </c>
      <c r="C361" t="s">
        <v>46</v>
      </c>
      <c r="D361" t="s">
        <v>1406</v>
      </c>
      <c r="E361">
        <v>0.24592935557047199</v>
      </c>
      <c r="F361">
        <v>85</v>
      </c>
      <c r="G361">
        <v>294</v>
      </c>
      <c r="H361">
        <v>4</v>
      </c>
      <c r="I361">
        <v>0.96915252666847296</v>
      </c>
    </row>
    <row r="362" spans="1:9">
      <c r="A362" t="s">
        <v>25</v>
      </c>
      <c r="B362" t="s">
        <v>852</v>
      </c>
      <c r="C362" t="s">
        <v>46</v>
      </c>
      <c r="D362" t="s">
        <v>724</v>
      </c>
      <c r="E362">
        <v>0</v>
      </c>
      <c r="F362">
        <v>0</v>
      </c>
      <c r="G362">
        <v>289</v>
      </c>
      <c r="H362">
        <v>3</v>
      </c>
      <c r="I362">
        <v>0</v>
      </c>
    </row>
    <row r="363" spans="1:9">
      <c r="A363" t="s">
        <v>15</v>
      </c>
      <c r="B363" t="s">
        <v>851</v>
      </c>
      <c r="C363" t="s">
        <v>17</v>
      </c>
      <c r="D363" t="s">
        <v>1816</v>
      </c>
      <c r="E363">
        <v>0.55305074938589505</v>
      </c>
      <c r="F363">
        <v>2337.6799999999998</v>
      </c>
      <c r="G363">
        <v>4084</v>
      </c>
      <c r="H363">
        <v>15</v>
      </c>
      <c r="I363">
        <v>0.97990053872432004</v>
      </c>
    </row>
    <row r="364" spans="1:9">
      <c r="A364" t="s">
        <v>885</v>
      </c>
      <c r="B364" t="s">
        <v>851</v>
      </c>
      <c r="C364" t="s">
        <v>17</v>
      </c>
      <c r="D364" t="s">
        <v>1606</v>
      </c>
      <c r="E364">
        <v>0.62963311319961202</v>
      </c>
      <c r="F364">
        <v>136</v>
      </c>
      <c r="G364">
        <v>216</v>
      </c>
      <c r="H364">
        <v>2</v>
      </c>
      <c r="I364">
        <v>0</v>
      </c>
    </row>
    <row r="365" spans="1:9">
      <c r="A365" t="s">
        <v>25</v>
      </c>
      <c r="B365" t="s">
        <v>851</v>
      </c>
      <c r="C365" t="s">
        <v>17</v>
      </c>
      <c r="D365" t="s">
        <v>1817</v>
      </c>
      <c r="E365">
        <v>0.35405666500765198</v>
      </c>
      <c r="F365">
        <v>542</v>
      </c>
      <c r="G365">
        <v>1700</v>
      </c>
      <c r="H365">
        <v>6</v>
      </c>
      <c r="I365">
        <v>0.98165617236402403</v>
      </c>
    </row>
    <row r="366" spans="1:9">
      <c r="A366" t="s">
        <v>15</v>
      </c>
      <c r="B366" t="s">
        <v>853</v>
      </c>
      <c r="C366" t="s">
        <v>17</v>
      </c>
      <c r="D366" t="s">
        <v>684</v>
      </c>
      <c r="E366">
        <v>0.251253813592349</v>
      </c>
      <c r="F366">
        <v>256</v>
      </c>
      <c r="G366">
        <v>924</v>
      </c>
      <c r="H366">
        <v>6</v>
      </c>
      <c r="I366">
        <v>0.86686815015241103</v>
      </c>
    </row>
    <row r="367" spans="1:9">
      <c r="A367" t="s">
        <v>25</v>
      </c>
      <c r="B367" t="s">
        <v>853</v>
      </c>
      <c r="C367" t="s">
        <v>17</v>
      </c>
      <c r="D367" t="s">
        <v>1407</v>
      </c>
      <c r="E367">
        <v>8.6260381553142293E-3</v>
      </c>
      <c r="F367">
        <v>4</v>
      </c>
      <c r="G367">
        <v>209</v>
      </c>
      <c r="H367">
        <v>5</v>
      </c>
      <c r="I367">
        <v>0.59178629195614796</v>
      </c>
    </row>
    <row r="368" spans="1:9">
      <c r="A368" t="s">
        <v>15</v>
      </c>
      <c r="B368" t="s">
        <v>855</v>
      </c>
      <c r="C368" t="s">
        <v>17</v>
      </c>
      <c r="D368" t="s">
        <v>1818</v>
      </c>
      <c r="E368">
        <v>0.30813884983569401</v>
      </c>
      <c r="F368">
        <v>259</v>
      </c>
      <c r="G368">
        <v>620</v>
      </c>
      <c r="H368">
        <v>7</v>
      </c>
      <c r="I368">
        <v>0.97015552742068201</v>
      </c>
    </row>
    <row r="369" spans="1:9">
      <c r="A369" t="s">
        <v>885</v>
      </c>
      <c r="B369" t="s">
        <v>855</v>
      </c>
      <c r="C369" t="s">
        <v>17</v>
      </c>
      <c r="D369" t="s">
        <v>685</v>
      </c>
      <c r="E369">
        <v>0.29030314217407999</v>
      </c>
      <c r="F369">
        <v>34</v>
      </c>
      <c r="G369">
        <v>113</v>
      </c>
      <c r="H369">
        <v>3</v>
      </c>
      <c r="I369">
        <v>0.73907532486903105</v>
      </c>
    </row>
    <row r="370" spans="1:9">
      <c r="A370" t="s">
        <v>25</v>
      </c>
      <c r="B370" t="s">
        <v>855</v>
      </c>
      <c r="C370" t="s">
        <v>17</v>
      </c>
      <c r="D370" t="s">
        <v>1819</v>
      </c>
      <c r="E370">
        <v>0.45495814292928799</v>
      </c>
      <c r="F370">
        <v>224</v>
      </c>
      <c r="G370">
        <v>446</v>
      </c>
      <c r="H370">
        <v>7</v>
      </c>
      <c r="I370">
        <v>0.89544412311621702</v>
      </c>
    </row>
    <row r="371" spans="1:9">
      <c r="A371" t="s">
        <v>15</v>
      </c>
      <c r="B371" t="s">
        <v>852</v>
      </c>
      <c r="C371" t="s">
        <v>17</v>
      </c>
      <c r="D371" t="s">
        <v>1934</v>
      </c>
      <c r="E371">
        <v>0.37968654887928199</v>
      </c>
      <c r="F371">
        <v>57</v>
      </c>
      <c r="G371">
        <v>150</v>
      </c>
      <c r="H371">
        <v>2</v>
      </c>
      <c r="I371">
        <v>0</v>
      </c>
    </row>
    <row r="372" spans="1:9">
      <c r="A372" t="s">
        <v>25</v>
      </c>
      <c r="B372" t="s">
        <v>852</v>
      </c>
      <c r="C372" t="s">
        <v>17</v>
      </c>
      <c r="D372" t="s">
        <v>1935</v>
      </c>
      <c r="E372">
        <v>0.51801205869710998</v>
      </c>
      <c r="F372">
        <v>21</v>
      </c>
      <c r="G372">
        <v>41</v>
      </c>
      <c r="H372">
        <v>2</v>
      </c>
      <c r="I372">
        <v>0.26315567339042001</v>
      </c>
    </row>
    <row r="373" spans="1:9">
      <c r="A373" t="s">
        <v>15</v>
      </c>
      <c r="B373" t="s">
        <v>851</v>
      </c>
      <c r="C373" t="s">
        <v>176</v>
      </c>
      <c r="D373" t="s">
        <v>686</v>
      </c>
      <c r="E373">
        <v>0.241737551783759</v>
      </c>
      <c r="F373">
        <v>56</v>
      </c>
      <c r="G373">
        <v>295</v>
      </c>
      <c r="H373">
        <v>2</v>
      </c>
      <c r="I373">
        <v>0.952551884565359</v>
      </c>
    </row>
    <row r="374" spans="1:9">
      <c r="A374" t="s">
        <v>15</v>
      </c>
      <c r="B374" t="s">
        <v>851</v>
      </c>
      <c r="C374" t="s">
        <v>1217</v>
      </c>
      <c r="D374" t="s">
        <v>1608</v>
      </c>
      <c r="E374">
        <v>5.0295762815785801E-2</v>
      </c>
      <c r="F374">
        <v>98</v>
      </c>
      <c r="G374">
        <v>1864</v>
      </c>
      <c r="H374">
        <v>2</v>
      </c>
      <c r="I374">
        <v>0.98926682523531995</v>
      </c>
    </row>
    <row r="375" spans="1:9">
      <c r="A375" t="s">
        <v>25</v>
      </c>
      <c r="B375" t="s">
        <v>851</v>
      </c>
      <c r="C375" t="s">
        <v>1217</v>
      </c>
      <c r="D375" t="s">
        <v>1609</v>
      </c>
      <c r="E375">
        <v>4.9084296777672003E-2</v>
      </c>
      <c r="F375">
        <v>78</v>
      </c>
      <c r="G375">
        <v>1371</v>
      </c>
      <c r="H375">
        <v>2</v>
      </c>
      <c r="I375">
        <v>0.98083890968607002</v>
      </c>
    </row>
    <row r="376" spans="1:9">
      <c r="A376" t="s">
        <v>15</v>
      </c>
      <c r="B376" t="s">
        <v>851</v>
      </c>
      <c r="C376" t="s">
        <v>176</v>
      </c>
      <c r="D376" t="s">
        <v>686</v>
      </c>
      <c r="E376">
        <v>0.241737551783759</v>
      </c>
      <c r="F376">
        <v>56</v>
      </c>
      <c r="G376">
        <v>295</v>
      </c>
      <c r="H376">
        <v>2</v>
      </c>
      <c r="I376">
        <v>0.952551884565359</v>
      </c>
    </row>
    <row r="377" spans="1:9">
      <c r="A377" t="s">
        <v>15</v>
      </c>
      <c r="B377" t="s">
        <v>851</v>
      </c>
      <c r="C377" t="s">
        <v>1217</v>
      </c>
      <c r="D377" t="s">
        <v>1608</v>
      </c>
      <c r="E377">
        <v>5.0295762815785801E-2</v>
      </c>
      <c r="F377">
        <v>98</v>
      </c>
      <c r="G377">
        <v>1864</v>
      </c>
      <c r="H377">
        <v>2</v>
      </c>
      <c r="I377">
        <v>0.98926682523531995</v>
      </c>
    </row>
    <row r="378" spans="1:9">
      <c r="A378" t="s">
        <v>25</v>
      </c>
      <c r="B378" t="s">
        <v>851</v>
      </c>
      <c r="C378" t="s">
        <v>1217</v>
      </c>
      <c r="D378" t="s">
        <v>1609</v>
      </c>
      <c r="E378">
        <v>4.9084296777672003E-2</v>
      </c>
      <c r="F378">
        <v>78</v>
      </c>
      <c r="G378">
        <v>1371</v>
      </c>
      <c r="H378">
        <v>2</v>
      </c>
      <c r="I378">
        <v>0.98083890968607002</v>
      </c>
    </row>
  </sheetData>
  <sortState xmlns:xlrd2="http://schemas.microsoft.com/office/spreadsheetml/2017/richdata2" ref="A2:I295">
    <sortCondition ref="B2:B295"/>
    <sortCondition ref="A2:A295"/>
    <sortCondition ref="C2:C295"/>
    <sortCondition descending="1" ref="G2:G295"/>
  </sortSt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64EA-062D-7443-802A-ED625E5E4902}">
  <dimension ref="A1:K629"/>
  <sheetViews>
    <sheetView zoomScale="130" zoomScaleNormal="130" workbookViewId="0">
      <selection activeCell="G8" sqref="A1:J625"/>
    </sheetView>
  </sheetViews>
  <sheetFormatPr defaultColWidth="11.44140625" defaultRowHeight="14.4"/>
  <cols>
    <col min="1" max="1" width="10.44140625" bestFit="1" customWidth="1"/>
    <col min="2" max="2" width="17.6640625" customWidth="1"/>
    <col min="3" max="3" width="8.33203125" customWidth="1"/>
    <col min="4" max="4" width="31.6640625" customWidth="1"/>
    <col min="5" max="5" width="19.44140625" customWidth="1"/>
    <col min="6" max="6" width="13.33203125" style="21" customWidth="1"/>
    <col min="7" max="7" width="13" style="14" bestFit="1" customWidth="1"/>
    <col min="8" max="8" width="13.77734375" style="14" customWidth="1"/>
    <col min="9" max="9" width="16.77734375" style="14" customWidth="1"/>
    <col min="10" max="10" width="17" style="16" bestFit="1" customWidth="1"/>
    <col min="11" max="11" width="13" style="20" bestFit="1" customWidth="1"/>
  </cols>
  <sheetData>
    <row r="1" spans="1:11" s="3" customFormat="1">
      <c r="A1" t="s">
        <v>1194</v>
      </c>
      <c r="B1" t="s">
        <v>7</v>
      </c>
      <c r="C1" t="s">
        <v>5</v>
      </c>
      <c r="D1" t="s">
        <v>915</v>
      </c>
      <c r="E1" t="s">
        <v>618</v>
      </c>
      <c r="F1" t="s">
        <v>916</v>
      </c>
      <c r="G1" t="s">
        <v>917</v>
      </c>
      <c r="H1" t="s">
        <v>619</v>
      </c>
      <c r="I1" t="s">
        <v>620</v>
      </c>
      <c r="J1" t="s">
        <v>621</v>
      </c>
      <c r="K1" s="12"/>
    </row>
    <row r="2" spans="1:11">
      <c r="A2" t="s">
        <v>22</v>
      </c>
      <c r="B2" t="s">
        <v>15</v>
      </c>
      <c r="C2" t="s">
        <v>851</v>
      </c>
      <c r="D2" t="s">
        <v>105</v>
      </c>
      <c r="E2" t="s">
        <v>687</v>
      </c>
      <c r="F2">
        <v>0</v>
      </c>
      <c r="G2">
        <v>0</v>
      </c>
      <c r="H2">
        <v>46</v>
      </c>
      <c r="I2">
        <v>2</v>
      </c>
      <c r="J2">
        <v>0</v>
      </c>
      <c r="K2" s="13"/>
    </row>
    <row r="3" spans="1:11">
      <c r="A3" t="s">
        <v>688</v>
      </c>
      <c r="B3" t="s">
        <v>15</v>
      </c>
      <c r="C3" t="s">
        <v>851</v>
      </c>
      <c r="D3" t="s">
        <v>105</v>
      </c>
      <c r="E3" t="s">
        <v>2044</v>
      </c>
      <c r="F3">
        <v>0.14272182022216001</v>
      </c>
      <c r="G3">
        <v>18</v>
      </c>
      <c r="H3">
        <v>166</v>
      </c>
      <c r="I3">
        <v>3</v>
      </c>
      <c r="J3">
        <v>0.86351282535483898</v>
      </c>
      <c r="K3" s="13"/>
    </row>
    <row r="4" spans="1:11">
      <c r="A4" t="s">
        <v>139</v>
      </c>
      <c r="B4" t="s">
        <v>885</v>
      </c>
      <c r="C4" t="s">
        <v>855</v>
      </c>
      <c r="D4" t="s">
        <v>105</v>
      </c>
      <c r="E4" t="s">
        <v>622</v>
      </c>
      <c r="F4">
        <v>0</v>
      </c>
      <c r="G4">
        <v>0</v>
      </c>
      <c r="H4">
        <v>113</v>
      </c>
      <c r="I4">
        <v>3</v>
      </c>
      <c r="J4">
        <v>0</v>
      </c>
      <c r="K4" s="13"/>
    </row>
    <row r="5" spans="1:11">
      <c r="A5" t="s">
        <v>12</v>
      </c>
      <c r="B5" t="s">
        <v>15</v>
      </c>
      <c r="C5" t="s">
        <v>852</v>
      </c>
      <c r="D5" t="s">
        <v>105</v>
      </c>
      <c r="E5" t="s">
        <v>2045</v>
      </c>
      <c r="F5">
        <v>0.18917000515256299</v>
      </c>
      <c r="G5">
        <v>143</v>
      </c>
      <c r="H5">
        <v>735</v>
      </c>
      <c r="I5">
        <v>5</v>
      </c>
      <c r="J5">
        <v>0.94312013754611101</v>
      </c>
      <c r="K5" s="13"/>
    </row>
    <row r="6" spans="1:11">
      <c r="A6" t="s">
        <v>224</v>
      </c>
      <c r="B6" t="s">
        <v>15</v>
      </c>
      <c r="C6" t="s">
        <v>852</v>
      </c>
      <c r="D6" t="s">
        <v>105</v>
      </c>
      <c r="E6" t="s">
        <v>689</v>
      </c>
      <c r="F6">
        <v>0.208676466882322</v>
      </c>
      <c r="G6">
        <v>44</v>
      </c>
      <c r="H6">
        <v>157</v>
      </c>
      <c r="I6">
        <v>2</v>
      </c>
      <c r="J6">
        <v>0.79606911055431295</v>
      </c>
      <c r="K6" s="13"/>
    </row>
    <row r="7" spans="1:11">
      <c r="A7" t="s">
        <v>51</v>
      </c>
      <c r="B7" t="s">
        <v>15</v>
      </c>
      <c r="C7" t="s">
        <v>852</v>
      </c>
      <c r="D7" t="s">
        <v>105</v>
      </c>
      <c r="E7" t="s">
        <v>1408</v>
      </c>
      <c r="F7">
        <v>4.4411117617748998E-2</v>
      </c>
      <c r="G7">
        <v>3</v>
      </c>
      <c r="H7">
        <v>34</v>
      </c>
      <c r="I7">
        <v>2</v>
      </c>
      <c r="J7">
        <v>0.83311261206621201</v>
      </c>
      <c r="K7" s="13"/>
    </row>
    <row r="8" spans="1:11">
      <c r="A8" t="s">
        <v>688</v>
      </c>
      <c r="B8" t="s">
        <v>15</v>
      </c>
      <c r="C8" t="s">
        <v>852</v>
      </c>
      <c r="D8" t="s">
        <v>105</v>
      </c>
      <c r="E8" t="s">
        <v>2046</v>
      </c>
      <c r="F8">
        <v>1.7339728767339099E-3</v>
      </c>
      <c r="G8">
        <v>128</v>
      </c>
      <c r="H8">
        <v>11621</v>
      </c>
      <c r="I8">
        <v>3</v>
      </c>
      <c r="J8">
        <v>0.91867071487391805</v>
      </c>
      <c r="K8" s="13"/>
    </row>
    <row r="9" spans="1:11">
      <c r="A9" t="s">
        <v>139</v>
      </c>
      <c r="B9" t="s">
        <v>15</v>
      </c>
      <c r="C9" t="s">
        <v>852</v>
      </c>
      <c r="D9" t="s">
        <v>105</v>
      </c>
      <c r="E9" t="s">
        <v>1409</v>
      </c>
      <c r="F9">
        <v>2.78439025714027E-2</v>
      </c>
      <c r="G9">
        <v>24</v>
      </c>
      <c r="H9">
        <v>696</v>
      </c>
      <c r="I9">
        <v>3</v>
      </c>
      <c r="J9">
        <v>0.60405928780059404</v>
      </c>
      <c r="K9" s="13"/>
    </row>
    <row r="10" spans="1:11">
      <c r="A10" t="s">
        <v>12</v>
      </c>
      <c r="B10" t="s">
        <v>219</v>
      </c>
      <c r="C10" t="s">
        <v>852</v>
      </c>
      <c r="D10" t="s">
        <v>105</v>
      </c>
      <c r="E10" t="s">
        <v>2047</v>
      </c>
      <c r="F10">
        <v>0.102701789781574</v>
      </c>
      <c r="G10">
        <v>40</v>
      </c>
      <c r="H10">
        <v>341</v>
      </c>
      <c r="I10">
        <v>4</v>
      </c>
      <c r="J10">
        <v>0.94375615667008605</v>
      </c>
      <c r="K10" s="13"/>
    </row>
    <row r="11" spans="1:11">
      <c r="A11" t="s">
        <v>224</v>
      </c>
      <c r="B11" t="s">
        <v>219</v>
      </c>
      <c r="C11" t="s">
        <v>852</v>
      </c>
      <c r="D11" t="s">
        <v>105</v>
      </c>
      <c r="E11" t="s">
        <v>1410</v>
      </c>
      <c r="F11">
        <v>0.29312219698000103</v>
      </c>
      <c r="G11">
        <v>42</v>
      </c>
      <c r="H11">
        <v>141</v>
      </c>
      <c r="I11">
        <v>2</v>
      </c>
      <c r="J11">
        <v>4.6621071986653599E-2</v>
      </c>
      <c r="K11" s="13"/>
    </row>
    <row r="12" spans="1:11">
      <c r="A12" t="s">
        <v>688</v>
      </c>
      <c r="B12" t="s">
        <v>219</v>
      </c>
      <c r="C12" t="s">
        <v>852</v>
      </c>
      <c r="D12" t="s">
        <v>105</v>
      </c>
      <c r="E12" t="s">
        <v>1936</v>
      </c>
      <c r="F12">
        <v>4.3749380672963703E-2</v>
      </c>
      <c r="G12">
        <v>136.99</v>
      </c>
      <c r="H12">
        <v>5771</v>
      </c>
      <c r="I12">
        <v>3</v>
      </c>
      <c r="J12">
        <v>0.96375660258773799</v>
      </c>
      <c r="K12" s="13"/>
    </row>
    <row r="13" spans="1:11">
      <c r="A13" t="s">
        <v>139</v>
      </c>
      <c r="B13" t="s">
        <v>104</v>
      </c>
      <c r="C13" t="s">
        <v>852</v>
      </c>
      <c r="D13" t="s">
        <v>105</v>
      </c>
      <c r="E13" t="s">
        <v>1411</v>
      </c>
      <c r="F13">
        <v>0.18368194692362799</v>
      </c>
      <c r="G13">
        <v>7</v>
      </c>
      <c r="H13">
        <v>52</v>
      </c>
      <c r="I13">
        <v>2</v>
      </c>
      <c r="J13">
        <v>0.92535093235469501</v>
      </c>
      <c r="K13" s="13"/>
    </row>
    <row r="14" spans="1:11">
      <c r="A14" t="s">
        <v>224</v>
      </c>
      <c r="B14" t="s">
        <v>25</v>
      </c>
      <c r="C14" t="s">
        <v>852</v>
      </c>
      <c r="D14" t="s">
        <v>105</v>
      </c>
      <c r="E14" t="s">
        <v>653</v>
      </c>
      <c r="F14">
        <v>0</v>
      </c>
      <c r="G14">
        <v>0</v>
      </c>
      <c r="H14">
        <v>43</v>
      </c>
      <c r="I14">
        <v>2</v>
      </c>
      <c r="J14">
        <v>0</v>
      </c>
      <c r="K14" s="13"/>
    </row>
    <row r="15" spans="1:11">
      <c r="A15" t="s">
        <v>696</v>
      </c>
      <c r="B15" t="s">
        <v>15</v>
      </c>
      <c r="C15" t="s">
        <v>851</v>
      </c>
      <c r="D15" t="s">
        <v>67</v>
      </c>
      <c r="E15" t="s">
        <v>2048</v>
      </c>
      <c r="F15">
        <v>0.11347673442412499</v>
      </c>
      <c r="G15">
        <v>39</v>
      </c>
      <c r="H15">
        <v>343</v>
      </c>
      <c r="I15">
        <v>2</v>
      </c>
      <c r="J15">
        <v>0</v>
      </c>
      <c r="K15" s="13"/>
    </row>
    <row r="16" spans="1:11">
      <c r="A16" t="s">
        <v>224</v>
      </c>
      <c r="B16" t="s">
        <v>15</v>
      </c>
      <c r="C16" t="s">
        <v>851</v>
      </c>
      <c r="D16" t="s">
        <v>67</v>
      </c>
      <c r="E16" t="s">
        <v>690</v>
      </c>
      <c r="F16">
        <v>0.29587053895500398</v>
      </c>
      <c r="G16">
        <v>72</v>
      </c>
      <c r="H16">
        <v>295</v>
      </c>
      <c r="I16">
        <v>2</v>
      </c>
      <c r="J16">
        <v>0.93817942740181004</v>
      </c>
      <c r="K16" s="13"/>
    </row>
    <row r="17" spans="1:11">
      <c r="A17" t="s">
        <v>688</v>
      </c>
      <c r="B17" t="s">
        <v>15</v>
      </c>
      <c r="C17" t="s">
        <v>851</v>
      </c>
      <c r="D17" t="s">
        <v>67</v>
      </c>
      <c r="E17" t="s">
        <v>691</v>
      </c>
      <c r="F17">
        <v>0.96353689533326103</v>
      </c>
      <c r="G17">
        <v>172</v>
      </c>
      <c r="H17">
        <v>179</v>
      </c>
      <c r="I17">
        <v>3</v>
      </c>
      <c r="J17">
        <v>0.20694070717238</v>
      </c>
      <c r="K17" s="13"/>
    </row>
    <row r="18" spans="1:11">
      <c r="A18" t="s">
        <v>139</v>
      </c>
      <c r="B18" t="s">
        <v>15</v>
      </c>
      <c r="C18" t="s">
        <v>851</v>
      </c>
      <c r="D18" t="s">
        <v>67</v>
      </c>
      <c r="E18" t="s">
        <v>692</v>
      </c>
      <c r="F18">
        <v>0.39930298904220402</v>
      </c>
      <c r="G18">
        <v>170</v>
      </c>
      <c r="H18">
        <v>287</v>
      </c>
      <c r="I18">
        <v>2</v>
      </c>
      <c r="J18">
        <v>0.98286164010573895</v>
      </c>
      <c r="K18" s="13"/>
    </row>
    <row r="19" spans="1:11">
      <c r="A19" t="s">
        <v>688</v>
      </c>
      <c r="B19" t="s">
        <v>25</v>
      </c>
      <c r="C19" t="s">
        <v>851</v>
      </c>
      <c r="D19" t="s">
        <v>67</v>
      </c>
      <c r="E19" t="s">
        <v>623</v>
      </c>
      <c r="F19">
        <v>0.19162609560070701</v>
      </c>
      <c r="G19">
        <v>43</v>
      </c>
      <c r="H19">
        <v>230</v>
      </c>
      <c r="I19">
        <v>2</v>
      </c>
      <c r="J19">
        <v>0.82603297077680604</v>
      </c>
      <c r="K19" s="13"/>
    </row>
    <row r="20" spans="1:11">
      <c r="A20" t="s">
        <v>696</v>
      </c>
      <c r="B20" t="s">
        <v>15</v>
      </c>
      <c r="C20" t="s">
        <v>853</v>
      </c>
      <c r="D20" t="s">
        <v>67</v>
      </c>
      <c r="E20" t="s">
        <v>2012</v>
      </c>
      <c r="F20">
        <v>1.8187944170284201E-2</v>
      </c>
      <c r="G20">
        <v>1</v>
      </c>
      <c r="H20">
        <v>28</v>
      </c>
      <c r="I20">
        <v>2</v>
      </c>
      <c r="J20">
        <v>0.51208108671793895</v>
      </c>
      <c r="K20" s="13"/>
    </row>
    <row r="21" spans="1:11">
      <c r="A21" t="s">
        <v>688</v>
      </c>
      <c r="B21" t="s">
        <v>15</v>
      </c>
      <c r="C21" t="s">
        <v>853</v>
      </c>
      <c r="D21" t="s">
        <v>67</v>
      </c>
      <c r="E21" t="s">
        <v>624</v>
      </c>
      <c r="F21">
        <v>0.92411175787060496</v>
      </c>
      <c r="G21">
        <v>81</v>
      </c>
      <c r="H21">
        <v>87</v>
      </c>
      <c r="I21">
        <v>2</v>
      </c>
      <c r="J21">
        <v>0.86503440411202503</v>
      </c>
      <c r="K21" s="13"/>
    </row>
    <row r="22" spans="1:11">
      <c r="A22" t="s">
        <v>22</v>
      </c>
      <c r="B22" t="s">
        <v>15</v>
      </c>
      <c r="C22" t="s">
        <v>851</v>
      </c>
      <c r="D22" t="s">
        <v>1197</v>
      </c>
      <c r="E22" t="s">
        <v>693</v>
      </c>
      <c r="F22">
        <v>0.18149172477794701</v>
      </c>
      <c r="G22">
        <v>9</v>
      </c>
      <c r="H22">
        <v>46</v>
      </c>
      <c r="I22">
        <v>2</v>
      </c>
      <c r="J22">
        <v>0.55838970711171598</v>
      </c>
      <c r="K22" s="13"/>
    </row>
    <row r="23" spans="1:11">
      <c r="A23" t="s">
        <v>688</v>
      </c>
      <c r="B23" t="s">
        <v>15</v>
      </c>
      <c r="C23" t="s">
        <v>851</v>
      </c>
      <c r="D23" t="s">
        <v>1197</v>
      </c>
      <c r="E23" t="s">
        <v>2049</v>
      </c>
      <c r="F23">
        <v>0.35650819536392597</v>
      </c>
      <c r="G23">
        <v>105</v>
      </c>
      <c r="H23">
        <v>275</v>
      </c>
      <c r="I23">
        <v>5</v>
      </c>
      <c r="J23">
        <v>0.908546247991878</v>
      </c>
      <c r="K23" s="13"/>
    </row>
    <row r="24" spans="1:11">
      <c r="A24" t="s">
        <v>139</v>
      </c>
      <c r="B24" t="s">
        <v>15</v>
      </c>
      <c r="C24" t="s">
        <v>851</v>
      </c>
      <c r="D24" t="s">
        <v>1197</v>
      </c>
      <c r="E24" t="s">
        <v>1412</v>
      </c>
      <c r="F24">
        <v>0.25379417975124202</v>
      </c>
      <c r="G24">
        <v>284</v>
      </c>
      <c r="H24">
        <v>1101</v>
      </c>
      <c r="I24">
        <v>3</v>
      </c>
      <c r="J24">
        <v>0.64311892773423096</v>
      </c>
      <c r="K24" s="13"/>
    </row>
    <row r="25" spans="1:11">
      <c r="A25" t="s">
        <v>139</v>
      </c>
      <c r="B25" t="s">
        <v>885</v>
      </c>
      <c r="C25" t="s">
        <v>851</v>
      </c>
      <c r="D25" t="s">
        <v>1197</v>
      </c>
      <c r="E25" t="s">
        <v>1413</v>
      </c>
      <c r="F25">
        <v>0.157177666877959</v>
      </c>
      <c r="G25">
        <v>34</v>
      </c>
      <c r="H25">
        <v>216</v>
      </c>
      <c r="I25">
        <v>2</v>
      </c>
      <c r="J25">
        <v>0</v>
      </c>
      <c r="K25" s="13"/>
    </row>
    <row r="26" spans="1:11">
      <c r="A26" t="s">
        <v>688</v>
      </c>
      <c r="B26" t="s">
        <v>25</v>
      </c>
      <c r="C26" t="s">
        <v>851</v>
      </c>
      <c r="D26" t="s">
        <v>1197</v>
      </c>
      <c r="E26" t="s">
        <v>1329</v>
      </c>
      <c r="F26">
        <v>2.2932843003531E-2</v>
      </c>
      <c r="G26">
        <v>32</v>
      </c>
      <c r="H26">
        <v>592</v>
      </c>
      <c r="I26">
        <v>5</v>
      </c>
      <c r="J26">
        <v>0.954438730589099</v>
      </c>
      <c r="K26" s="13"/>
    </row>
    <row r="27" spans="1:11">
      <c r="A27" t="s">
        <v>150</v>
      </c>
      <c r="B27" t="s">
        <v>15</v>
      </c>
      <c r="C27" t="s">
        <v>853</v>
      </c>
      <c r="D27" t="s">
        <v>1197</v>
      </c>
      <c r="E27" t="s">
        <v>694</v>
      </c>
      <c r="F27">
        <v>0.361496475924378</v>
      </c>
      <c r="G27">
        <v>27</v>
      </c>
      <c r="H27">
        <v>80</v>
      </c>
      <c r="I27">
        <v>4</v>
      </c>
      <c r="J27">
        <v>0.83778032380580902</v>
      </c>
      <c r="K27" s="13"/>
    </row>
    <row r="28" spans="1:11">
      <c r="A28" t="s">
        <v>688</v>
      </c>
      <c r="B28" t="s">
        <v>15</v>
      </c>
      <c r="C28" t="s">
        <v>853</v>
      </c>
      <c r="D28" t="s">
        <v>1197</v>
      </c>
      <c r="E28" t="s">
        <v>2050</v>
      </c>
      <c r="F28">
        <v>5.0288617360454001E-2</v>
      </c>
      <c r="G28">
        <v>42</v>
      </c>
      <c r="H28">
        <v>383</v>
      </c>
      <c r="I28">
        <v>8</v>
      </c>
      <c r="J28">
        <v>0.94273868808346095</v>
      </c>
      <c r="K28" s="13"/>
    </row>
    <row r="29" spans="1:11">
      <c r="A29" t="s">
        <v>139</v>
      </c>
      <c r="B29" t="s">
        <v>15</v>
      </c>
      <c r="C29" t="s">
        <v>853</v>
      </c>
      <c r="D29" t="s">
        <v>1197</v>
      </c>
      <c r="E29" t="s">
        <v>1414</v>
      </c>
      <c r="F29">
        <v>0.45190045329650802</v>
      </c>
      <c r="G29">
        <v>122</v>
      </c>
      <c r="H29">
        <v>265</v>
      </c>
      <c r="I29">
        <v>2</v>
      </c>
      <c r="J29">
        <v>0.90042928263308197</v>
      </c>
      <c r="K29" s="13"/>
    </row>
    <row r="30" spans="1:11">
      <c r="A30" t="s">
        <v>51</v>
      </c>
      <c r="B30" t="s">
        <v>15</v>
      </c>
      <c r="C30" t="s">
        <v>855</v>
      </c>
      <c r="D30" t="s">
        <v>1197</v>
      </c>
      <c r="E30" t="s">
        <v>695</v>
      </c>
      <c r="F30">
        <v>7.1013422369612902E-2</v>
      </c>
      <c r="G30">
        <v>28</v>
      </c>
      <c r="H30">
        <v>393</v>
      </c>
      <c r="I30">
        <v>3</v>
      </c>
      <c r="J30">
        <v>0.204687392519912</v>
      </c>
      <c r="K30" s="13"/>
    </row>
    <row r="31" spans="1:11">
      <c r="A31" t="s">
        <v>139</v>
      </c>
      <c r="B31" t="s">
        <v>885</v>
      </c>
      <c r="C31" t="s">
        <v>855</v>
      </c>
      <c r="D31" t="s">
        <v>1197</v>
      </c>
      <c r="E31" t="s">
        <v>626</v>
      </c>
      <c r="F31">
        <v>9.1626492694880102E-3</v>
      </c>
      <c r="G31">
        <v>3</v>
      </c>
      <c r="H31">
        <v>113</v>
      </c>
      <c r="I31">
        <v>3</v>
      </c>
      <c r="J31">
        <v>0.75900364196318604</v>
      </c>
      <c r="K31" s="13"/>
    </row>
    <row r="32" spans="1:11">
      <c r="A32" t="s">
        <v>696</v>
      </c>
      <c r="B32" t="s">
        <v>25</v>
      </c>
      <c r="C32" t="s">
        <v>855</v>
      </c>
      <c r="D32" t="s">
        <v>1197</v>
      </c>
      <c r="E32" t="s">
        <v>697</v>
      </c>
      <c r="F32">
        <v>0.10805366536717</v>
      </c>
      <c r="G32">
        <v>7</v>
      </c>
      <c r="H32">
        <v>43</v>
      </c>
      <c r="I32">
        <v>3</v>
      </c>
      <c r="J32">
        <v>0.74264869635808395</v>
      </c>
      <c r="K32" s="13"/>
    </row>
    <row r="33" spans="1:11">
      <c r="A33" t="s">
        <v>12</v>
      </c>
      <c r="B33" t="s">
        <v>15</v>
      </c>
      <c r="C33" t="s">
        <v>852</v>
      </c>
      <c r="D33" t="s">
        <v>1197</v>
      </c>
      <c r="E33" t="s">
        <v>2051</v>
      </c>
      <c r="F33">
        <v>0.69655597303546002</v>
      </c>
      <c r="G33">
        <v>498</v>
      </c>
      <c r="H33">
        <v>735</v>
      </c>
      <c r="I33">
        <v>5</v>
      </c>
      <c r="J33">
        <v>0.95669966460077605</v>
      </c>
      <c r="K33" s="13"/>
    </row>
    <row r="34" spans="1:11">
      <c r="A34" t="s">
        <v>224</v>
      </c>
      <c r="B34" t="s">
        <v>15</v>
      </c>
      <c r="C34" t="s">
        <v>852</v>
      </c>
      <c r="D34" t="s">
        <v>1197</v>
      </c>
      <c r="E34" t="s">
        <v>1415</v>
      </c>
      <c r="F34">
        <v>0.82760157869940099</v>
      </c>
      <c r="G34">
        <v>112</v>
      </c>
      <c r="H34">
        <v>157</v>
      </c>
      <c r="I34">
        <v>2</v>
      </c>
      <c r="J34">
        <v>0.899213645185309</v>
      </c>
      <c r="K34" s="13"/>
    </row>
    <row r="35" spans="1:11">
      <c r="A35" t="s">
        <v>51</v>
      </c>
      <c r="B35" t="s">
        <v>15</v>
      </c>
      <c r="C35" t="s">
        <v>852</v>
      </c>
      <c r="D35" t="s">
        <v>1197</v>
      </c>
      <c r="E35" t="s">
        <v>1416</v>
      </c>
      <c r="F35">
        <v>0.52947180881740596</v>
      </c>
      <c r="G35">
        <v>18</v>
      </c>
      <c r="H35">
        <v>34</v>
      </c>
      <c r="I35">
        <v>2</v>
      </c>
      <c r="J35">
        <v>0</v>
      </c>
      <c r="K35" s="13"/>
    </row>
    <row r="36" spans="1:11">
      <c r="A36" t="s">
        <v>688</v>
      </c>
      <c r="B36" t="s">
        <v>15</v>
      </c>
      <c r="C36" t="s">
        <v>852</v>
      </c>
      <c r="D36" t="s">
        <v>1197</v>
      </c>
      <c r="E36" t="s">
        <v>2052</v>
      </c>
      <c r="F36">
        <v>0.23936851142704299</v>
      </c>
      <c r="G36">
        <v>2676.59</v>
      </c>
      <c r="H36">
        <v>11829</v>
      </c>
      <c r="I36">
        <v>4</v>
      </c>
      <c r="J36">
        <v>0.95102400504456897</v>
      </c>
      <c r="K36" s="13"/>
    </row>
    <row r="37" spans="1:11">
      <c r="A37" t="s">
        <v>139</v>
      </c>
      <c r="B37" t="s">
        <v>15</v>
      </c>
      <c r="C37" t="s">
        <v>852</v>
      </c>
      <c r="D37" t="s">
        <v>1197</v>
      </c>
      <c r="E37" t="s">
        <v>698</v>
      </c>
      <c r="F37">
        <v>0.248366239580498</v>
      </c>
      <c r="G37">
        <v>164</v>
      </c>
      <c r="H37">
        <v>660</v>
      </c>
      <c r="I37">
        <v>2</v>
      </c>
      <c r="J37">
        <v>0</v>
      </c>
      <c r="K37" s="13"/>
    </row>
    <row r="38" spans="1:11">
      <c r="A38" t="s">
        <v>12</v>
      </c>
      <c r="B38" t="s">
        <v>219</v>
      </c>
      <c r="C38" t="s">
        <v>852</v>
      </c>
      <c r="D38" t="s">
        <v>1197</v>
      </c>
      <c r="E38" t="s">
        <v>2053</v>
      </c>
      <c r="F38">
        <v>0.68116269611625802</v>
      </c>
      <c r="G38">
        <v>185</v>
      </c>
      <c r="H38">
        <v>313</v>
      </c>
      <c r="I38">
        <v>4</v>
      </c>
      <c r="J38">
        <v>0.95839518817149505</v>
      </c>
      <c r="K38" s="13"/>
    </row>
    <row r="39" spans="1:11">
      <c r="A39" t="s">
        <v>224</v>
      </c>
      <c r="B39" t="s">
        <v>219</v>
      </c>
      <c r="C39" t="s">
        <v>852</v>
      </c>
      <c r="D39" t="s">
        <v>1197</v>
      </c>
      <c r="E39" t="s">
        <v>1417</v>
      </c>
      <c r="F39">
        <v>0.66768941672926596</v>
      </c>
      <c r="G39">
        <v>111</v>
      </c>
      <c r="H39">
        <v>141</v>
      </c>
      <c r="I39">
        <v>2</v>
      </c>
      <c r="J39">
        <v>0.76621311514451695</v>
      </c>
      <c r="K39" s="13"/>
    </row>
    <row r="40" spans="1:11">
      <c r="A40" t="s">
        <v>688</v>
      </c>
      <c r="B40" t="s">
        <v>219</v>
      </c>
      <c r="C40" t="s">
        <v>852</v>
      </c>
      <c r="D40" t="s">
        <v>1197</v>
      </c>
      <c r="E40" t="s">
        <v>1937</v>
      </c>
      <c r="F40">
        <v>0.346265581025686</v>
      </c>
      <c r="G40">
        <v>2094.4499999999998</v>
      </c>
      <c r="H40">
        <v>5771</v>
      </c>
      <c r="I40">
        <v>3</v>
      </c>
      <c r="J40">
        <v>0.87592210529408998</v>
      </c>
      <c r="K40" s="13"/>
    </row>
    <row r="41" spans="1:11">
      <c r="A41" t="s">
        <v>224</v>
      </c>
      <c r="B41" t="s">
        <v>25</v>
      </c>
      <c r="C41" t="s">
        <v>852</v>
      </c>
      <c r="D41" t="s">
        <v>1197</v>
      </c>
      <c r="E41" t="s">
        <v>653</v>
      </c>
      <c r="F41">
        <v>0</v>
      </c>
      <c r="G41">
        <v>0</v>
      </c>
      <c r="H41">
        <v>43</v>
      </c>
      <c r="I41">
        <v>2</v>
      </c>
      <c r="J41">
        <v>0</v>
      </c>
      <c r="K41" s="13"/>
    </row>
    <row r="42" spans="1:11">
      <c r="A42" t="s">
        <v>51</v>
      </c>
      <c r="B42" t="s">
        <v>15</v>
      </c>
      <c r="C42" t="s">
        <v>851</v>
      </c>
      <c r="D42" t="s">
        <v>1218</v>
      </c>
      <c r="E42" t="s">
        <v>1332</v>
      </c>
      <c r="F42">
        <v>8.3394728088297995E-2</v>
      </c>
      <c r="G42">
        <v>36</v>
      </c>
      <c r="H42">
        <v>426</v>
      </c>
      <c r="I42">
        <v>3</v>
      </c>
      <c r="J42">
        <v>0.12737438490633499</v>
      </c>
      <c r="K42" s="13"/>
    </row>
    <row r="43" spans="1:11">
      <c r="A43" t="s">
        <v>139</v>
      </c>
      <c r="B43" t="s">
        <v>885</v>
      </c>
      <c r="C43" t="s">
        <v>855</v>
      </c>
      <c r="D43" t="s">
        <v>1218</v>
      </c>
      <c r="E43" t="s">
        <v>627</v>
      </c>
      <c r="F43">
        <v>4.6130198858512599E-2</v>
      </c>
      <c r="G43">
        <v>9</v>
      </c>
      <c r="H43">
        <v>113</v>
      </c>
      <c r="I43">
        <v>3</v>
      </c>
      <c r="J43">
        <v>0.891281878657048</v>
      </c>
      <c r="K43" s="13"/>
    </row>
    <row r="44" spans="1:11">
      <c r="A44" t="s">
        <v>12</v>
      </c>
      <c r="B44" t="s">
        <v>15</v>
      </c>
      <c r="C44" t="s">
        <v>852</v>
      </c>
      <c r="D44" t="s">
        <v>1218</v>
      </c>
      <c r="E44" t="s">
        <v>1418</v>
      </c>
      <c r="F44">
        <v>0.70935466322995999</v>
      </c>
      <c r="G44">
        <v>380</v>
      </c>
      <c r="H44">
        <v>525</v>
      </c>
      <c r="I44">
        <v>3</v>
      </c>
      <c r="J44">
        <v>0.96469174074744102</v>
      </c>
      <c r="K44" s="13"/>
    </row>
    <row r="45" spans="1:11">
      <c r="A45" t="s">
        <v>12</v>
      </c>
      <c r="B45" t="s">
        <v>219</v>
      </c>
      <c r="C45" t="s">
        <v>852</v>
      </c>
      <c r="D45" t="s">
        <v>1218</v>
      </c>
      <c r="E45" t="s">
        <v>1960</v>
      </c>
      <c r="F45">
        <v>0.86219246241700798</v>
      </c>
      <c r="G45">
        <v>147</v>
      </c>
      <c r="H45">
        <v>172</v>
      </c>
      <c r="I45">
        <v>3</v>
      </c>
      <c r="J45">
        <v>0.78136568784967397</v>
      </c>
      <c r="K45" s="13"/>
    </row>
    <row r="46" spans="1:11">
      <c r="A46" t="s">
        <v>150</v>
      </c>
      <c r="B46" t="s">
        <v>15</v>
      </c>
      <c r="C46" t="s">
        <v>851</v>
      </c>
      <c r="D46" t="s">
        <v>54</v>
      </c>
      <c r="E46" t="s">
        <v>1419</v>
      </c>
      <c r="F46">
        <v>0.75145829040973899</v>
      </c>
      <c r="G46">
        <v>194</v>
      </c>
      <c r="H46">
        <v>261</v>
      </c>
      <c r="I46">
        <v>3</v>
      </c>
      <c r="J46">
        <v>0.76062127641414401</v>
      </c>
      <c r="K46" s="13"/>
    </row>
    <row r="47" spans="1:11">
      <c r="A47" t="s">
        <v>12</v>
      </c>
      <c r="B47" t="s">
        <v>15</v>
      </c>
      <c r="C47" t="s">
        <v>851</v>
      </c>
      <c r="D47" t="s">
        <v>54</v>
      </c>
      <c r="E47" t="s">
        <v>699</v>
      </c>
      <c r="F47">
        <v>0.76968519522886403</v>
      </c>
      <c r="G47">
        <v>63</v>
      </c>
      <c r="H47">
        <v>116</v>
      </c>
      <c r="I47">
        <v>3</v>
      </c>
      <c r="J47">
        <v>0.97195530812789699</v>
      </c>
      <c r="K47" s="13"/>
    </row>
    <row r="48" spans="1:11">
      <c r="A48" t="s">
        <v>230</v>
      </c>
      <c r="B48" t="s">
        <v>15</v>
      </c>
      <c r="C48" t="s">
        <v>851</v>
      </c>
      <c r="D48" t="s">
        <v>54</v>
      </c>
      <c r="E48" t="s">
        <v>1820</v>
      </c>
      <c r="F48">
        <v>0.78967990891510598</v>
      </c>
      <c r="G48">
        <v>1528</v>
      </c>
      <c r="H48">
        <v>1979</v>
      </c>
      <c r="I48">
        <v>3</v>
      </c>
      <c r="J48">
        <v>0.97296688609375703</v>
      </c>
      <c r="K48" s="13"/>
    </row>
    <row r="49" spans="1:11">
      <c r="A49" t="s">
        <v>696</v>
      </c>
      <c r="B49" t="s">
        <v>15</v>
      </c>
      <c r="C49" t="s">
        <v>851</v>
      </c>
      <c r="D49" t="s">
        <v>54</v>
      </c>
      <c r="E49" t="s">
        <v>2054</v>
      </c>
      <c r="F49">
        <v>0.35187346596760299</v>
      </c>
      <c r="G49">
        <v>177</v>
      </c>
      <c r="H49">
        <v>500</v>
      </c>
      <c r="I49">
        <v>3</v>
      </c>
      <c r="J49">
        <v>0.34632260016232802</v>
      </c>
      <c r="K49" s="13"/>
    </row>
    <row r="50" spans="1:11">
      <c r="A50" t="s">
        <v>51</v>
      </c>
      <c r="B50" t="s">
        <v>15</v>
      </c>
      <c r="C50" t="s">
        <v>851</v>
      </c>
      <c r="D50" t="s">
        <v>54</v>
      </c>
      <c r="E50" t="s">
        <v>1420</v>
      </c>
      <c r="F50">
        <v>0.31977179154817398</v>
      </c>
      <c r="G50">
        <v>120</v>
      </c>
      <c r="H50">
        <v>533</v>
      </c>
      <c r="I50">
        <v>5</v>
      </c>
      <c r="J50">
        <v>0.97979192435433304</v>
      </c>
      <c r="K50" s="13"/>
    </row>
    <row r="51" spans="1:11">
      <c r="A51" t="s">
        <v>22</v>
      </c>
      <c r="B51" t="s">
        <v>15</v>
      </c>
      <c r="C51" t="s">
        <v>851</v>
      </c>
      <c r="D51" t="s">
        <v>54</v>
      </c>
      <c r="E51" t="s">
        <v>700</v>
      </c>
      <c r="F51">
        <v>0.54736524700920097</v>
      </c>
      <c r="G51">
        <v>26</v>
      </c>
      <c r="H51">
        <v>46</v>
      </c>
      <c r="I51">
        <v>2</v>
      </c>
      <c r="J51">
        <v>0.85623414832614597</v>
      </c>
      <c r="K51" s="13"/>
    </row>
    <row r="52" spans="1:11">
      <c r="A52" t="s">
        <v>688</v>
      </c>
      <c r="B52" t="s">
        <v>15</v>
      </c>
      <c r="C52" t="s">
        <v>851</v>
      </c>
      <c r="D52" t="s">
        <v>54</v>
      </c>
      <c r="E52" t="s">
        <v>2055</v>
      </c>
      <c r="F52">
        <v>0.79347702108187401</v>
      </c>
      <c r="G52">
        <v>883.67899999999997</v>
      </c>
      <c r="H52">
        <v>1303</v>
      </c>
      <c r="I52">
        <v>11</v>
      </c>
      <c r="J52">
        <v>0.97258926383361999</v>
      </c>
      <c r="K52" s="13"/>
    </row>
    <row r="53" spans="1:11">
      <c r="A53" t="s">
        <v>139</v>
      </c>
      <c r="B53" t="s">
        <v>15</v>
      </c>
      <c r="C53" t="s">
        <v>851</v>
      </c>
      <c r="D53" t="s">
        <v>54</v>
      </c>
      <c r="E53" t="s">
        <v>1421</v>
      </c>
      <c r="F53">
        <v>0.85580299481494904</v>
      </c>
      <c r="G53">
        <v>1166</v>
      </c>
      <c r="H53">
        <v>1405</v>
      </c>
      <c r="I53">
        <v>10</v>
      </c>
      <c r="J53">
        <v>0.954864419384854</v>
      </c>
      <c r="K53" s="13"/>
    </row>
    <row r="54" spans="1:11">
      <c r="A54" t="s">
        <v>139</v>
      </c>
      <c r="B54" t="s">
        <v>885</v>
      </c>
      <c r="C54" t="s">
        <v>851</v>
      </c>
      <c r="D54" t="s">
        <v>54</v>
      </c>
      <c r="E54" t="s">
        <v>1422</v>
      </c>
      <c r="F54">
        <v>0.86714015808735001</v>
      </c>
      <c r="G54">
        <v>183</v>
      </c>
      <c r="H54">
        <v>216</v>
      </c>
      <c r="I54">
        <v>2</v>
      </c>
      <c r="J54">
        <v>0.85403899249381898</v>
      </c>
      <c r="K54" s="13"/>
    </row>
    <row r="55" spans="1:11">
      <c r="A55" t="s">
        <v>230</v>
      </c>
      <c r="B55" t="s">
        <v>25</v>
      </c>
      <c r="C55" t="s">
        <v>851</v>
      </c>
      <c r="D55" t="s">
        <v>54</v>
      </c>
      <c r="E55" t="s">
        <v>1821</v>
      </c>
      <c r="F55">
        <v>0.68151336749880498</v>
      </c>
      <c r="G55">
        <v>739</v>
      </c>
      <c r="H55">
        <v>1430</v>
      </c>
      <c r="I55">
        <v>3</v>
      </c>
      <c r="J55">
        <v>0.99603561061567902</v>
      </c>
      <c r="K55" s="13"/>
    </row>
    <row r="56" spans="1:11">
      <c r="A56" t="s">
        <v>696</v>
      </c>
      <c r="B56" t="s">
        <v>25</v>
      </c>
      <c r="C56" t="s">
        <v>851</v>
      </c>
      <c r="D56" t="s">
        <v>54</v>
      </c>
      <c r="E56" t="s">
        <v>701</v>
      </c>
      <c r="F56">
        <v>0.139390746666476</v>
      </c>
      <c r="G56">
        <v>9</v>
      </c>
      <c r="H56">
        <v>64</v>
      </c>
      <c r="I56">
        <v>2</v>
      </c>
      <c r="J56">
        <v>0</v>
      </c>
      <c r="K56" s="13"/>
    </row>
    <row r="57" spans="1:11">
      <c r="A57" t="s">
        <v>688</v>
      </c>
      <c r="B57" t="s">
        <v>25</v>
      </c>
      <c r="C57" t="s">
        <v>851</v>
      </c>
      <c r="D57" t="s">
        <v>54</v>
      </c>
      <c r="E57" t="s">
        <v>1822</v>
      </c>
      <c r="F57">
        <v>0.47155722963934299</v>
      </c>
      <c r="G57">
        <v>645</v>
      </c>
      <c r="H57">
        <v>1326</v>
      </c>
      <c r="I57">
        <v>15</v>
      </c>
      <c r="J57">
        <v>0.97670525243809903</v>
      </c>
      <c r="K57" s="13"/>
    </row>
    <row r="58" spans="1:11">
      <c r="A58" t="s">
        <v>150</v>
      </c>
      <c r="B58" t="s">
        <v>15</v>
      </c>
      <c r="C58" t="s">
        <v>853</v>
      </c>
      <c r="D58" t="s">
        <v>54</v>
      </c>
      <c r="E58" t="s">
        <v>702</v>
      </c>
      <c r="F58">
        <v>0.62383560283900896</v>
      </c>
      <c r="G58">
        <v>61</v>
      </c>
      <c r="H58">
        <v>99</v>
      </c>
      <c r="I58">
        <v>5</v>
      </c>
      <c r="J58">
        <v>0.67319407496439199</v>
      </c>
      <c r="K58" s="13"/>
    </row>
    <row r="59" spans="1:11">
      <c r="A59" t="s">
        <v>696</v>
      </c>
      <c r="B59" t="s">
        <v>15</v>
      </c>
      <c r="C59" t="s">
        <v>853</v>
      </c>
      <c r="D59" t="s">
        <v>54</v>
      </c>
      <c r="E59" t="s">
        <v>2056</v>
      </c>
      <c r="F59">
        <v>0.21668377571824801</v>
      </c>
      <c r="G59">
        <v>30</v>
      </c>
      <c r="H59">
        <v>73</v>
      </c>
      <c r="I59">
        <v>3</v>
      </c>
      <c r="J59">
        <v>0.93798898601033098</v>
      </c>
      <c r="K59" s="13"/>
    </row>
    <row r="60" spans="1:11">
      <c r="A60" t="s">
        <v>51</v>
      </c>
      <c r="B60" t="s">
        <v>15</v>
      </c>
      <c r="C60" t="s">
        <v>853</v>
      </c>
      <c r="D60" t="s">
        <v>54</v>
      </c>
      <c r="E60" t="s">
        <v>1423</v>
      </c>
      <c r="F60">
        <v>0.30262241750721303</v>
      </c>
      <c r="G60">
        <v>353</v>
      </c>
      <c r="H60">
        <v>1301</v>
      </c>
      <c r="I60">
        <v>6</v>
      </c>
      <c r="J60">
        <v>0.97640857369316902</v>
      </c>
      <c r="K60" s="13"/>
    </row>
    <row r="61" spans="1:11">
      <c r="A61" t="s">
        <v>688</v>
      </c>
      <c r="B61" t="s">
        <v>15</v>
      </c>
      <c r="C61" t="s">
        <v>853</v>
      </c>
      <c r="D61" t="s">
        <v>54</v>
      </c>
      <c r="E61" t="s">
        <v>2057</v>
      </c>
      <c r="F61">
        <v>0.48553946155411898</v>
      </c>
      <c r="G61">
        <v>270</v>
      </c>
      <c r="H61">
        <v>540</v>
      </c>
      <c r="I61">
        <v>9</v>
      </c>
      <c r="J61">
        <v>0.96302883288695396</v>
      </c>
      <c r="K61" s="13"/>
    </row>
    <row r="62" spans="1:11">
      <c r="A62" t="s">
        <v>139</v>
      </c>
      <c r="B62" t="s">
        <v>15</v>
      </c>
      <c r="C62" t="s">
        <v>853</v>
      </c>
      <c r="D62" t="s">
        <v>54</v>
      </c>
      <c r="E62" t="s">
        <v>1424</v>
      </c>
      <c r="F62">
        <v>0.88089109325922599</v>
      </c>
      <c r="G62">
        <v>160</v>
      </c>
      <c r="H62">
        <v>247</v>
      </c>
      <c r="I62">
        <v>5</v>
      </c>
      <c r="J62">
        <v>0.88000697618888002</v>
      </c>
      <c r="K62" s="13"/>
    </row>
    <row r="63" spans="1:11">
      <c r="A63" t="s">
        <v>688</v>
      </c>
      <c r="B63" t="s">
        <v>25</v>
      </c>
      <c r="C63" t="s">
        <v>853</v>
      </c>
      <c r="D63" t="s">
        <v>54</v>
      </c>
      <c r="E63" t="s">
        <v>1425</v>
      </c>
      <c r="F63">
        <v>0.60205907343157505</v>
      </c>
      <c r="G63">
        <v>151</v>
      </c>
      <c r="H63">
        <v>200</v>
      </c>
      <c r="I63">
        <v>4</v>
      </c>
      <c r="J63">
        <v>0.93537021847324398</v>
      </c>
      <c r="K63" s="13"/>
    </row>
    <row r="64" spans="1:11">
      <c r="A64" t="s">
        <v>230</v>
      </c>
      <c r="B64" t="s">
        <v>15</v>
      </c>
      <c r="C64" t="s">
        <v>855</v>
      </c>
      <c r="D64" t="s">
        <v>54</v>
      </c>
      <c r="E64" t="s">
        <v>1823</v>
      </c>
      <c r="F64">
        <v>0.680505739524082</v>
      </c>
      <c r="G64">
        <v>161</v>
      </c>
      <c r="H64">
        <v>236</v>
      </c>
      <c r="I64">
        <v>2</v>
      </c>
      <c r="J64">
        <v>0.48288150493805498</v>
      </c>
      <c r="K64" s="13"/>
    </row>
    <row r="65" spans="1:11">
      <c r="A65" t="s">
        <v>51</v>
      </c>
      <c r="B65" t="s">
        <v>15</v>
      </c>
      <c r="C65" t="s">
        <v>855</v>
      </c>
      <c r="D65" t="s">
        <v>54</v>
      </c>
      <c r="E65" t="s">
        <v>1426</v>
      </c>
      <c r="F65">
        <v>0.52844798968525597</v>
      </c>
      <c r="G65">
        <v>326</v>
      </c>
      <c r="H65">
        <v>637</v>
      </c>
      <c r="I65">
        <v>5</v>
      </c>
      <c r="J65">
        <v>0.92113558963292297</v>
      </c>
      <c r="K65" s="13"/>
    </row>
    <row r="66" spans="1:11">
      <c r="A66" t="s">
        <v>688</v>
      </c>
      <c r="B66" t="s">
        <v>15</v>
      </c>
      <c r="C66" t="s">
        <v>855</v>
      </c>
      <c r="D66" t="s">
        <v>54</v>
      </c>
      <c r="E66" t="s">
        <v>1824</v>
      </c>
      <c r="F66">
        <v>0.59896404922478697</v>
      </c>
      <c r="G66">
        <v>245</v>
      </c>
      <c r="H66">
        <v>340</v>
      </c>
      <c r="I66">
        <v>4</v>
      </c>
      <c r="J66">
        <v>0.96396513384476301</v>
      </c>
      <c r="K66" s="13"/>
    </row>
    <row r="67" spans="1:11">
      <c r="A67" t="s">
        <v>139</v>
      </c>
      <c r="B67" t="s">
        <v>885</v>
      </c>
      <c r="C67" t="s">
        <v>855</v>
      </c>
      <c r="D67" t="s">
        <v>54</v>
      </c>
      <c r="E67" t="s">
        <v>628</v>
      </c>
      <c r="F67">
        <v>0.51076011203194405</v>
      </c>
      <c r="G67">
        <v>106</v>
      </c>
      <c r="H67">
        <v>203</v>
      </c>
      <c r="I67">
        <v>4</v>
      </c>
      <c r="J67">
        <v>0.65647617612057296</v>
      </c>
      <c r="K67" s="13"/>
    </row>
    <row r="68" spans="1:11">
      <c r="A68" t="s">
        <v>230</v>
      </c>
      <c r="B68" t="s">
        <v>25</v>
      </c>
      <c r="C68" t="s">
        <v>855</v>
      </c>
      <c r="D68" t="s">
        <v>54</v>
      </c>
      <c r="E68" t="s">
        <v>1825</v>
      </c>
      <c r="F68">
        <v>0.86677350803294595</v>
      </c>
      <c r="G68">
        <v>153</v>
      </c>
      <c r="H68">
        <v>178</v>
      </c>
      <c r="I68">
        <v>2</v>
      </c>
      <c r="J68">
        <v>0.75316378494948</v>
      </c>
      <c r="K68" s="13"/>
    </row>
    <row r="69" spans="1:11">
      <c r="A69" t="s">
        <v>696</v>
      </c>
      <c r="B69" t="s">
        <v>25</v>
      </c>
      <c r="C69" t="s">
        <v>855</v>
      </c>
      <c r="D69" t="s">
        <v>54</v>
      </c>
      <c r="E69" t="s">
        <v>703</v>
      </c>
      <c r="F69">
        <v>0.43943613596154402</v>
      </c>
      <c r="G69">
        <v>18</v>
      </c>
      <c r="H69">
        <v>43</v>
      </c>
      <c r="I69">
        <v>3</v>
      </c>
      <c r="J69">
        <v>0.66691116380666604</v>
      </c>
      <c r="K69" s="13"/>
    </row>
    <row r="70" spans="1:11">
      <c r="A70" t="s">
        <v>688</v>
      </c>
      <c r="B70" t="s">
        <v>25</v>
      </c>
      <c r="C70" t="s">
        <v>855</v>
      </c>
      <c r="D70" t="s">
        <v>54</v>
      </c>
      <c r="E70" t="s">
        <v>1826</v>
      </c>
      <c r="F70">
        <v>0.69935789102242596</v>
      </c>
      <c r="G70">
        <v>224</v>
      </c>
      <c r="H70">
        <v>412</v>
      </c>
      <c r="I70">
        <v>9</v>
      </c>
      <c r="J70">
        <v>0.97589024410834602</v>
      </c>
      <c r="K70" s="13"/>
    </row>
    <row r="71" spans="1:11">
      <c r="A71" t="s">
        <v>139</v>
      </c>
      <c r="B71" t="s">
        <v>25</v>
      </c>
      <c r="C71" t="s">
        <v>855</v>
      </c>
      <c r="D71" t="s">
        <v>54</v>
      </c>
      <c r="E71" t="s">
        <v>1827</v>
      </c>
      <c r="F71">
        <v>0.63024400869188701</v>
      </c>
      <c r="G71">
        <v>83</v>
      </c>
      <c r="H71">
        <v>138</v>
      </c>
      <c r="I71">
        <v>6</v>
      </c>
      <c r="J71">
        <v>0.69344994503833701</v>
      </c>
      <c r="K71" s="13"/>
    </row>
    <row r="72" spans="1:11">
      <c r="A72" t="s">
        <v>12</v>
      </c>
      <c r="B72" t="s">
        <v>15</v>
      </c>
      <c r="C72" t="s">
        <v>852</v>
      </c>
      <c r="D72" t="s">
        <v>54</v>
      </c>
      <c r="E72" t="s">
        <v>2058</v>
      </c>
      <c r="F72">
        <v>0.93556021182248505</v>
      </c>
      <c r="G72">
        <v>605</v>
      </c>
      <c r="H72">
        <v>663</v>
      </c>
      <c r="I72">
        <v>4</v>
      </c>
      <c r="J72">
        <v>0.90977948512571305</v>
      </c>
      <c r="K72" s="13"/>
    </row>
    <row r="73" spans="1:11">
      <c r="A73" t="s">
        <v>784</v>
      </c>
      <c r="B73" t="s">
        <v>15</v>
      </c>
      <c r="C73" t="s">
        <v>852</v>
      </c>
      <c r="D73" t="s">
        <v>54</v>
      </c>
      <c r="E73" t="s">
        <v>1427</v>
      </c>
      <c r="F73">
        <v>0.71022135567658096</v>
      </c>
      <c r="G73">
        <v>196</v>
      </c>
      <c r="H73">
        <v>276</v>
      </c>
      <c r="I73">
        <v>2</v>
      </c>
      <c r="J73">
        <v>0</v>
      </c>
      <c r="K73" s="13"/>
    </row>
    <row r="74" spans="1:11">
      <c r="A74" t="s">
        <v>51</v>
      </c>
      <c r="B74" t="s">
        <v>15</v>
      </c>
      <c r="C74" t="s">
        <v>852</v>
      </c>
      <c r="D74" t="s">
        <v>54</v>
      </c>
      <c r="E74" t="s">
        <v>1428</v>
      </c>
      <c r="F74">
        <v>0.690345126088451</v>
      </c>
      <c r="G74">
        <v>41</v>
      </c>
      <c r="H74">
        <v>176</v>
      </c>
      <c r="I74">
        <v>3</v>
      </c>
      <c r="J74">
        <v>0.98545581851797304</v>
      </c>
      <c r="K74" s="13"/>
    </row>
    <row r="75" spans="1:11">
      <c r="A75" t="s">
        <v>688</v>
      </c>
      <c r="B75" t="s">
        <v>15</v>
      </c>
      <c r="C75" t="s">
        <v>852</v>
      </c>
      <c r="D75" t="s">
        <v>54</v>
      </c>
      <c r="E75" t="s">
        <v>2059</v>
      </c>
      <c r="F75">
        <v>0.85217167146374995</v>
      </c>
      <c r="G75">
        <v>10028.36</v>
      </c>
      <c r="H75">
        <v>11899</v>
      </c>
      <c r="I75">
        <v>5</v>
      </c>
      <c r="J75">
        <v>0.94626938836047902</v>
      </c>
      <c r="K75" s="13"/>
    </row>
    <row r="76" spans="1:11">
      <c r="A76" t="s">
        <v>139</v>
      </c>
      <c r="B76" t="s">
        <v>15</v>
      </c>
      <c r="C76" t="s">
        <v>852</v>
      </c>
      <c r="D76" t="s">
        <v>54</v>
      </c>
      <c r="E76" t="s">
        <v>1429</v>
      </c>
      <c r="F76">
        <v>0.90610990196445196</v>
      </c>
      <c r="G76">
        <v>652</v>
      </c>
      <c r="H76">
        <v>748</v>
      </c>
      <c r="I76">
        <v>4</v>
      </c>
      <c r="J76">
        <v>0.93824467751350704</v>
      </c>
      <c r="K76" s="13"/>
    </row>
    <row r="77" spans="1:11">
      <c r="A77" t="s">
        <v>12</v>
      </c>
      <c r="B77" t="s">
        <v>219</v>
      </c>
      <c r="C77" t="s">
        <v>852</v>
      </c>
      <c r="D77" t="s">
        <v>54</v>
      </c>
      <c r="E77" t="s">
        <v>2060</v>
      </c>
      <c r="F77">
        <v>0.99118122510559703</v>
      </c>
      <c r="G77">
        <v>201</v>
      </c>
      <c r="H77">
        <v>205</v>
      </c>
      <c r="I77">
        <v>2</v>
      </c>
      <c r="J77">
        <v>0.665533981844045</v>
      </c>
      <c r="K77" s="13"/>
    </row>
    <row r="78" spans="1:11">
      <c r="A78" t="s">
        <v>688</v>
      </c>
      <c r="B78" t="s">
        <v>219</v>
      </c>
      <c r="C78" t="s">
        <v>852</v>
      </c>
      <c r="D78" t="s">
        <v>54</v>
      </c>
      <c r="E78" t="s">
        <v>1938</v>
      </c>
      <c r="F78">
        <v>1</v>
      </c>
      <c r="G78">
        <v>5771</v>
      </c>
      <c r="H78">
        <v>5771</v>
      </c>
      <c r="I78">
        <v>3</v>
      </c>
      <c r="J78">
        <v>0</v>
      </c>
      <c r="K78" s="13"/>
    </row>
    <row r="79" spans="1:11">
      <c r="A79" t="s">
        <v>51</v>
      </c>
      <c r="B79" t="s">
        <v>885</v>
      </c>
      <c r="C79" t="s">
        <v>852</v>
      </c>
      <c r="D79" t="s">
        <v>54</v>
      </c>
      <c r="E79" t="s">
        <v>704</v>
      </c>
      <c r="F79">
        <v>0.226354201421959</v>
      </c>
      <c r="G79">
        <v>32</v>
      </c>
      <c r="H79">
        <v>138</v>
      </c>
      <c r="I79">
        <v>5</v>
      </c>
      <c r="J79">
        <v>0.352073559828601</v>
      </c>
      <c r="K79" s="13"/>
    </row>
    <row r="80" spans="1:11">
      <c r="A80" t="s">
        <v>224</v>
      </c>
      <c r="B80" t="s">
        <v>25</v>
      </c>
      <c r="C80" t="s">
        <v>852</v>
      </c>
      <c r="D80" t="s">
        <v>54</v>
      </c>
      <c r="E80" t="s">
        <v>653</v>
      </c>
      <c r="F80">
        <v>0</v>
      </c>
      <c r="G80">
        <v>0</v>
      </c>
      <c r="H80">
        <v>43</v>
      </c>
      <c r="I80">
        <v>2</v>
      </c>
      <c r="J80">
        <v>0</v>
      </c>
      <c r="K80" s="13"/>
    </row>
    <row r="81" spans="1:11">
      <c r="A81" t="s">
        <v>688</v>
      </c>
      <c r="B81" t="s">
        <v>25</v>
      </c>
      <c r="C81" t="s">
        <v>852</v>
      </c>
      <c r="D81" t="s">
        <v>54</v>
      </c>
      <c r="E81" t="s">
        <v>705</v>
      </c>
      <c r="F81">
        <v>0.58333350046216104</v>
      </c>
      <c r="G81">
        <v>436</v>
      </c>
      <c r="H81">
        <v>815</v>
      </c>
      <c r="I81">
        <v>3</v>
      </c>
      <c r="J81">
        <v>0.99359677092219201</v>
      </c>
      <c r="K81" s="13"/>
    </row>
    <row r="82" spans="1:11">
      <c r="A82" t="s">
        <v>150</v>
      </c>
      <c r="B82" t="s">
        <v>15</v>
      </c>
      <c r="C82" t="s">
        <v>852</v>
      </c>
      <c r="D82" t="s">
        <v>630</v>
      </c>
      <c r="E82" t="s">
        <v>631</v>
      </c>
      <c r="F82">
        <v>0.49729652532470198</v>
      </c>
      <c r="G82">
        <v>26</v>
      </c>
      <c r="H82">
        <v>52</v>
      </c>
      <c r="I82">
        <v>2</v>
      </c>
      <c r="J82">
        <v>0.213807534151748</v>
      </c>
      <c r="K82" s="13"/>
    </row>
    <row r="83" spans="1:11">
      <c r="A83" t="s">
        <v>150</v>
      </c>
      <c r="B83" t="s">
        <v>219</v>
      </c>
      <c r="C83" t="s">
        <v>852</v>
      </c>
      <c r="D83" t="s">
        <v>630</v>
      </c>
      <c r="E83" t="s">
        <v>632</v>
      </c>
      <c r="F83">
        <v>0.37406836574979901</v>
      </c>
      <c r="G83">
        <v>29</v>
      </c>
      <c r="H83">
        <v>62</v>
      </c>
      <c r="I83">
        <v>2</v>
      </c>
      <c r="J83">
        <v>0.92846896296176995</v>
      </c>
      <c r="K83" s="13"/>
    </row>
    <row r="84" spans="1:11">
      <c r="A84" t="s">
        <v>230</v>
      </c>
      <c r="B84" t="s">
        <v>15</v>
      </c>
      <c r="C84" t="s">
        <v>851</v>
      </c>
      <c r="D84" t="s">
        <v>144</v>
      </c>
      <c r="E84" t="s">
        <v>706</v>
      </c>
      <c r="F84">
        <v>0.112324461738929</v>
      </c>
      <c r="G84">
        <v>204</v>
      </c>
      <c r="H84">
        <v>1864</v>
      </c>
      <c r="I84">
        <v>2</v>
      </c>
      <c r="J84">
        <v>0.89306909997101702</v>
      </c>
      <c r="K84" s="13"/>
    </row>
    <row r="85" spans="1:11">
      <c r="A85" t="s">
        <v>139</v>
      </c>
      <c r="B85" t="s">
        <v>15</v>
      </c>
      <c r="C85" t="s">
        <v>851</v>
      </c>
      <c r="D85" t="s">
        <v>144</v>
      </c>
      <c r="E85" t="s">
        <v>1430</v>
      </c>
      <c r="F85">
        <v>0.14163720532038199</v>
      </c>
      <c r="G85">
        <v>201</v>
      </c>
      <c r="H85">
        <v>1279</v>
      </c>
      <c r="I85">
        <v>3</v>
      </c>
      <c r="J85">
        <v>0.87636633992887802</v>
      </c>
      <c r="K85" s="13"/>
    </row>
    <row r="86" spans="1:11">
      <c r="A86" t="s">
        <v>139</v>
      </c>
      <c r="B86" t="s">
        <v>885</v>
      </c>
      <c r="C86" t="s">
        <v>851</v>
      </c>
      <c r="D86" t="s">
        <v>144</v>
      </c>
      <c r="E86" t="s">
        <v>1431</v>
      </c>
      <c r="F86">
        <v>8.3405604957983798E-2</v>
      </c>
      <c r="G86">
        <v>20</v>
      </c>
      <c r="H86">
        <v>216</v>
      </c>
      <c r="I86">
        <v>2</v>
      </c>
      <c r="J86">
        <v>0.68027105305597502</v>
      </c>
      <c r="K86" s="13"/>
    </row>
    <row r="87" spans="1:11">
      <c r="A87" t="s">
        <v>230</v>
      </c>
      <c r="B87" t="s">
        <v>25</v>
      </c>
      <c r="C87" t="s">
        <v>851</v>
      </c>
      <c r="D87" t="s">
        <v>144</v>
      </c>
      <c r="E87" t="s">
        <v>1432</v>
      </c>
      <c r="F87">
        <v>5.1354565158826901E-2</v>
      </c>
      <c r="G87">
        <v>76</v>
      </c>
      <c r="H87">
        <v>1371</v>
      </c>
      <c r="I87">
        <v>2</v>
      </c>
      <c r="J87">
        <v>0.96475936936790296</v>
      </c>
      <c r="K87" s="13"/>
    </row>
    <row r="88" spans="1:11">
      <c r="A88" t="s">
        <v>139</v>
      </c>
      <c r="B88" t="s">
        <v>885</v>
      </c>
      <c r="C88" t="s">
        <v>852</v>
      </c>
      <c r="D88" t="s">
        <v>144</v>
      </c>
      <c r="E88" t="s">
        <v>1433</v>
      </c>
      <c r="F88">
        <v>0.17671292004307801</v>
      </c>
      <c r="G88">
        <v>164</v>
      </c>
      <c r="H88">
        <v>928</v>
      </c>
      <c r="I88">
        <v>2</v>
      </c>
      <c r="J88">
        <v>0</v>
      </c>
      <c r="K88" s="13"/>
    </row>
    <row r="89" spans="1:11">
      <c r="A89" t="s">
        <v>150</v>
      </c>
      <c r="B89" t="s">
        <v>25</v>
      </c>
      <c r="C89" t="s">
        <v>852</v>
      </c>
      <c r="D89" t="s">
        <v>144</v>
      </c>
      <c r="E89" t="s">
        <v>707</v>
      </c>
      <c r="F89">
        <v>1.20745047645806E-3</v>
      </c>
      <c r="G89">
        <v>1</v>
      </c>
      <c r="H89">
        <v>346</v>
      </c>
      <c r="I89">
        <v>3</v>
      </c>
      <c r="J89">
        <v>0.13697760032456799</v>
      </c>
      <c r="K89" s="13"/>
    </row>
    <row r="90" spans="1:11">
      <c r="A90" t="s">
        <v>224</v>
      </c>
      <c r="B90" t="s">
        <v>25</v>
      </c>
      <c r="C90" t="s">
        <v>852</v>
      </c>
      <c r="D90" t="s">
        <v>144</v>
      </c>
      <c r="E90" t="s">
        <v>653</v>
      </c>
      <c r="F90">
        <v>0</v>
      </c>
      <c r="G90">
        <v>0</v>
      </c>
      <c r="H90">
        <v>43</v>
      </c>
      <c r="I90">
        <v>2</v>
      </c>
      <c r="J90">
        <v>0</v>
      </c>
      <c r="K90" s="13"/>
    </row>
    <row r="91" spans="1:11">
      <c r="A91" t="s">
        <v>150</v>
      </c>
      <c r="B91" t="s">
        <v>15</v>
      </c>
      <c r="C91" t="s">
        <v>853</v>
      </c>
      <c r="D91" t="s">
        <v>28</v>
      </c>
      <c r="E91" t="s">
        <v>633</v>
      </c>
      <c r="F91">
        <v>0.18213356989275301</v>
      </c>
      <c r="G91">
        <v>15</v>
      </c>
      <c r="H91">
        <v>80</v>
      </c>
      <c r="I91">
        <v>4</v>
      </c>
      <c r="J91">
        <v>0</v>
      </c>
      <c r="K91" s="13"/>
    </row>
    <row r="92" spans="1:11">
      <c r="A92" t="s">
        <v>139</v>
      </c>
      <c r="B92" t="s">
        <v>885</v>
      </c>
      <c r="C92" t="s">
        <v>855</v>
      </c>
      <c r="D92" t="s">
        <v>28</v>
      </c>
      <c r="E92" t="s">
        <v>634</v>
      </c>
      <c r="F92">
        <v>1.55910539246428E-2</v>
      </c>
      <c r="G92">
        <v>5</v>
      </c>
      <c r="H92">
        <v>113</v>
      </c>
      <c r="I92">
        <v>3</v>
      </c>
      <c r="J92">
        <v>0.85820744314188602</v>
      </c>
      <c r="K92" s="13"/>
    </row>
    <row r="93" spans="1:11">
      <c r="A93" t="s">
        <v>12</v>
      </c>
      <c r="B93" t="s">
        <v>15</v>
      </c>
      <c r="C93" t="s">
        <v>852</v>
      </c>
      <c r="D93" t="s">
        <v>28</v>
      </c>
      <c r="E93" t="s">
        <v>2061</v>
      </c>
      <c r="F93">
        <v>0.44617436355721002</v>
      </c>
      <c r="G93">
        <v>114</v>
      </c>
      <c r="H93">
        <v>214</v>
      </c>
      <c r="I93">
        <v>3</v>
      </c>
      <c r="J93">
        <v>0.87355219173633103</v>
      </c>
      <c r="K93" s="13"/>
    </row>
    <row r="94" spans="1:11">
      <c r="A94" t="s">
        <v>51</v>
      </c>
      <c r="B94" t="s">
        <v>15</v>
      </c>
      <c r="C94" t="s">
        <v>852</v>
      </c>
      <c r="D94" t="s">
        <v>28</v>
      </c>
      <c r="E94" t="s">
        <v>1434</v>
      </c>
      <c r="F94">
        <v>0.23139870214250699</v>
      </c>
      <c r="G94">
        <v>8</v>
      </c>
      <c r="H94">
        <v>34</v>
      </c>
      <c r="I94">
        <v>2</v>
      </c>
      <c r="J94">
        <v>1.0044679163934599E-2</v>
      </c>
      <c r="K94" s="13"/>
    </row>
    <row r="95" spans="1:11">
      <c r="A95" t="s">
        <v>224</v>
      </c>
      <c r="B95" t="s">
        <v>25</v>
      </c>
      <c r="C95" t="s">
        <v>852</v>
      </c>
      <c r="D95" t="s">
        <v>28</v>
      </c>
      <c r="E95" t="s">
        <v>653</v>
      </c>
      <c r="F95">
        <v>0</v>
      </c>
      <c r="G95">
        <v>0</v>
      </c>
      <c r="H95">
        <v>43</v>
      </c>
      <c r="I95">
        <v>2</v>
      </c>
      <c r="J95">
        <v>0</v>
      </c>
      <c r="K95" s="13"/>
    </row>
    <row r="96" spans="1:11">
      <c r="A96" t="s">
        <v>688</v>
      </c>
      <c r="B96" t="s">
        <v>15</v>
      </c>
      <c r="C96" t="s">
        <v>853</v>
      </c>
      <c r="D96" t="s">
        <v>1298</v>
      </c>
      <c r="E96" t="s">
        <v>1340</v>
      </c>
      <c r="F96">
        <v>4.8378472796961502E-2</v>
      </c>
      <c r="G96">
        <v>7</v>
      </c>
      <c r="H96">
        <v>143</v>
      </c>
      <c r="I96">
        <v>3</v>
      </c>
      <c r="J96">
        <v>0</v>
      </c>
      <c r="K96" s="13"/>
    </row>
    <row r="97" spans="1:11">
      <c r="A97" t="s">
        <v>688</v>
      </c>
      <c r="B97" t="s">
        <v>15</v>
      </c>
      <c r="C97" t="s">
        <v>853</v>
      </c>
      <c r="D97" t="s">
        <v>272</v>
      </c>
      <c r="E97" t="s">
        <v>1341</v>
      </c>
      <c r="F97">
        <v>0.146344090017134</v>
      </c>
      <c r="G97">
        <v>21</v>
      </c>
      <c r="H97">
        <v>143</v>
      </c>
      <c r="I97">
        <v>3</v>
      </c>
      <c r="J97">
        <v>0</v>
      </c>
      <c r="K97" s="13"/>
    </row>
    <row r="98" spans="1:11">
      <c r="A98" t="s">
        <v>139</v>
      </c>
      <c r="B98" t="s">
        <v>885</v>
      </c>
      <c r="C98" t="s">
        <v>855</v>
      </c>
      <c r="D98" t="s">
        <v>272</v>
      </c>
      <c r="E98" t="s">
        <v>635</v>
      </c>
      <c r="F98">
        <v>5.0752485534325598E-2</v>
      </c>
      <c r="G98">
        <v>10</v>
      </c>
      <c r="H98">
        <v>113</v>
      </c>
      <c r="I98">
        <v>3</v>
      </c>
      <c r="J98">
        <v>0.90514890941985204</v>
      </c>
      <c r="K98" s="13"/>
    </row>
    <row r="99" spans="1:11">
      <c r="A99" t="s">
        <v>51</v>
      </c>
      <c r="B99" t="s">
        <v>15</v>
      </c>
      <c r="C99" t="s">
        <v>851</v>
      </c>
      <c r="D99" t="s">
        <v>124</v>
      </c>
      <c r="E99" t="s">
        <v>1342</v>
      </c>
      <c r="F99">
        <v>0</v>
      </c>
      <c r="G99">
        <v>0</v>
      </c>
      <c r="H99">
        <v>426</v>
      </c>
      <c r="I99">
        <v>3</v>
      </c>
      <c r="J99">
        <v>0</v>
      </c>
      <c r="K99" s="13"/>
    </row>
    <row r="100" spans="1:11">
      <c r="A100" t="s">
        <v>51</v>
      </c>
      <c r="B100" t="s">
        <v>15</v>
      </c>
      <c r="C100" t="s">
        <v>853</v>
      </c>
      <c r="D100" t="s">
        <v>124</v>
      </c>
      <c r="E100" t="s">
        <v>1435</v>
      </c>
      <c r="F100">
        <v>4.6659646180589202E-2</v>
      </c>
      <c r="G100">
        <v>53</v>
      </c>
      <c r="H100">
        <v>592</v>
      </c>
      <c r="I100">
        <v>2</v>
      </c>
      <c r="J100">
        <v>0.96647185626384302</v>
      </c>
      <c r="K100" s="13"/>
    </row>
    <row r="101" spans="1:11">
      <c r="A101" t="s">
        <v>688</v>
      </c>
      <c r="B101" t="s">
        <v>15</v>
      </c>
      <c r="C101" t="s">
        <v>852</v>
      </c>
      <c r="D101" t="s">
        <v>124</v>
      </c>
      <c r="E101" t="s">
        <v>1436</v>
      </c>
      <c r="F101">
        <v>0.47749102270224703</v>
      </c>
      <c r="G101">
        <v>5466</v>
      </c>
      <c r="H101">
        <v>11273</v>
      </c>
      <c r="I101">
        <v>2</v>
      </c>
      <c r="J101">
        <v>0.35271984694200598</v>
      </c>
      <c r="K101" s="13"/>
    </row>
    <row r="102" spans="1:11">
      <c r="A102" t="s">
        <v>12</v>
      </c>
      <c r="B102" t="s">
        <v>219</v>
      </c>
      <c r="C102" t="s">
        <v>852</v>
      </c>
      <c r="D102" t="s">
        <v>124</v>
      </c>
      <c r="E102" t="s">
        <v>2062</v>
      </c>
      <c r="F102">
        <v>0.79054393113076704</v>
      </c>
      <c r="G102">
        <v>122</v>
      </c>
      <c r="H102">
        <v>175</v>
      </c>
      <c r="I102">
        <v>2</v>
      </c>
      <c r="J102">
        <v>0.92877453157009005</v>
      </c>
      <c r="K102" s="13"/>
    </row>
    <row r="103" spans="1:11">
      <c r="A103" t="s">
        <v>51</v>
      </c>
      <c r="B103" t="s">
        <v>15</v>
      </c>
      <c r="C103" t="s">
        <v>851</v>
      </c>
      <c r="D103" t="s">
        <v>34</v>
      </c>
      <c r="E103" t="s">
        <v>636</v>
      </c>
      <c r="F103">
        <v>6.4974685777605096E-2</v>
      </c>
      <c r="G103">
        <v>7</v>
      </c>
      <c r="H103">
        <v>107</v>
      </c>
      <c r="I103">
        <v>2</v>
      </c>
      <c r="J103">
        <v>0</v>
      </c>
      <c r="K103" s="13"/>
    </row>
    <row r="104" spans="1:11">
      <c r="A104" t="s">
        <v>688</v>
      </c>
      <c r="B104" t="s">
        <v>25</v>
      </c>
      <c r="C104" t="s">
        <v>851</v>
      </c>
      <c r="D104" t="s">
        <v>34</v>
      </c>
      <c r="E104" t="s">
        <v>637</v>
      </c>
      <c r="F104">
        <v>1.2946437251505301E-2</v>
      </c>
      <c r="G104">
        <v>3</v>
      </c>
      <c r="H104">
        <v>230</v>
      </c>
      <c r="I104">
        <v>2</v>
      </c>
      <c r="J104">
        <v>0</v>
      </c>
      <c r="K104" s="13"/>
    </row>
    <row r="105" spans="1:11">
      <c r="A105" t="s">
        <v>51</v>
      </c>
      <c r="B105" t="s">
        <v>15</v>
      </c>
      <c r="C105" t="s">
        <v>855</v>
      </c>
      <c r="D105" t="s">
        <v>34</v>
      </c>
      <c r="E105" t="s">
        <v>1437</v>
      </c>
      <c r="F105">
        <v>1.4299939679082101E-2</v>
      </c>
      <c r="G105">
        <v>7</v>
      </c>
      <c r="H105">
        <v>412</v>
      </c>
      <c r="I105">
        <v>2</v>
      </c>
      <c r="J105">
        <v>0.70725816127602403</v>
      </c>
      <c r="K105" s="13"/>
    </row>
    <row r="106" spans="1:11">
      <c r="A106" t="s">
        <v>139</v>
      </c>
      <c r="B106" t="s">
        <v>885</v>
      </c>
      <c r="C106" t="s">
        <v>855</v>
      </c>
      <c r="D106" t="s">
        <v>34</v>
      </c>
      <c r="E106" t="s">
        <v>638</v>
      </c>
      <c r="F106">
        <v>2.9507241067548099E-3</v>
      </c>
      <c r="G106">
        <v>1</v>
      </c>
      <c r="H106">
        <v>113</v>
      </c>
      <c r="I106">
        <v>3</v>
      </c>
      <c r="J106">
        <v>0.26331312666358198</v>
      </c>
      <c r="K106" s="13"/>
    </row>
    <row r="107" spans="1:11">
      <c r="A107" t="s">
        <v>12</v>
      </c>
      <c r="B107" t="s">
        <v>15</v>
      </c>
      <c r="C107" t="s">
        <v>852</v>
      </c>
      <c r="D107" t="s">
        <v>34</v>
      </c>
      <c r="E107" t="s">
        <v>2063</v>
      </c>
      <c r="F107">
        <v>0.59264011400594196</v>
      </c>
      <c r="G107">
        <v>326</v>
      </c>
      <c r="H107">
        <v>524</v>
      </c>
      <c r="I107">
        <v>3</v>
      </c>
      <c r="J107">
        <v>0.97775097304888803</v>
      </c>
      <c r="K107" s="13"/>
    </row>
    <row r="108" spans="1:11">
      <c r="A108" t="s">
        <v>224</v>
      </c>
      <c r="B108" t="s">
        <v>15</v>
      </c>
      <c r="C108" t="s">
        <v>852</v>
      </c>
      <c r="D108" t="s">
        <v>34</v>
      </c>
      <c r="E108" t="s">
        <v>708</v>
      </c>
      <c r="F108">
        <v>0.76512898768262405</v>
      </c>
      <c r="G108">
        <v>118</v>
      </c>
      <c r="H108">
        <v>157</v>
      </c>
      <c r="I108">
        <v>2</v>
      </c>
      <c r="J108">
        <v>0.27462094177301999</v>
      </c>
      <c r="K108" s="13"/>
    </row>
    <row r="109" spans="1:11">
      <c r="A109" t="s">
        <v>51</v>
      </c>
      <c r="B109" t="s">
        <v>15</v>
      </c>
      <c r="C109" t="s">
        <v>852</v>
      </c>
      <c r="D109" t="s">
        <v>34</v>
      </c>
      <c r="E109" t="s">
        <v>1438</v>
      </c>
      <c r="F109">
        <v>0.15653556669949301</v>
      </c>
      <c r="G109">
        <v>6</v>
      </c>
      <c r="H109">
        <v>34</v>
      </c>
      <c r="I109">
        <v>2</v>
      </c>
      <c r="J109">
        <v>0.67733982963321804</v>
      </c>
      <c r="K109" s="13"/>
    </row>
    <row r="110" spans="1:11">
      <c r="A110" t="s">
        <v>12</v>
      </c>
      <c r="B110" t="s">
        <v>219</v>
      </c>
      <c r="C110" t="s">
        <v>852</v>
      </c>
      <c r="D110" t="s">
        <v>34</v>
      </c>
      <c r="E110" t="s">
        <v>2064</v>
      </c>
      <c r="F110">
        <v>0.716510365413628</v>
      </c>
      <c r="G110">
        <v>221</v>
      </c>
      <c r="H110">
        <v>340</v>
      </c>
      <c r="I110">
        <v>4</v>
      </c>
      <c r="J110">
        <v>0.91327116337959102</v>
      </c>
      <c r="K110" s="13"/>
    </row>
    <row r="111" spans="1:11">
      <c r="A111" t="s">
        <v>224</v>
      </c>
      <c r="B111" t="s">
        <v>219</v>
      </c>
      <c r="C111" t="s">
        <v>852</v>
      </c>
      <c r="D111" t="s">
        <v>34</v>
      </c>
      <c r="E111" t="s">
        <v>1439</v>
      </c>
      <c r="F111">
        <v>0.59696380344156197</v>
      </c>
      <c r="G111">
        <v>113</v>
      </c>
      <c r="H111">
        <v>141</v>
      </c>
      <c r="I111">
        <v>2</v>
      </c>
      <c r="J111">
        <v>0.88816593960576995</v>
      </c>
      <c r="K111" s="13"/>
    </row>
    <row r="112" spans="1:11">
      <c r="A112" t="s">
        <v>224</v>
      </c>
      <c r="B112" t="s">
        <v>25</v>
      </c>
      <c r="C112" t="s">
        <v>852</v>
      </c>
      <c r="D112" t="s">
        <v>34</v>
      </c>
      <c r="E112" t="s">
        <v>653</v>
      </c>
      <c r="F112">
        <v>0</v>
      </c>
      <c r="G112">
        <v>0</v>
      </c>
      <c r="H112">
        <v>43</v>
      </c>
      <c r="I112">
        <v>2</v>
      </c>
      <c r="J112">
        <v>0</v>
      </c>
      <c r="K112" s="13"/>
    </row>
    <row r="113" spans="1:11">
      <c r="A113" t="s">
        <v>139</v>
      </c>
      <c r="B113" t="s">
        <v>885</v>
      </c>
      <c r="C113" t="s">
        <v>855</v>
      </c>
      <c r="D113" t="s">
        <v>315</v>
      </c>
      <c r="E113" t="s">
        <v>634</v>
      </c>
      <c r="F113">
        <v>1.55910539246428E-2</v>
      </c>
      <c r="G113">
        <v>5</v>
      </c>
      <c r="H113">
        <v>113</v>
      </c>
      <c r="I113">
        <v>3</v>
      </c>
      <c r="J113">
        <v>0.85820744314188602</v>
      </c>
      <c r="K113" s="13"/>
    </row>
    <row r="114" spans="1:11">
      <c r="A114" t="s">
        <v>12</v>
      </c>
      <c r="B114" t="s">
        <v>15</v>
      </c>
      <c r="C114" t="s">
        <v>852</v>
      </c>
      <c r="D114" t="s">
        <v>315</v>
      </c>
      <c r="E114" t="s">
        <v>1440</v>
      </c>
      <c r="F114">
        <v>0.68101784457466097</v>
      </c>
      <c r="G114">
        <v>143</v>
      </c>
      <c r="H114">
        <v>210</v>
      </c>
      <c r="I114">
        <v>2</v>
      </c>
      <c r="J114">
        <v>0</v>
      </c>
      <c r="K114" s="13"/>
    </row>
    <row r="115" spans="1:11">
      <c r="A115" t="s">
        <v>688</v>
      </c>
      <c r="B115" t="s">
        <v>15</v>
      </c>
      <c r="C115" t="s">
        <v>853</v>
      </c>
      <c r="D115" t="s">
        <v>316</v>
      </c>
      <c r="E115" t="s">
        <v>1347</v>
      </c>
      <c r="F115">
        <v>2.7075485950301299E-2</v>
      </c>
      <c r="G115">
        <v>4</v>
      </c>
      <c r="H115">
        <v>143</v>
      </c>
      <c r="I115">
        <v>3</v>
      </c>
      <c r="J115">
        <v>0</v>
      </c>
      <c r="K115" s="13"/>
    </row>
    <row r="116" spans="1:11">
      <c r="A116" t="s">
        <v>230</v>
      </c>
      <c r="B116" t="s">
        <v>25</v>
      </c>
      <c r="C116" t="s">
        <v>855</v>
      </c>
      <c r="D116" t="s">
        <v>316</v>
      </c>
      <c r="E116" t="s">
        <v>1828</v>
      </c>
      <c r="F116">
        <v>2.9398348823877901E-2</v>
      </c>
      <c r="G116">
        <v>6</v>
      </c>
      <c r="H116">
        <v>178</v>
      </c>
      <c r="I116">
        <v>2</v>
      </c>
      <c r="J116">
        <v>0.60473451940512302</v>
      </c>
      <c r="K116" s="13"/>
    </row>
    <row r="117" spans="1:11">
      <c r="A117" t="s">
        <v>688</v>
      </c>
      <c r="B117" t="s">
        <v>25</v>
      </c>
      <c r="C117" t="s">
        <v>855</v>
      </c>
      <c r="D117" t="s">
        <v>316</v>
      </c>
      <c r="E117" t="s">
        <v>1829</v>
      </c>
      <c r="F117">
        <v>5.92412357170456E-2</v>
      </c>
      <c r="G117">
        <v>12</v>
      </c>
      <c r="H117">
        <v>200</v>
      </c>
      <c r="I117">
        <v>2</v>
      </c>
      <c r="J117">
        <v>0</v>
      </c>
      <c r="K117" s="13"/>
    </row>
    <row r="118" spans="1:11">
      <c r="A118" t="s">
        <v>12</v>
      </c>
      <c r="B118" t="s">
        <v>15</v>
      </c>
      <c r="C118" t="s">
        <v>852</v>
      </c>
      <c r="D118" t="s">
        <v>455</v>
      </c>
      <c r="E118" t="s">
        <v>1442</v>
      </c>
      <c r="F118">
        <v>0.31283619379021299</v>
      </c>
      <c r="G118">
        <v>67</v>
      </c>
      <c r="H118">
        <v>214</v>
      </c>
      <c r="I118">
        <v>3</v>
      </c>
      <c r="J118">
        <v>0</v>
      </c>
      <c r="K118" s="13"/>
    </row>
    <row r="119" spans="1:11">
      <c r="A119" t="s">
        <v>150</v>
      </c>
      <c r="B119" t="s">
        <v>15</v>
      </c>
      <c r="C119" t="s">
        <v>851</v>
      </c>
      <c r="D119" t="s">
        <v>35</v>
      </c>
      <c r="E119" t="s">
        <v>1443</v>
      </c>
      <c r="F119">
        <v>1.5548566039175499E-3</v>
      </c>
      <c r="G119">
        <v>1</v>
      </c>
      <c r="H119">
        <v>261</v>
      </c>
      <c r="I119">
        <v>3</v>
      </c>
      <c r="J119">
        <v>0.138385276744043</v>
      </c>
      <c r="K119" s="13"/>
    </row>
    <row r="120" spans="1:11">
      <c r="A120" t="s">
        <v>230</v>
      </c>
      <c r="B120" t="s">
        <v>15</v>
      </c>
      <c r="C120" t="s">
        <v>851</v>
      </c>
      <c r="D120" t="s">
        <v>35</v>
      </c>
      <c r="E120" t="s">
        <v>1830</v>
      </c>
      <c r="F120">
        <v>9.02202406016471E-2</v>
      </c>
      <c r="G120">
        <v>157</v>
      </c>
      <c r="H120">
        <v>1979</v>
      </c>
      <c r="I120">
        <v>3</v>
      </c>
      <c r="J120">
        <v>0.97678451654297405</v>
      </c>
      <c r="K120" s="13"/>
    </row>
    <row r="121" spans="1:11">
      <c r="A121" t="s">
        <v>51</v>
      </c>
      <c r="B121" t="s">
        <v>15</v>
      </c>
      <c r="C121" t="s">
        <v>851</v>
      </c>
      <c r="D121" t="s">
        <v>35</v>
      </c>
      <c r="E121" t="s">
        <v>709</v>
      </c>
      <c r="F121">
        <v>0.390362368282269</v>
      </c>
      <c r="G121">
        <v>8</v>
      </c>
      <c r="H121">
        <v>20</v>
      </c>
      <c r="I121">
        <v>2</v>
      </c>
      <c r="J121">
        <v>0.71980428099730998</v>
      </c>
      <c r="K121" s="13"/>
    </row>
    <row r="122" spans="1:11">
      <c r="A122" t="s">
        <v>688</v>
      </c>
      <c r="B122" t="s">
        <v>15</v>
      </c>
      <c r="C122" t="s">
        <v>851</v>
      </c>
      <c r="D122" t="s">
        <v>35</v>
      </c>
      <c r="E122" t="s">
        <v>1831</v>
      </c>
      <c r="F122">
        <v>6.7571750466545899E-2</v>
      </c>
      <c r="G122">
        <v>58.5</v>
      </c>
      <c r="H122">
        <v>1434</v>
      </c>
      <c r="I122">
        <v>10</v>
      </c>
      <c r="J122">
        <v>0.93663221566351196</v>
      </c>
      <c r="K122" s="13"/>
    </row>
    <row r="123" spans="1:11">
      <c r="A123" t="s">
        <v>139</v>
      </c>
      <c r="B123" t="s">
        <v>15</v>
      </c>
      <c r="C123" t="s">
        <v>851</v>
      </c>
      <c r="D123" t="s">
        <v>35</v>
      </c>
      <c r="E123" t="s">
        <v>1444</v>
      </c>
      <c r="F123">
        <v>0.39777564953185401</v>
      </c>
      <c r="G123">
        <v>57</v>
      </c>
      <c r="H123">
        <v>128</v>
      </c>
      <c r="I123">
        <v>3</v>
      </c>
      <c r="J123">
        <v>0.89098860011205705</v>
      </c>
      <c r="K123" s="13"/>
    </row>
    <row r="124" spans="1:11">
      <c r="A124" t="s">
        <v>230</v>
      </c>
      <c r="B124" t="s">
        <v>25</v>
      </c>
      <c r="C124" t="s">
        <v>851</v>
      </c>
      <c r="D124" t="s">
        <v>35</v>
      </c>
      <c r="E124" t="s">
        <v>1832</v>
      </c>
      <c r="F124">
        <v>2.7513982172372001E-2</v>
      </c>
      <c r="G124">
        <v>89</v>
      </c>
      <c r="H124">
        <v>1430</v>
      </c>
      <c r="I124">
        <v>3</v>
      </c>
      <c r="J124">
        <v>0.97177771123012202</v>
      </c>
      <c r="K124" s="13"/>
    </row>
    <row r="125" spans="1:11">
      <c r="A125" t="s">
        <v>688</v>
      </c>
      <c r="B125" t="s">
        <v>25</v>
      </c>
      <c r="C125" t="s">
        <v>851</v>
      </c>
      <c r="D125" t="s">
        <v>35</v>
      </c>
      <c r="E125" t="s">
        <v>1833</v>
      </c>
      <c r="F125">
        <v>2.0261558656972399E-2</v>
      </c>
      <c r="G125">
        <v>28</v>
      </c>
      <c r="H125">
        <v>606</v>
      </c>
      <c r="I125">
        <v>7</v>
      </c>
      <c r="J125">
        <v>0.90400893518385605</v>
      </c>
      <c r="K125" s="13"/>
    </row>
    <row r="126" spans="1:11">
      <c r="A126" t="s">
        <v>150</v>
      </c>
      <c r="B126" t="s">
        <v>15</v>
      </c>
      <c r="C126" t="s">
        <v>853</v>
      </c>
      <c r="D126" t="s">
        <v>35</v>
      </c>
      <c r="E126" t="s">
        <v>710</v>
      </c>
      <c r="F126">
        <v>0.113022275916757</v>
      </c>
      <c r="G126">
        <v>8</v>
      </c>
      <c r="H126">
        <v>68</v>
      </c>
      <c r="I126">
        <v>3</v>
      </c>
      <c r="J126">
        <v>0</v>
      </c>
      <c r="K126" s="13"/>
    </row>
    <row r="127" spans="1:11">
      <c r="A127" t="s">
        <v>51</v>
      </c>
      <c r="B127" t="s">
        <v>15</v>
      </c>
      <c r="C127" t="s">
        <v>853</v>
      </c>
      <c r="D127" t="s">
        <v>35</v>
      </c>
      <c r="E127" t="s">
        <v>711</v>
      </c>
      <c r="F127">
        <v>9.8281379437735406E-2</v>
      </c>
      <c r="G127">
        <v>22</v>
      </c>
      <c r="H127">
        <v>186</v>
      </c>
      <c r="I127">
        <v>2</v>
      </c>
      <c r="J127">
        <v>0.63632279851712104</v>
      </c>
      <c r="K127" s="13"/>
    </row>
    <row r="128" spans="1:11">
      <c r="A128" t="s">
        <v>688</v>
      </c>
      <c r="B128" t="s">
        <v>15</v>
      </c>
      <c r="C128" t="s">
        <v>853</v>
      </c>
      <c r="D128" t="s">
        <v>35</v>
      </c>
      <c r="E128" t="s">
        <v>712</v>
      </c>
      <c r="F128">
        <v>1.8305933743055999E-2</v>
      </c>
      <c r="G128">
        <v>11</v>
      </c>
      <c r="H128">
        <v>243</v>
      </c>
      <c r="I128">
        <v>2</v>
      </c>
      <c r="J128">
        <v>0.93579114417050202</v>
      </c>
      <c r="K128" s="13"/>
    </row>
    <row r="129" spans="1:11">
      <c r="A129" t="s">
        <v>688</v>
      </c>
      <c r="B129" t="s">
        <v>25</v>
      </c>
      <c r="C129" t="s">
        <v>853</v>
      </c>
      <c r="D129" t="s">
        <v>35</v>
      </c>
      <c r="E129" t="s">
        <v>640</v>
      </c>
      <c r="F129">
        <v>0</v>
      </c>
      <c r="G129">
        <v>0</v>
      </c>
      <c r="H129">
        <v>200</v>
      </c>
      <c r="I129">
        <v>4</v>
      </c>
      <c r="J129">
        <v>0</v>
      </c>
      <c r="K129" s="13"/>
    </row>
    <row r="130" spans="1:11">
      <c r="A130" t="s">
        <v>230</v>
      </c>
      <c r="B130" t="s">
        <v>15</v>
      </c>
      <c r="C130" t="s">
        <v>855</v>
      </c>
      <c r="D130" t="s">
        <v>35</v>
      </c>
      <c r="E130" t="s">
        <v>1834</v>
      </c>
      <c r="F130">
        <v>0.126499178442215</v>
      </c>
      <c r="G130">
        <v>30</v>
      </c>
      <c r="H130">
        <v>236</v>
      </c>
      <c r="I130">
        <v>2</v>
      </c>
      <c r="J130">
        <v>0</v>
      </c>
      <c r="K130" s="13"/>
    </row>
    <row r="131" spans="1:11">
      <c r="A131" t="s">
        <v>51</v>
      </c>
      <c r="B131" t="s">
        <v>15</v>
      </c>
      <c r="C131" t="s">
        <v>855</v>
      </c>
      <c r="D131" t="s">
        <v>35</v>
      </c>
      <c r="E131" t="s">
        <v>1445</v>
      </c>
      <c r="F131">
        <v>3.13381318557149E-2</v>
      </c>
      <c r="G131">
        <v>13</v>
      </c>
      <c r="H131">
        <v>419</v>
      </c>
      <c r="I131">
        <v>4</v>
      </c>
      <c r="J131">
        <v>0.475243992304135</v>
      </c>
      <c r="K131" s="13"/>
    </row>
    <row r="132" spans="1:11">
      <c r="A132" t="s">
        <v>688</v>
      </c>
      <c r="B132" t="s">
        <v>15</v>
      </c>
      <c r="C132" t="s">
        <v>855</v>
      </c>
      <c r="D132" t="s">
        <v>35</v>
      </c>
      <c r="E132" t="s">
        <v>1835</v>
      </c>
      <c r="F132">
        <v>3.37699490284969E-2</v>
      </c>
      <c r="G132">
        <v>11</v>
      </c>
      <c r="H132">
        <v>314</v>
      </c>
      <c r="I132">
        <v>3</v>
      </c>
      <c r="J132">
        <v>0</v>
      </c>
      <c r="K132" s="13"/>
    </row>
    <row r="133" spans="1:11">
      <c r="A133" t="s">
        <v>139</v>
      </c>
      <c r="B133" t="s">
        <v>885</v>
      </c>
      <c r="C133" t="s">
        <v>855</v>
      </c>
      <c r="D133" t="s">
        <v>35</v>
      </c>
      <c r="E133" t="s">
        <v>641</v>
      </c>
      <c r="F133">
        <v>2.7888595236374901E-2</v>
      </c>
      <c r="G133">
        <v>12</v>
      </c>
      <c r="H133">
        <v>203</v>
      </c>
      <c r="I133">
        <v>4</v>
      </c>
      <c r="J133">
        <v>0.843712056107214</v>
      </c>
      <c r="K133" s="13"/>
    </row>
    <row r="134" spans="1:11">
      <c r="A134" t="s">
        <v>230</v>
      </c>
      <c r="B134" t="s">
        <v>25</v>
      </c>
      <c r="C134" t="s">
        <v>855</v>
      </c>
      <c r="D134" t="s">
        <v>35</v>
      </c>
      <c r="E134" t="s">
        <v>640</v>
      </c>
      <c r="F134">
        <v>0</v>
      </c>
      <c r="G134">
        <v>0</v>
      </c>
      <c r="H134">
        <v>178</v>
      </c>
      <c r="I134">
        <v>2</v>
      </c>
      <c r="J134">
        <v>0</v>
      </c>
      <c r="K134" s="13"/>
    </row>
    <row r="135" spans="1:11">
      <c r="A135" t="s">
        <v>688</v>
      </c>
      <c r="B135" t="s">
        <v>25</v>
      </c>
      <c r="C135" t="s">
        <v>855</v>
      </c>
      <c r="D135" t="s">
        <v>35</v>
      </c>
      <c r="E135" t="s">
        <v>1836</v>
      </c>
      <c r="F135">
        <v>2.1207181236744602E-2</v>
      </c>
      <c r="G135">
        <v>14</v>
      </c>
      <c r="H135">
        <v>300</v>
      </c>
      <c r="I135">
        <v>6</v>
      </c>
      <c r="J135">
        <v>0.63452647884355695</v>
      </c>
      <c r="K135" s="13"/>
    </row>
    <row r="136" spans="1:11">
      <c r="A136" t="s">
        <v>139</v>
      </c>
      <c r="B136" t="s">
        <v>25</v>
      </c>
      <c r="C136" t="s">
        <v>855</v>
      </c>
      <c r="D136" t="s">
        <v>35</v>
      </c>
      <c r="E136" t="s">
        <v>713</v>
      </c>
      <c r="F136">
        <v>0.26607300950739499</v>
      </c>
      <c r="G136">
        <v>24</v>
      </c>
      <c r="H136">
        <v>101</v>
      </c>
      <c r="I136">
        <v>2</v>
      </c>
      <c r="J136">
        <v>0.98441291251569696</v>
      </c>
      <c r="K136" s="13"/>
    </row>
    <row r="137" spans="1:11">
      <c r="A137" t="s">
        <v>688</v>
      </c>
      <c r="B137" t="s">
        <v>15</v>
      </c>
      <c r="C137" t="s">
        <v>852</v>
      </c>
      <c r="D137" t="s">
        <v>35</v>
      </c>
      <c r="E137" t="s">
        <v>1446</v>
      </c>
      <c r="F137">
        <v>0.17407929579168199</v>
      </c>
      <c r="G137">
        <v>5329</v>
      </c>
      <c r="H137">
        <v>11573</v>
      </c>
      <c r="I137">
        <v>6</v>
      </c>
      <c r="J137">
        <v>0.98514323187094899</v>
      </c>
      <c r="K137" s="13"/>
    </row>
    <row r="138" spans="1:11">
      <c r="A138" t="s">
        <v>139</v>
      </c>
      <c r="B138" t="s">
        <v>15</v>
      </c>
      <c r="C138" t="s">
        <v>852</v>
      </c>
      <c r="D138" t="s">
        <v>35</v>
      </c>
      <c r="E138" t="s">
        <v>1447</v>
      </c>
      <c r="F138">
        <v>0.36365685269567999</v>
      </c>
      <c r="G138">
        <v>416</v>
      </c>
      <c r="H138">
        <v>750</v>
      </c>
      <c r="I138">
        <v>4</v>
      </c>
      <c r="J138">
        <v>0.975312793884762</v>
      </c>
      <c r="K138" s="13"/>
    </row>
    <row r="139" spans="1:11">
      <c r="A139" t="s">
        <v>688</v>
      </c>
      <c r="B139" t="s">
        <v>15</v>
      </c>
      <c r="C139" t="s">
        <v>851</v>
      </c>
      <c r="D139" t="s">
        <v>118</v>
      </c>
      <c r="E139" t="s">
        <v>642</v>
      </c>
      <c r="F139">
        <v>0.51377655628193397</v>
      </c>
      <c r="G139">
        <v>56</v>
      </c>
      <c r="H139">
        <v>109</v>
      </c>
      <c r="I139">
        <v>2</v>
      </c>
      <c r="J139">
        <v>0</v>
      </c>
      <c r="K139" s="13"/>
    </row>
    <row r="140" spans="1:11">
      <c r="A140" t="s">
        <v>688</v>
      </c>
      <c r="B140" t="s">
        <v>15</v>
      </c>
      <c r="C140" t="s">
        <v>853</v>
      </c>
      <c r="D140" t="s">
        <v>118</v>
      </c>
      <c r="E140" t="s">
        <v>643</v>
      </c>
      <c r="F140">
        <v>0.37817607661428299</v>
      </c>
      <c r="G140">
        <v>36</v>
      </c>
      <c r="H140">
        <v>87</v>
      </c>
      <c r="I140">
        <v>2</v>
      </c>
      <c r="J140">
        <v>0.75585389749822696</v>
      </c>
      <c r="K140" s="13"/>
    </row>
    <row r="141" spans="1:11">
      <c r="A141" t="s">
        <v>139</v>
      </c>
      <c r="B141" t="s">
        <v>15</v>
      </c>
      <c r="C141" t="s">
        <v>851</v>
      </c>
      <c r="D141" t="s">
        <v>1327</v>
      </c>
      <c r="E141" t="s">
        <v>1448</v>
      </c>
      <c r="F141">
        <v>0.17336783093378899</v>
      </c>
      <c r="G141">
        <v>182</v>
      </c>
      <c r="H141">
        <v>1042</v>
      </c>
      <c r="I141">
        <v>2</v>
      </c>
      <c r="J141">
        <v>0.88943580560713498</v>
      </c>
      <c r="K141" s="13"/>
    </row>
    <row r="142" spans="1:11">
      <c r="A142" t="s">
        <v>139</v>
      </c>
      <c r="B142" t="s">
        <v>885</v>
      </c>
      <c r="C142" t="s">
        <v>851</v>
      </c>
      <c r="D142" t="s">
        <v>1327</v>
      </c>
      <c r="E142" t="s">
        <v>1449</v>
      </c>
      <c r="F142">
        <v>0.22793377455252101</v>
      </c>
      <c r="G142">
        <v>45</v>
      </c>
      <c r="H142">
        <v>216</v>
      </c>
      <c r="I142">
        <v>2</v>
      </c>
      <c r="J142">
        <v>0.972094818019408</v>
      </c>
      <c r="K142" s="13"/>
    </row>
    <row r="143" spans="1:11">
      <c r="A143" t="s">
        <v>51</v>
      </c>
      <c r="B143" t="s">
        <v>15</v>
      </c>
      <c r="C143" t="s">
        <v>851</v>
      </c>
      <c r="D143" t="s">
        <v>36</v>
      </c>
      <c r="E143" t="s">
        <v>714</v>
      </c>
      <c r="F143">
        <v>0.106060857198716</v>
      </c>
      <c r="G143">
        <v>12</v>
      </c>
      <c r="H143">
        <v>107</v>
      </c>
      <c r="I143">
        <v>2</v>
      </c>
      <c r="J143">
        <v>0.74979249686600302</v>
      </c>
      <c r="K143" s="13"/>
    </row>
    <row r="144" spans="1:11">
      <c r="A144" t="s">
        <v>688</v>
      </c>
      <c r="B144" t="s">
        <v>25</v>
      </c>
      <c r="C144" t="s">
        <v>851</v>
      </c>
      <c r="D144" t="s">
        <v>36</v>
      </c>
      <c r="E144" t="s">
        <v>644</v>
      </c>
      <c r="F144">
        <v>8.6364262559603805E-3</v>
      </c>
      <c r="G144">
        <v>2</v>
      </c>
      <c r="H144">
        <v>230</v>
      </c>
      <c r="I144">
        <v>2</v>
      </c>
      <c r="J144">
        <v>0</v>
      </c>
      <c r="K144" s="13"/>
    </row>
    <row r="145" spans="1:11">
      <c r="A145" t="s">
        <v>150</v>
      </c>
      <c r="B145" t="s">
        <v>15</v>
      </c>
      <c r="C145" t="s">
        <v>853</v>
      </c>
      <c r="D145" t="s">
        <v>36</v>
      </c>
      <c r="E145" t="s">
        <v>715</v>
      </c>
      <c r="F145">
        <v>0.24714888407378199</v>
      </c>
      <c r="G145">
        <v>20</v>
      </c>
      <c r="H145">
        <v>80</v>
      </c>
      <c r="I145">
        <v>4</v>
      </c>
      <c r="J145">
        <v>0</v>
      </c>
      <c r="K145" s="13"/>
    </row>
    <row r="146" spans="1:11">
      <c r="A146" t="s">
        <v>696</v>
      </c>
      <c r="B146" t="s">
        <v>15</v>
      </c>
      <c r="C146" t="s">
        <v>853</v>
      </c>
      <c r="D146" t="s">
        <v>36</v>
      </c>
      <c r="E146" t="s">
        <v>2065</v>
      </c>
      <c r="F146">
        <v>1.75415662939119E-2</v>
      </c>
      <c r="G146">
        <v>8</v>
      </c>
      <c r="H146">
        <v>112</v>
      </c>
      <c r="I146">
        <v>3</v>
      </c>
      <c r="J146">
        <v>0.75809521325538598</v>
      </c>
      <c r="K146" s="13"/>
    </row>
    <row r="147" spans="1:11">
      <c r="A147" t="s">
        <v>51</v>
      </c>
      <c r="B147" t="s">
        <v>15</v>
      </c>
      <c r="C147" t="s">
        <v>855</v>
      </c>
      <c r="D147" t="s">
        <v>36</v>
      </c>
      <c r="E147" t="s">
        <v>716</v>
      </c>
      <c r="F147">
        <v>8.0233080711104507E-2</v>
      </c>
      <c r="G147">
        <v>51</v>
      </c>
      <c r="H147">
        <v>603</v>
      </c>
      <c r="I147">
        <v>3</v>
      </c>
      <c r="J147">
        <v>0.73908568027450305</v>
      </c>
      <c r="K147" s="13"/>
    </row>
    <row r="148" spans="1:11">
      <c r="A148" t="s">
        <v>139</v>
      </c>
      <c r="B148" t="s">
        <v>885</v>
      </c>
      <c r="C148" t="s">
        <v>855</v>
      </c>
      <c r="D148" t="s">
        <v>36</v>
      </c>
      <c r="E148" t="s">
        <v>634</v>
      </c>
      <c r="F148">
        <v>1.55910539246428E-2</v>
      </c>
      <c r="G148">
        <v>5</v>
      </c>
      <c r="H148">
        <v>113</v>
      </c>
      <c r="I148">
        <v>3</v>
      </c>
      <c r="J148">
        <v>0.85820744314188602</v>
      </c>
      <c r="K148" s="13"/>
    </row>
    <row r="149" spans="1:11">
      <c r="A149" t="s">
        <v>696</v>
      </c>
      <c r="B149" t="s">
        <v>25</v>
      </c>
      <c r="C149" t="s">
        <v>855</v>
      </c>
      <c r="D149" t="s">
        <v>36</v>
      </c>
      <c r="E149" t="s">
        <v>717</v>
      </c>
      <c r="F149">
        <v>0.21866947606308301</v>
      </c>
      <c r="G149">
        <v>7</v>
      </c>
      <c r="H149">
        <v>32</v>
      </c>
      <c r="I149">
        <v>2</v>
      </c>
      <c r="J149">
        <v>0</v>
      </c>
      <c r="K149" s="13"/>
    </row>
    <row r="150" spans="1:11">
      <c r="A150" t="s">
        <v>688</v>
      </c>
      <c r="B150" t="s">
        <v>15</v>
      </c>
      <c r="C150" t="s">
        <v>851</v>
      </c>
      <c r="D150" t="s">
        <v>119</v>
      </c>
      <c r="E150" t="s">
        <v>1837</v>
      </c>
      <c r="F150">
        <v>0.12148829980683901</v>
      </c>
      <c r="G150">
        <v>70</v>
      </c>
      <c r="H150">
        <v>576</v>
      </c>
      <c r="I150">
        <v>6</v>
      </c>
      <c r="J150">
        <v>0.975474510447779</v>
      </c>
      <c r="K150" s="13"/>
    </row>
    <row r="151" spans="1:11">
      <c r="A151" t="s">
        <v>688</v>
      </c>
      <c r="B151" t="s">
        <v>25</v>
      </c>
      <c r="C151" t="s">
        <v>851</v>
      </c>
      <c r="D151" t="s">
        <v>119</v>
      </c>
      <c r="E151" t="s">
        <v>645</v>
      </c>
      <c r="F151">
        <v>9.2328059375423599E-3</v>
      </c>
      <c r="G151">
        <v>4</v>
      </c>
      <c r="H151">
        <v>270</v>
      </c>
      <c r="I151">
        <v>3</v>
      </c>
      <c r="J151">
        <v>0.54883940249014895</v>
      </c>
      <c r="K151" s="13"/>
    </row>
    <row r="152" spans="1:11">
      <c r="A152" t="s">
        <v>688</v>
      </c>
      <c r="B152" t="s">
        <v>15</v>
      </c>
      <c r="C152" t="s">
        <v>853</v>
      </c>
      <c r="D152" t="s">
        <v>119</v>
      </c>
      <c r="E152" t="s">
        <v>646</v>
      </c>
      <c r="F152">
        <v>0.13085994500020701</v>
      </c>
      <c r="G152">
        <v>42</v>
      </c>
      <c r="H152">
        <v>330</v>
      </c>
      <c r="I152">
        <v>4</v>
      </c>
      <c r="J152">
        <v>0.96464832665500999</v>
      </c>
      <c r="K152" s="13"/>
    </row>
    <row r="153" spans="1:11">
      <c r="A153" t="s">
        <v>688</v>
      </c>
      <c r="B153" t="s">
        <v>25</v>
      </c>
      <c r="C153" t="s">
        <v>853</v>
      </c>
      <c r="D153" t="s">
        <v>119</v>
      </c>
      <c r="E153" t="s">
        <v>640</v>
      </c>
      <c r="F153">
        <v>0</v>
      </c>
      <c r="G153">
        <v>0</v>
      </c>
      <c r="H153">
        <v>200</v>
      </c>
      <c r="I153">
        <v>4</v>
      </c>
      <c r="J153">
        <v>0</v>
      </c>
      <c r="K153" s="13"/>
    </row>
    <row r="154" spans="1:11">
      <c r="A154" t="s">
        <v>230</v>
      </c>
      <c r="B154" t="s">
        <v>15</v>
      </c>
      <c r="C154" t="s">
        <v>855</v>
      </c>
      <c r="D154" t="s">
        <v>119</v>
      </c>
      <c r="E154" t="s">
        <v>1838</v>
      </c>
      <c r="F154">
        <v>5.0677524842351399E-2</v>
      </c>
      <c r="G154">
        <v>12</v>
      </c>
      <c r="H154">
        <v>236</v>
      </c>
      <c r="I154">
        <v>2</v>
      </c>
      <c r="J154">
        <v>0</v>
      </c>
      <c r="K154" s="13"/>
    </row>
    <row r="155" spans="1:11">
      <c r="A155" t="s">
        <v>688</v>
      </c>
      <c r="B155" t="s">
        <v>15</v>
      </c>
      <c r="C155" t="s">
        <v>855</v>
      </c>
      <c r="D155" t="s">
        <v>119</v>
      </c>
      <c r="E155" t="s">
        <v>1839</v>
      </c>
      <c r="F155">
        <v>2.35477040262356E-2</v>
      </c>
      <c r="G155">
        <v>6</v>
      </c>
      <c r="H155">
        <v>223</v>
      </c>
      <c r="I155">
        <v>2</v>
      </c>
      <c r="J155">
        <v>0.67703077722180205</v>
      </c>
      <c r="K155" s="13"/>
    </row>
    <row r="156" spans="1:11">
      <c r="A156" t="s">
        <v>230</v>
      </c>
      <c r="B156" t="s">
        <v>25</v>
      </c>
      <c r="C156" t="s">
        <v>855</v>
      </c>
      <c r="D156" t="s">
        <v>119</v>
      </c>
      <c r="E156" t="s">
        <v>640</v>
      </c>
      <c r="F156">
        <v>0</v>
      </c>
      <c r="G156">
        <v>0</v>
      </c>
      <c r="H156">
        <v>178</v>
      </c>
      <c r="I156">
        <v>2</v>
      </c>
      <c r="J156">
        <v>0</v>
      </c>
      <c r="K156" s="13"/>
    </row>
    <row r="157" spans="1:11">
      <c r="A157" t="s">
        <v>688</v>
      </c>
      <c r="B157" t="s">
        <v>25</v>
      </c>
      <c r="C157" t="s">
        <v>855</v>
      </c>
      <c r="D157" t="s">
        <v>119</v>
      </c>
      <c r="E157" t="s">
        <v>1840</v>
      </c>
      <c r="F157">
        <v>6.4576133039314906E-2</v>
      </c>
      <c r="G157">
        <v>13</v>
      </c>
      <c r="H157">
        <v>200</v>
      </c>
      <c r="I157">
        <v>2</v>
      </c>
      <c r="J157">
        <v>0</v>
      </c>
      <c r="K157" s="13"/>
    </row>
    <row r="158" spans="1:11">
      <c r="A158" t="s">
        <v>688</v>
      </c>
      <c r="B158" t="s">
        <v>15</v>
      </c>
      <c r="C158" t="s">
        <v>853</v>
      </c>
      <c r="D158" t="s">
        <v>1297</v>
      </c>
      <c r="E158" t="s">
        <v>1352</v>
      </c>
      <c r="F158">
        <v>4.1945400818551901E-2</v>
      </c>
      <c r="G158">
        <v>6</v>
      </c>
      <c r="H158">
        <v>143</v>
      </c>
      <c r="I158">
        <v>3</v>
      </c>
      <c r="J158">
        <v>0</v>
      </c>
      <c r="K158" s="13"/>
    </row>
    <row r="159" spans="1:11">
      <c r="A159" t="s">
        <v>150</v>
      </c>
      <c r="B159" t="s">
        <v>15</v>
      </c>
      <c r="C159" t="s">
        <v>851</v>
      </c>
      <c r="D159" t="s">
        <v>37</v>
      </c>
      <c r="E159" t="s">
        <v>1450</v>
      </c>
      <c r="F159">
        <v>1.37851570449995E-2</v>
      </c>
      <c r="G159">
        <v>4</v>
      </c>
      <c r="H159">
        <v>261</v>
      </c>
      <c r="I159">
        <v>3</v>
      </c>
      <c r="J159">
        <v>0.76256577940439396</v>
      </c>
      <c r="K159" s="13"/>
    </row>
    <row r="160" spans="1:11">
      <c r="A160" t="s">
        <v>688</v>
      </c>
      <c r="B160" t="s">
        <v>15</v>
      </c>
      <c r="C160" t="s">
        <v>851</v>
      </c>
      <c r="D160" t="s">
        <v>37</v>
      </c>
      <c r="E160" t="s">
        <v>2066</v>
      </c>
      <c r="F160">
        <v>4.08518767020839E-2</v>
      </c>
      <c r="G160">
        <v>20</v>
      </c>
      <c r="H160">
        <v>617</v>
      </c>
      <c r="I160">
        <v>6</v>
      </c>
      <c r="J160">
        <v>0.866879715951001</v>
      </c>
      <c r="K160" s="13"/>
    </row>
    <row r="161" spans="1:11">
      <c r="A161" t="s">
        <v>139</v>
      </c>
      <c r="B161" t="s">
        <v>15</v>
      </c>
      <c r="C161" t="s">
        <v>851</v>
      </c>
      <c r="D161" t="s">
        <v>37</v>
      </c>
      <c r="E161" t="s">
        <v>1451</v>
      </c>
      <c r="F161">
        <v>0.16152292018040601</v>
      </c>
      <c r="G161">
        <v>133</v>
      </c>
      <c r="H161">
        <v>1354</v>
      </c>
      <c r="I161">
        <v>8</v>
      </c>
      <c r="J161">
        <v>0.95801704069319604</v>
      </c>
      <c r="K161" s="13"/>
    </row>
    <row r="162" spans="1:11">
      <c r="A162" t="s">
        <v>139</v>
      </c>
      <c r="B162" t="s">
        <v>885</v>
      </c>
      <c r="C162" t="s">
        <v>851</v>
      </c>
      <c r="D162" t="s">
        <v>37</v>
      </c>
      <c r="E162" t="s">
        <v>1452</v>
      </c>
      <c r="F162">
        <v>0.20449263406770599</v>
      </c>
      <c r="G162">
        <v>42</v>
      </c>
      <c r="H162">
        <v>216</v>
      </c>
      <c r="I162">
        <v>2</v>
      </c>
      <c r="J162">
        <v>0.98388266285681403</v>
      </c>
      <c r="K162" s="13"/>
    </row>
    <row r="163" spans="1:11">
      <c r="A163" t="s">
        <v>688</v>
      </c>
      <c r="B163" t="s">
        <v>25</v>
      </c>
      <c r="C163" t="s">
        <v>851</v>
      </c>
      <c r="D163" t="s">
        <v>37</v>
      </c>
      <c r="E163" t="s">
        <v>1841</v>
      </c>
      <c r="F163">
        <v>1.9598382398175601E-2</v>
      </c>
      <c r="G163">
        <v>15</v>
      </c>
      <c r="H163">
        <v>589</v>
      </c>
      <c r="I163">
        <v>5</v>
      </c>
      <c r="J163">
        <v>0.532403953885492</v>
      </c>
      <c r="K163" s="13"/>
    </row>
    <row r="164" spans="1:11">
      <c r="A164" t="s">
        <v>688</v>
      </c>
      <c r="B164" t="s">
        <v>15</v>
      </c>
      <c r="C164" t="s">
        <v>853</v>
      </c>
      <c r="D164" t="s">
        <v>37</v>
      </c>
      <c r="E164" t="s">
        <v>2067</v>
      </c>
      <c r="F164">
        <v>2.3523402226275698E-2</v>
      </c>
      <c r="G164">
        <v>6</v>
      </c>
      <c r="H164">
        <v>243</v>
      </c>
      <c r="I164">
        <v>2</v>
      </c>
      <c r="J164">
        <v>4.3186570915239503E-2</v>
      </c>
      <c r="K164" s="13"/>
    </row>
    <row r="165" spans="1:11">
      <c r="A165" t="s">
        <v>139</v>
      </c>
      <c r="B165" t="s">
        <v>15</v>
      </c>
      <c r="C165" t="s">
        <v>853</v>
      </c>
      <c r="D165" t="s">
        <v>37</v>
      </c>
      <c r="E165" t="s">
        <v>1453</v>
      </c>
      <c r="F165">
        <v>0.50483291706827704</v>
      </c>
      <c r="G165">
        <v>134</v>
      </c>
      <c r="H165">
        <v>266</v>
      </c>
      <c r="I165">
        <v>3</v>
      </c>
      <c r="J165">
        <v>0.23899000233048001</v>
      </c>
      <c r="K165" s="13"/>
    </row>
    <row r="166" spans="1:11">
      <c r="A166" t="s">
        <v>688</v>
      </c>
      <c r="B166" t="s">
        <v>25</v>
      </c>
      <c r="C166" t="s">
        <v>853</v>
      </c>
      <c r="D166" t="s">
        <v>37</v>
      </c>
      <c r="E166" t="s">
        <v>1454</v>
      </c>
      <c r="F166">
        <v>3.0869394787929097E-4</v>
      </c>
      <c r="G166">
        <v>1</v>
      </c>
      <c r="H166">
        <v>200</v>
      </c>
      <c r="I166">
        <v>4</v>
      </c>
      <c r="J166">
        <v>0.22467614539929401</v>
      </c>
      <c r="K166" s="13"/>
    </row>
    <row r="167" spans="1:11">
      <c r="A167" t="s">
        <v>230</v>
      </c>
      <c r="B167" t="s">
        <v>15</v>
      </c>
      <c r="C167" t="s">
        <v>855</v>
      </c>
      <c r="D167" t="s">
        <v>37</v>
      </c>
      <c r="E167" t="s">
        <v>1842</v>
      </c>
      <c r="F167">
        <v>3.7690175471015698E-2</v>
      </c>
      <c r="G167">
        <v>9</v>
      </c>
      <c r="H167">
        <v>236</v>
      </c>
      <c r="I167">
        <v>2</v>
      </c>
      <c r="J167">
        <v>0</v>
      </c>
      <c r="K167" s="13"/>
    </row>
    <row r="168" spans="1:11">
      <c r="A168" t="s">
        <v>688</v>
      </c>
      <c r="B168" t="s">
        <v>15</v>
      </c>
      <c r="C168" t="s">
        <v>855</v>
      </c>
      <c r="D168" t="s">
        <v>37</v>
      </c>
      <c r="E168" t="s">
        <v>1843</v>
      </c>
      <c r="F168">
        <v>1.9178131841636401E-2</v>
      </c>
      <c r="G168">
        <v>7</v>
      </c>
      <c r="H168">
        <v>314</v>
      </c>
      <c r="I168">
        <v>3</v>
      </c>
      <c r="J168">
        <v>0.46272757237598</v>
      </c>
      <c r="K168" s="13"/>
    </row>
    <row r="169" spans="1:11">
      <c r="A169" t="s">
        <v>139</v>
      </c>
      <c r="B169" t="s">
        <v>885</v>
      </c>
      <c r="C169" t="s">
        <v>855</v>
      </c>
      <c r="D169" t="s">
        <v>37</v>
      </c>
      <c r="E169" t="s">
        <v>634</v>
      </c>
      <c r="F169">
        <v>1.55910539246428E-2</v>
      </c>
      <c r="G169">
        <v>5</v>
      </c>
      <c r="H169">
        <v>113</v>
      </c>
      <c r="I169">
        <v>3</v>
      </c>
      <c r="J169">
        <v>0.85820744314188602</v>
      </c>
      <c r="K169" s="13"/>
    </row>
    <row r="170" spans="1:11">
      <c r="A170" t="s">
        <v>230</v>
      </c>
      <c r="B170" t="s">
        <v>25</v>
      </c>
      <c r="C170" t="s">
        <v>855</v>
      </c>
      <c r="D170" t="s">
        <v>37</v>
      </c>
      <c r="E170" t="s">
        <v>640</v>
      </c>
      <c r="F170">
        <v>0</v>
      </c>
      <c r="G170">
        <v>0</v>
      </c>
      <c r="H170">
        <v>178</v>
      </c>
      <c r="I170">
        <v>2</v>
      </c>
      <c r="J170">
        <v>0</v>
      </c>
      <c r="K170" s="13"/>
    </row>
    <row r="171" spans="1:11">
      <c r="A171" t="s">
        <v>696</v>
      </c>
      <c r="B171" t="s">
        <v>25</v>
      </c>
      <c r="C171" t="s">
        <v>855</v>
      </c>
      <c r="D171" t="s">
        <v>37</v>
      </c>
      <c r="E171" t="s">
        <v>718</v>
      </c>
      <c r="F171">
        <v>0.134088046692872</v>
      </c>
      <c r="G171">
        <v>9</v>
      </c>
      <c r="H171">
        <v>43</v>
      </c>
      <c r="I171">
        <v>3</v>
      </c>
      <c r="J171">
        <v>0.80904447118205303</v>
      </c>
      <c r="K171" s="13"/>
    </row>
    <row r="172" spans="1:11">
      <c r="A172" t="s">
        <v>688</v>
      </c>
      <c r="B172" t="s">
        <v>25</v>
      </c>
      <c r="C172" t="s">
        <v>855</v>
      </c>
      <c r="D172" t="s">
        <v>37</v>
      </c>
      <c r="E172" t="s">
        <v>1844</v>
      </c>
      <c r="F172">
        <v>2.46420753435313E-2</v>
      </c>
      <c r="G172">
        <v>5</v>
      </c>
      <c r="H172">
        <v>200</v>
      </c>
      <c r="I172">
        <v>2</v>
      </c>
      <c r="J172">
        <v>0</v>
      </c>
      <c r="K172" s="13"/>
    </row>
    <row r="173" spans="1:11">
      <c r="A173" t="s">
        <v>139</v>
      </c>
      <c r="B173" t="s">
        <v>25</v>
      </c>
      <c r="C173" t="s">
        <v>855</v>
      </c>
      <c r="D173" t="s">
        <v>37</v>
      </c>
      <c r="E173" t="s">
        <v>1455</v>
      </c>
      <c r="F173">
        <v>4.6101883801120201E-2</v>
      </c>
      <c r="G173">
        <v>15</v>
      </c>
      <c r="H173">
        <v>115</v>
      </c>
      <c r="I173">
        <v>5</v>
      </c>
      <c r="J173">
        <v>0.88456651081300797</v>
      </c>
      <c r="K173" s="13"/>
    </row>
    <row r="174" spans="1:11">
      <c r="A174" t="s">
        <v>12</v>
      </c>
      <c r="B174" t="s">
        <v>15</v>
      </c>
      <c r="C174" t="s">
        <v>852</v>
      </c>
      <c r="D174" t="s">
        <v>37</v>
      </c>
      <c r="E174" t="s">
        <v>2068</v>
      </c>
      <c r="F174">
        <v>0.69108850984469905</v>
      </c>
      <c r="G174">
        <v>516</v>
      </c>
      <c r="H174">
        <v>735</v>
      </c>
      <c r="I174">
        <v>5</v>
      </c>
      <c r="J174">
        <v>0.952229675961483</v>
      </c>
      <c r="K174" s="13"/>
    </row>
    <row r="175" spans="1:11">
      <c r="A175" t="s">
        <v>51</v>
      </c>
      <c r="B175" t="s">
        <v>15</v>
      </c>
      <c r="C175" t="s">
        <v>852</v>
      </c>
      <c r="D175" t="s">
        <v>37</v>
      </c>
      <c r="E175" t="s">
        <v>1438</v>
      </c>
      <c r="F175">
        <v>0.15653556669949301</v>
      </c>
      <c r="G175">
        <v>6</v>
      </c>
      <c r="H175">
        <v>34</v>
      </c>
      <c r="I175">
        <v>2</v>
      </c>
      <c r="J175">
        <v>0.67733982963321804</v>
      </c>
      <c r="K175" s="13"/>
    </row>
    <row r="176" spans="1:11">
      <c r="A176" t="s">
        <v>688</v>
      </c>
      <c r="B176" t="s">
        <v>15</v>
      </c>
      <c r="C176" t="s">
        <v>852</v>
      </c>
      <c r="D176" t="s">
        <v>37</v>
      </c>
      <c r="E176" t="s">
        <v>2069</v>
      </c>
      <c r="F176">
        <v>0.45596433723084701</v>
      </c>
      <c r="G176">
        <v>4123</v>
      </c>
      <c r="H176">
        <v>11601</v>
      </c>
      <c r="I176">
        <v>4</v>
      </c>
      <c r="J176">
        <v>0.99217241279517498</v>
      </c>
      <c r="K176" s="13"/>
    </row>
    <row r="177" spans="1:11">
      <c r="A177" t="s">
        <v>139</v>
      </c>
      <c r="B177" t="s">
        <v>15</v>
      </c>
      <c r="C177" t="s">
        <v>852</v>
      </c>
      <c r="D177" t="s">
        <v>37</v>
      </c>
      <c r="E177" t="s">
        <v>1456</v>
      </c>
      <c r="F177">
        <v>0.300634067515897</v>
      </c>
      <c r="G177">
        <v>345</v>
      </c>
      <c r="H177">
        <v>800</v>
      </c>
      <c r="I177">
        <v>4</v>
      </c>
      <c r="J177">
        <v>0.95997053228254403</v>
      </c>
      <c r="K177" s="13"/>
    </row>
    <row r="178" spans="1:11">
      <c r="A178" t="s">
        <v>12</v>
      </c>
      <c r="B178" t="s">
        <v>219</v>
      </c>
      <c r="C178" t="s">
        <v>852</v>
      </c>
      <c r="D178" t="s">
        <v>37</v>
      </c>
      <c r="E178" t="s">
        <v>2070</v>
      </c>
      <c r="F178">
        <v>0.81917563456346099</v>
      </c>
      <c r="G178">
        <v>139</v>
      </c>
      <c r="H178">
        <v>173</v>
      </c>
      <c r="I178">
        <v>3</v>
      </c>
      <c r="J178">
        <v>0.82343362957110999</v>
      </c>
      <c r="K178" s="13"/>
    </row>
    <row r="179" spans="1:11">
      <c r="A179" t="s">
        <v>224</v>
      </c>
      <c r="B179" t="s">
        <v>25</v>
      </c>
      <c r="C179" t="s">
        <v>852</v>
      </c>
      <c r="D179" t="s">
        <v>37</v>
      </c>
      <c r="E179" t="s">
        <v>653</v>
      </c>
      <c r="F179">
        <v>0</v>
      </c>
      <c r="G179">
        <v>0</v>
      </c>
      <c r="H179">
        <v>43</v>
      </c>
      <c r="I179">
        <v>2</v>
      </c>
      <c r="J179">
        <v>0</v>
      </c>
      <c r="K179" s="13"/>
    </row>
    <row r="180" spans="1:11">
      <c r="A180" t="s">
        <v>688</v>
      </c>
      <c r="B180" t="s">
        <v>15</v>
      </c>
      <c r="C180" t="s">
        <v>851</v>
      </c>
      <c r="D180" t="s">
        <v>120</v>
      </c>
      <c r="E180" t="s">
        <v>1457</v>
      </c>
      <c r="F180">
        <v>0.50458142049000598</v>
      </c>
      <c r="G180">
        <v>55</v>
      </c>
      <c r="H180">
        <v>109</v>
      </c>
      <c r="I180">
        <v>2</v>
      </c>
      <c r="J180">
        <v>0</v>
      </c>
      <c r="K180" s="13"/>
    </row>
    <row r="181" spans="1:11">
      <c r="A181" t="s">
        <v>139</v>
      </c>
      <c r="B181" t="s">
        <v>15</v>
      </c>
      <c r="C181" t="s">
        <v>851</v>
      </c>
      <c r="D181" t="s">
        <v>120</v>
      </c>
      <c r="E181" t="s">
        <v>1458</v>
      </c>
      <c r="F181">
        <v>7.8121159990945294E-2</v>
      </c>
      <c r="G181">
        <v>119</v>
      </c>
      <c r="H181">
        <v>1329</v>
      </c>
      <c r="I181">
        <v>4</v>
      </c>
      <c r="J181">
        <v>0.74846276002707701</v>
      </c>
      <c r="K181" s="13"/>
    </row>
    <row r="182" spans="1:11">
      <c r="A182" t="s">
        <v>139</v>
      </c>
      <c r="B182" t="s">
        <v>885</v>
      </c>
      <c r="C182" t="s">
        <v>851</v>
      </c>
      <c r="D182" t="s">
        <v>120</v>
      </c>
      <c r="E182" t="s">
        <v>1459</v>
      </c>
      <c r="F182">
        <v>8.2306976487617298E-2</v>
      </c>
      <c r="G182">
        <v>17</v>
      </c>
      <c r="H182">
        <v>216</v>
      </c>
      <c r="I182">
        <v>2</v>
      </c>
      <c r="J182">
        <v>0.91564558930701301</v>
      </c>
      <c r="K182" s="13"/>
    </row>
    <row r="183" spans="1:11">
      <c r="A183" t="s">
        <v>688</v>
      </c>
      <c r="B183" t="s">
        <v>15</v>
      </c>
      <c r="C183" t="s">
        <v>853</v>
      </c>
      <c r="D183" t="s">
        <v>120</v>
      </c>
      <c r="E183" t="s">
        <v>1460</v>
      </c>
      <c r="F183">
        <v>0.14470025045500101</v>
      </c>
      <c r="G183">
        <v>42</v>
      </c>
      <c r="H183">
        <v>230</v>
      </c>
      <c r="I183">
        <v>5</v>
      </c>
      <c r="J183">
        <v>0.92034426401567704</v>
      </c>
      <c r="K183" s="13"/>
    </row>
    <row r="184" spans="1:11">
      <c r="A184" t="s">
        <v>22</v>
      </c>
      <c r="B184" t="s">
        <v>15</v>
      </c>
      <c r="C184" t="s">
        <v>851</v>
      </c>
      <c r="D184" t="s">
        <v>86</v>
      </c>
      <c r="E184" t="s">
        <v>719</v>
      </c>
      <c r="F184">
        <v>1.11949204886337E-2</v>
      </c>
      <c r="G184">
        <v>1</v>
      </c>
      <c r="H184">
        <v>46</v>
      </c>
      <c r="I184">
        <v>2</v>
      </c>
      <c r="J184">
        <v>0.43242960054165902</v>
      </c>
      <c r="K184" s="13"/>
    </row>
    <row r="185" spans="1:11">
      <c r="A185" t="s">
        <v>688</v>
      </c>
      <c r="B185" t="s">
        <v>15</v>
      </c>
      <c r="C185" t="s">
        <v>851</v>
      </c>
      <c r="D185" t="s">
        <v>86</v>
      </c>
      <c r="E185" t="s">
        <v>2071</v>
      </c>
      <c r="F185">
        <v>0.174217286211024</v>
      </c>
      <c r="G185">
        <v>223</v>
      </c>
      <c r="H185">
        <v>877</v>
      </c>
      <c r="I185">
        <v>5</v>
      </c>
      <c r="J185">
        <v>0.98622029122265698</v>
      </c>
      <c r="K185" s="13"/>
    </row>
    <row r="186" spans="1:11">
      <c r="A186" t="s">
        <v>688</v>
      </c>
      <c r="B186" t="s">
        <v>104</v>
      </c>
      <c r="C186" t="s">
        <v>851</v>
      </c>
      <c r="D186" t="s">
        <v>86</v>
      </c>
      <c r="E186" t="s">
        <v>1788</v>
      </c>
      <c r="F186">
        <v>8.0100562039758898E-3</v>
      </c>
      <c r="G186">
        <v>10</v>
      </c>
      <c r="H186">
        <v>783</v>
      </c>
      <c r="I186">
        <v>3</v>
      </c>
      <c r="J186">
        <v>0.80244581321896902</v>
      </c>
      <c r="K186" s="13"/>
    </row>
    <row r="187" spans="1:11">
      <c r="A187" t="s">
        <v>139</v>
      </c>
      <c r="B187" t="s">
        <v>15</v>
      </c>
      <c r="C187" t="s">
        <v>853</v>
      </c>
      <c r="D187" t="s">
        <v>86</v>
      </c>
      <c r="E187" t="s">
        <v>1461</v>
      </c>
      <c r="F187">
        <v>0.65539058826921304</v>
      </c>
      <c r="G187">
        <v>174</v>
      </c>
      <c r="H187">
        <v>265</v>
      </c>
      <c r="I187">
        <v>2</v>
      </c>
      <c r="J187">
        <v>0.499903582371656</v>
      </c>
      <c r="K187" s="13"/>
    </row>
    <row r="188" spans="1:11">
      <c r="A188" t="s">
        <v>139</v>
      </c>
      <c r="B188" t="s">
        <v>885</v>
      </c>
      <c r="C188" t="s">
        <v>855</v>
      </c>
      <c r="D188" t="s">
        <v>86</v>
      </c>
      <c r="E188" t="s">
        <v>634</v>
      </c>
      <c r="F188">
        <v>1.55910539246428E-2</v>
      </c>
      <c r="G188">
        <v>5</v>
      </c>
      <c r="H188">
        <v>113</v>
      </c>
      <c r="I188">
        <v>3</v>
      </c>
      <c r="J188">
        <v>0.85820744314188602</v>
      </c>
      <c r="K188" s="13"/>
    </row>
    <row r="189" spans="1:11">
      <c r="A189" t="s">
        <v>696</v>
      </c>
      <c r="B189" t="s">
        <v>25</v>
      </c>
      <c r="C189" t="s">
        <v>855</v>
      </c>
      <c r="D189" t="s">
        <v>86</v>
      </c>
      <c r="E189" t="s">
        <v>720</v>
      </c>
      <c r="F189">
        <v>0.113873647816289</v>
      </c>
      <c r="G189">
        <v>8</v>
      </c>
      <c r="H189">
        <v>50</v>
      </c>
      <c r="I189">
        <v>3</v>
      </c>
      <c r="J189">
        <v>0.84211075789683998</v>
      </c>
      <c r="K189" s="13"/>
    </row>
    <row r="190" spans="1:11">
      <c r="A190" t="s">
        <v>12</v>
      </c>
      <c r="B190" t="s">
        <v>15</v>
      </c>
      <c r="C190" t="s">
        <v>852</v>
      </c>
      <c r="D190" t="s">
        <v>86</v>
      </c>
      <c r="E190" t="s">
        <v>2072</v>
      </c>
      <c r="F190">
        <v>0.62398681499813702</v>
      </c>
      <c r="G190">
        <v>367</v>
      </c>
      <c r="H190">
        <v>525</v>
      </c>
      <c r="I190">
        <v>3</v>
      </c>
      <c r="J190">
        <v>0.975913824407728</v>
      </c>
      <c r="K190" s="13"/>
    </row>
    <row r="191" spans="1:11">
      <c r="A191" t="s">
        <v>224</v>
      </c>
      <c r="B191" t="s">
        <v>15</v>
      </c>
      <c r="C191" t="s">
        <v>852</v>
      </c>
      <c r="D191" t="s">
        <v>86</v>
      </c>
      <c r="E191" t="s">
        <v>721</v>
      </c>
      <c r="F191">
        <v>0.82179595368501601</v>
      </c>
      <c r="G191">
        <v>129</v>
      </c>
      <c r="H191">
        <v>157</v>
      </c>
      <c r="I191">
        <v>2</v>
      </c>
      <c r="J191">
        <v>0</v>
      </c>
      <c r="K191" s="13"/>
    </row>
    <row r="192" spans="1:11">
      <c r="A192" t="s">
        <v>51</v>
      </c>
      <c r="B192" t="s">
        <v>15</v>
      </c>
      <c r="C192" t="s">
        <v>852</v>
      </c>
      <c r="D192" t="s">
        <v>86</v>
      </c>
      <c r="E192" t="s">
        <v>1462</v>
      </c>
      <c r="F192">
        <v>0.20114669064683499</v>
      </c>
      <c r="G192">
        <v>8</v>
      </c>
      <c r="H192">
        <v>34</v>
      </c>
      <c r="I192">
        <v>2</v>
      </c>
      <c r="J192">
        <v>0.83322131603705396</v>
      </c>
      <c r="K192" s="13"/>
    </row>
    <row r="193" spans="1:11">
      <c r="A193" t="s">
        <v>688</v>
      </c>
      <c r="B193" t="s">
        <v>15</v>
      </c>
      <c r="C193" t="s">
        <v>852</v>
      </c>
      <c r="D193" t="s">
        <v>86</v>
      </c>
      <c r="E193" t="s">
        <v>2073</v>
      </c>
      <c r="F193">
        <v>0.381442103889711</v>
      </c>
      <c r="G193">
        <v>489.76</v>
      </c>
      <c r="H193">
        <v>1116</v>
      </c>
      <c r="I193">
        <v>7</v>
      </c>
      <c r="J193">
        <v>0.94732967799447798</v>
      </c>
      <c r="K193" s="13"/>
    </row>
    <row r="194" spans="1:11" s="9" customFormat="1">
      <c r="A194" t="s">
        <v>139</v>
      </c>
      <c r="B194" t="s">
        <v>15</v>
      </c>
      <c r="C194" t="s">
        <v>852</v>
      </c>
      <c r="D194" t="s">
        <v>86</v>
      </c>
      <c r="E194" t="s">
        <v>1463</v>
      </c>
      <c r="F194">
        <v>0.70862403730914503</v>
      </c>
      <c r="G194">
        <v>430</v>
      </c>
      <c r="H194">
        <v>550</v>
      </c>
      <c r="I194">
        <v>3</v>
      </c>
      <c r="J194">
        <v>0.85071878374701204</v>
      </c>
      <c r="K194" s="15"/>
    </row>
    <row r="195" spans="1:11" s="9" customFormat="1">
      <c r="A195" t="s">
        <v>12</v>
      </c>
      <c r="B195" t="s">
        <v>219</v>
      </c>
      <c r="C195" t="s">
        <v>852</v>
      </c>
      <c r="D195" t="s">
        <v>86</v>
      </c>
      <c r="E195" t="s">
        <v>2074</v>
      </c>
      <c r="F195">
        <v>0.74595876353794099</v>
      </c>
      <c r="G195">
        <v>228</v>
      </c>
      <c r="H195">
        <v>339</v>
      </c>
      <c r="I195">
        <v>4</v>
      </c>
      <c r="J195">
        <v>0.919264805603766</v>
      </c>
      <c r="K195" s="15"/>
    </row>
    <row r="196" spans="1:11">
      <c r="A196" t="s">
        <v>224</v>
      </c>
      <c r="B196" t="s">
        <v>219</v>
      </c>
      <c r="C196" t="s">
        <v>852</v>
      </c>
      <c r="D196" t="s">
        <v>86</v>
      </c>
      <c r="E196" t="s">
        <v>1464</v>
      </c>
      <c r="F196">
        <v>0.70306675455741696</v>
      </c>
      <c r="G196">
        <v>120</v>
      </c>
      <c r="H196">
        <v>141</v>
      </c>
      <c r="I196">
        <v>2</v>
      </c>
      <c r="J196">
        <v>0.84531409926307799</v>
      </c>
      <c r="K196" s="13"/>
    </row>
    <row r="197" spans="1:11">
      <c r="A197" t="s">
        <v>688</v>
      </c>
      <c r="B197" t="s">
        <v>219</v>
      </c>
      <c r="C197" t="s">
        <v>852</v>
      </c>
      <c r="D197" t="s">
        <v>86</v>
      </c>
      <c r="E197" t="s">
        <v>1939</v>
      </c>
      <c r="F197">
        <v>0.335205401439713</v>
      </c>
      <c r="G197">
        <v>69.510000000000005</v>
      </c>
      <c r="H197">
        <v>154</v>
      </c>
      <c r="I197">
        <v>2</v>
      </c>
      <c r="J197">
        <v>0.94947772833411803</v>
      </c>
      <c r="K197" s="13"/>
    </row>
    <row r="198" spans="1:11" s="9" customFormat="1">
      <c r="A198" t="s">
        <v>688</v>
      </c>
      <c r="B198" t="s">
        <v>104</v>
      </c>
      <c r="C198" t="s">
        <v>852</v>
      </c>
      <c r="D198" t="s">
        <v>86</v>
      </c>
      <c r="E198" t="s">
        <v>722</v>
      </c>
      <c r="F198">
        <v>1.92751599051811E-2</v>
      </c>
      <c r="G198">
        <v>6</v>
      </c>
      <c r="H198">
        <v>285</v>
      </c>
      <c r="I198">
        <v>3</v>
      </c>
      <c r="J198">
        <v>0.104177691710754</v>
      </c>
      <c r="K198" s="15"/>
    </row>
    <row r="199" spans="1:11">
      <c r="A199" t="s">
        <v>139</v>
      </c>
      <c r="B199" t="s">
        <v>104</v>
      </c>
      <c r="C199" t="s">
        <v>852</v>
      </c>
      <c r="D199" t="s">
        <v>86</v>
      </c>
      <c r="E199" t="s">
        <v>1465</v>
      </c>
      <c r="F199">
        <v>0.80814695769308398</v>
      </c>
      <c r="G199">
        <v>42</v>
      </c>
      <c r="H199">
        <v>52</v>
      </c>
      <c r="I199">
        <v>2</v>
      </c>
      <c r="J199">
        <v>0</v>
      </c>
      <c r="K199" s="13"/>
    </row>
    <row r="200" spans="1:11">
      <c r="A200" t="s">
        <v>150</v>
      </c>
      <c r="B200" t="s">
        <v>885</v>
      </c>
      <c r="C200" t="s">
        <v>852</v>
      </c>
      <c r="D200" t="s">
        <v>86</v>
      </c>
      <c r="E200" t="s">
        <v>1466</v>
      </c>
      <c r="F200">
        <v>4.2078091812236297E-2</v>
      </c>
      <c r="G200">
        <v>2</v>
      </c>
      <c r="H200">
        <v>23</v>
      </c>
      <c r="I200">
        <v>2</v>
      </c>
      <c r="J200">
        <v>0.69623538109876804</v>
      </c>
      <c r="K200" s="13"/>
    </row>
    <row r="201" spans="1:11">
      <c r="A201" t="s">
        <v>51</v>
      </c>
      <c r="B201" t="s">
        <v>885</v>
      </c>
      <c r="C201" t="s">
        <v>852</v>
      </c>
      <c r="D201" t="s">
        <v>86</v>
      </c>
      <c r="E201" t="s">
        <v>723</v>
      </c>
      <c r="F201">
        <v>1.6120526728108799E-2</v>
      </c>
      <c r="G201">
        <v>3</v>
      </c>
      <c r="H201">
        <v>138</v>
      </c>
      <c r="I201">
        <v>5</v>
      </c>
      <c r="J201">
        <v>0</v>
      </c>
      <c r="K201" s="13"/>
    </row>
    <row r="202" spans="1:11">
      <c r="A202" t="s">
        <v>150</v>
      </c>
      <c r="B202" t="s">
        <v>25</v>
      </c>
      <c r="C202" t="s">
        <v>852</v>
      </c>
      <c r="D202" t="s">
        <v>86</v>
      </c>
      <c r="E202" t="s">
        <v>1342</v>
      </c>
      <c r="F202">
        <v>0</v>
      </c>
      <c r="G202">
        <v>0</v>
      </c>
      <c r="H202">
        <v>469</v>
      </c>
      <c r="I202">
        <v>7</v>
      </c>
      <c r="J202">
        <v>0</v>
      </c>
      <c r="K202" s="13"/>
    </row>
    <row r="203" spans="1:11">
      <c r="A203" t="s">
        <v>224</v>
      </c>
      <c r="B203" t="s">
        <v>25</v>
      </c>
      <c r="C203" t="s">
        <v>852</v>
      </c>
      <c r="D203" t="s">
        <v>86</v>
      </c>
      <c r="E203" t="s">
        <v>653</v>
      </c>
      <c r="F203">
        <v>0</v>
      </c>
      <c r="G203">
        <v>0</v>
      </c>
      <c r="H203">
        <v>43</v>
      </c>
      <c r="I203">
        <v>2</v>
      </c>
      <c r="J203">
        <v>0</v>
      </c>
      <c r="K203" s="13"/>
    </row>
    <row r="204" spans="1:11">
      <c r="A204" t="s">
        <v>139</v>
      </c>
      <c r="B204" t="s">
        <v>885</v>
      </c>
      <c r="C204" t="s">
        <v>855</v>
      </c>
      <c r="D204" t="s">
        <v>38</v>
      </c>
      <c r="E204" t="s">
        <v>648</v>
      </c>
      <c r="F204">
        <v>1.8894084373351001E-2</v>
      </c>
      <c r="G204">
        <v>6</v>
      </c>
      <c r="H204">
        <v>113</v>
      </c>
      <c r="I204">
        <v>3</v>
      </c>
      <c r="J204">
        <v>0.88303049862782601</v>
      </c>
      <c r="K204" s="13"/>
    </row>
    <row r="205" spans="1:11">
      <c r="A205" t="s">
        <v>139</v>
      </c>
      <c r="B205" t="s">
        <v>25</v>
      </c>
      <c r="C205" t="s">
        <v>855</v>
      </c>
      <c r="D205" t="s">
        <v>38</v>
      </c>
      <c r="E205" t="s">
        <v>1845</v>
      </c>
      <c r="F205">
        <v>0.416245737322682</v>
      </c>
      <c r="G205">
        <v>27</v>
      </c>
      <c r="H205">
        <v>57</v>
      </c>
      <c r="I205">
        <v>2</v>
      </c>
      <c r="J205">
        <v>0.93647300217061702</v>
      </c>
      <c r="K205" s="13"/>
    </row>
    <row r="206" spans="1:11">
      <c r="A206" t="s">
        <v>12</v>
      </c>
      <c r="B206" t="s">
        <v>15</v>
      </c>
      <c r="C206" t="s">
        <v>852</v>
      </c>
      <c r="D206" t="s">
        <v>38</v>
      </c>
      <c r="E206" t="s">
        <v>1467</v>
      </c>
      <c r="F206">
        <v>0.79812380887997603</v>
      </c>
      <c r="G206">
        <v>405</v>
      </c>
      <c r="H206">
        <v>521</v>
      </c>
      <c r="I206">
        <v>2</v>
      </c>
      <c r="J206">
        <v>0.97694732657886296</v>
      </c>
      <c r="K206" s="13"/>
    </row>
    <row r="207" spans="1:11">
      <c r="A207" t="s">
        <v>12</v>
      </c>
      <c r="B207" t="s">
        <v>219</v>
      </c>
      <c r="C207" t="s">
        <v>852</v>
      </c>
      <c r="D207" t="s">
        <v>38</v>
      </c>
      <c r="E207" t="s">
        <v>725</v>
      </c>
      <c r="F207">
        <v>0.74847997875549799</v>
      </c>
      <c r="G207">
        <v>208</v>
      </c>
      <c r="H207">
        <v>303</v>
      </c>
      <c r="I207">
        <v>3</v>
      </c>
      <c r="J207">
        <v>0.93550298983698599</v>
      </c>
      <c r="K207" s="13"/>
    </row>
    <row r="208" spans="1:11">
      <c r="A208" t="s">
        <v>688</v>
      </c>
      <c r="B208" t="s">
        <v>15</v>
      </c>
      <c r="C208" t="s">
        <v>851</v>
      </c>
      <c r="D208" t="s">
        <v>68</v>
      </c>
      <c r="E208" t="s">
        <v>649</v>
      </c>
      <c r="F208">
        <v>0.75162687661831695</v>
      </c>
      <c r="G208">
        <v>126</v>
      </c>
      <c r="H208">
        <v>179</v>
      </c>
      <c r="I208">
        <v>3</v>
      </c>
      <c r="J208">
        <v>0.98042651734210295</v>
      </c>
      <c r="K208" s="13"/>
    </row>
    <row r="209" spans="1:11">
      <c r="A209" t="s">
        <v>688</v>
      </c>
      <c r="B209" t="s">
        <v>15</v>
      </c>
      <c r="C209" t="s">
        <v>853</v>
      </c>
      <c r="D209" t="s">
        <v>68</v>
      </c>
      <c r="E209" t="s">
        <v>643</v>
      </c>
      <c r="F209">
        <v>0.37817607661428299</v>
      </c>
      <c r="G209">
        <v>36</v>
      </c>
      <c r="H209">
        <v>87</v>
      </c>
      <c r="I209">
        <v>2</v>
      </c>
      <c r="J209">
        <v>0.75585389749822696</v>
      </c>
      <c r="K209" s="13"/>
    </row>
    <row r="210" spans="1:11">
      <c r="A210" t="s">
        <v>12</v>
      </c>
      <c r="B210" t="s">
        <v>33</v>
      </c>
      <c r="C210" t="s">
        <v>852</v>
      </c>
      <c r="D210" t="s">
        <v>1468</v>
      </c>
      <c r="E210" t="s">
        <v>1469</v>
      </c>
      <c r="F210">
        <v>0.67765861123164295</v>
      </c>
      <c r="G210">
        <v>24</v>
      </c>
      <c r="H210">
        <v>36</v>
      </c>
      <c r="I210">
        <v>2</v>
      </c>
      <c r="J210">
        <v>0.178851689232568</v>
      </c>
      <c r="K210" s="13"/>
    </row>
    <row r="211" spans="1:11">
      <c r="A211" t="s">
        <v>51</v>
      </c>
      <c r="B211" t="s">
        <v>15</v>
      </c>
      <c r="C211" t="s">
        <v>853</v>
      </c>
      <c r="D211" t="s">
        <v>170</v>
      </c>
      <c r="E211" t="s">
        <v>1470</v>
      </c>
      <c r="F211">
        <v>0.101793117011276</v>
      </c>
      <c r="G211">
        <v>19</v>
      </c>
      <c r="H211">
        <v>186</v>
      </c>
      <c r="I211">
        <v>2</v>
      </c>
      <c r="J211">
        <v>0</v>
      </c>
      <c r="K211" s="13"/>
    </row>
    <row r="212" spans="1:11">
      <c r="A212" t="s">
        <v>139</v>
      </c>
      <c r="B212" t="s">
        <v>15</v>
      </c>
      <c r="C212" t="s">
        <v>853</v>
      </c>
      <c r="D212" t="s">
        <v>170</v>
      </c>
      <c r="E212" t="s">
        <v>1471</v>
      </c>
      <c r="F212">
        <v>0.30453962823094399</v>
      </c>
      <c r="G212">
        <v>71</v>
      </c>
      <c r="H212">
        <v>233</v>
      </c>
      <c r="I212">
        <v>2</v>
      </c>
      <c r="J212">
        <v>0</v>
      </c>
      <c r="K212" s="13"/>
    </row>
    <row r="213" spans="1:11">
      <c r="A213" t="s">
        <v>150</v>
      </c>
      <c r="B213" t="s">
        <v>15</v>
      </c>
      <c r="C213" t="s">
        <v>851</v>
      </c>
      <c r="D213" t="s">
        <v>57</v>
      </c>
      <c r="E213" t="s">
        <v>726</v>
      </c>
      <c r="F213">
        <v>0.61489175814224994</v>
      </c>
      <c r="G213">
        <v>159</v>
      </c>
      <c r="H213">
        <v>261</v>
      </c>
      <c r="I213">
        <v>3</v>
      </c>
      <c r="J213">
        <v>0.73708026354513501</v>
      </c>
      <c r="K213" s="13"/>
    </row>
    <row r="214" spans="1:11">
      <c r="A214" t="s">
        <v>12</v>
      </c>
      <c r="B214" t="s">
        <v>15</v>
      </c>
      <c r="C214" t="s">
        <v>851</v>
      </c>
      <c r="D214" t="s">
        <v>57</v>
      </c>
      <c r="E214" t="s">
        <v>1472</v>
      </c>
      <c r="F214">
        <v>3.9553427256332402E-2</v>
      </c>
      <c r="G214">
        <v>7</v>
      </c>
      <c r="H214">
        <v>116</v>
      </c>
      <c r="I214">
        <v>3</v>
      </c>
      <c r="J214">
        <v>0.684481487246693</v>
      </c>
      <c r="K214" s="13"/>
    </row>
    <row r="215" spans="1:11">
      <c r="A215" t="s">
        <v>230</v>
      </c>
      <c r="B215" t="s">
        <v>15</v>
      </c>
      <c r="C215" t="s">
        <v>851</v>
      </c>
      <c r="D215" t="s">
        <v>57</v>
      </c>
      <c r="E215" t="s">
        <v>1846</v>
      </c>
      <c r="F215">
        <v>0.53232336111389</v>
      </c>
      <c r="G215">
        <v>923</v>
      </c>
      <c r="H215">
        <v>1979</v>
      </c>
      <c r="I215">
        <v>3</v>
      </c>
      <c r="J215">
        <v>0.98872145760327901</v>
      </c>
      <c r="K215" s="13"/>
    </row>
    <row r="216" spans="1:11">
      <c r="A216" t="s">
        <v>696</v>
      </c>
      <c r="B216" t="s">
        <v>15</v>
      </c>
      <c r="C216" t="s">
        <v>851</v>
      </c>
      <c r="D216" t="s">
        <v>57</v>
      </c>
      <c r="E216" t="s">
        <v>2075</v>
      </c>
      <c r="F216">
        <v>0.15123444932817701</v>
      </c>
      <c r="G216">
        <v>76</v>
      </c>
      <c r="H216">
        <v>500</v>
      </c>
      <c r="I216">
        <v>3</v>
      </c>
      <c r="J216">
        <v>0.116468314188618</v>
      </c>
      <c r="K216" s="13"/>
    </row>
    <row r="217" spans="1:11">
      <c r="A217" t="s">
        <v>51</v>
      </c>
      <c r="B217" t="s">
        <v>15</v>
      </c>
      <c r="C217" t="s">
        <v>851</v>
      </c>
      <c r="D217" t="s">
        <v>57</v>
      </c>
      <c r="E217" t="s">
        <v>727</v>
      </c>
      <c r="F217">
        <v>0.50947973973537597</v>
      </c>
      <c r="G217">
        <v>55</v>
      </c>
      <c r="H217">
        <v>107</v>
      </c>
      <c r="I217">
        <v>2</v>
      </c>
      <c r="J217">
        <v>0.94519606903310704</v>
      </c>
      <c r="K217" s="13"/>
    </row>
    <row r="218" spans="1:11">
      <c r="A218" t="s">
        <v>22</v>
      </c>
      <c r="B218" t="s">
        <v>15</v>
      </c>
      <c r="C218" t="s">
        <v>851</v>
      </c>
      <c r="D218" t="s">
        <v>57</v>
      </c>
      <c r="E218" t="s">
        <v>728</v>
      </c>
      <c r="F218">
        <v>0.115046741410014</v>
      </c>
      <c r="G218">
        <v>6</v>
      </c>
      <c r="H218">
        <v>46</v>
      </c>
      <c r="I218">
        <v>2</v>
      </c>
      <c r="J218">
        <v>0.57623960677421304</v>
      </c>
      <c r="K218" s="13"/>
    </row>
    <row r="219" spans="1:11">
      <c r="A219" t="s">
        <v>688</v>
      </c>
      <c r="B219" t="s">
        <v>15</v>
      </c>
      <c r="C219" t="s">
        <v>851</v>
      </c>
      <c r="D219" t="s">
        <v>57</v>
      </c>
      <c r="E219" t="s">
        <v>2076</v>
      </c>
      <c r="F219">
        <v>0.40631966536521902</v>
      </c>
      <c r="G219">
        <v>489.89</v>
      </c>
      <c r="H219">
        <v>1352</v>
      </c>
      <c r="I219">
        <v>7</v>
      </c>
      <c r="J219">
        <v>0.95228680372763896</v>
      </c>
      <c r="K219" s="13"/>
    </row>
    <row r="220" spans="1:11">
      <c r="A220" t="s">
        <v>139</v>
      </c>
      <c r="B220" t="s">
        <v>15</v>
      </c>
      <c r="C220" t="s">
        <v>851</v>
      </c>
      <c r="D220" t="s">
        <v>57</v>
      </c>
      <c r="E220" t="s">
        <v>1473</v>
      </c>
      <c r="F220">
        <v>0.67061547992428205</v>
      </c>
      <c r="G220">
        <v>895</v>
      </c>
      <c r="H220">
        <v>1156</v>
      </c>
      <c r="I220">
        <v>4</v>
      </c>
      <c r="J220">
        <v>0.954686885076792</v>
      </c>
      <c r="K220" s="13"/>
    </row>
    <row r="221" spans="1:11">
      <c r="A221" t="s">
        <v>139</v>
      </c>
      <c r="B221" t="s">
        <v>885</v>
      </c>
      <c r="C221" t="s">
        <v>851</v>
      </c>
      <c r="D221" t="s">
        <v>57</v>
      </c>
      <c r="E221" t="s">
        <v>1474</v>
      </c>
      <c r="F221">
        <v>0.77407833333946996</v>
      </c>
      <c r="G221">
        <v>161</v>
      </c>
      <c r="H221">
        <v>216</v>
      </c>
      <c r="I221">
        <v>2</v>
      </c>
      <c r="J221">
        <v>0.90210079709751301</v>
      </c>
      <c r="K221" s="13"/>
    </row>
    <row r="222" spans="1:11">
      <c r="A222" t="s">
        <v>230</v>
      </c>
      <c r="B222" t="s">
        <v>25</v>
      </c>
      <c r="C222" t="s">
        <v>851</v>
      </c>
      <c r="D222" t="s">
        <v>57</v>
      </c>
      <c r="E222" t="s">
        <v>1847</v>
      </c>
      <c r="F222">
        <v>0.171954540812637</v>
      </c>
      <c r="G222">
        <v>354</v>
      </c>
      <c r="H222">
        <v>1430</v>
      </c>
      <c r="I222">
        <v>3</v>
      </c>
      <c r="J222">
        <v>0.98576390178884299</v>
      </c>
      <c r="K222" s="13"/>
    </row>
    <row r="223" spans="1:11">
      <c r="A223" t="s">
        <v>696</v>
      </c>
      <c r="B223" t="s">
        <v>25</v>
      </c>
      <c r="C223" t="s">
        <v>851</v>
      </c>
      <c r="D223" t="s">
        <v>57</v>
      </c>
      <c r="E223" t="s">
        <v>729</v>
      </c>
      <c r="F223">
        <v>2.3889792095483899E-2</v>
      </c>
      <c r="G223">
        <v>14</v>
      </c>
      <c r="H223">
        <v>206</v>
      </c>
      <c r="I223">
        <v>2</v>
      </c>
      <c r="J223">
        <v>0.87655215396035402</v>
      </c>
      <c r="K223" s="13"/>
    </row>
    <row r="224" spans="1:11">
      <c r="A224" t="s">
        <v>688</v>
      </c>
      <c r="B224" t="s">
        <v>25</v>
      </c>
      <c r="C224" t="s">
        <v>851</v>
      </c>
      <c r="D224" t="s">
        <v>57</v>
      </c>
      <c r="E224" t="s">
        <v>1848</v>
      </c>
      <c r="F224">
        <v>6.08427332618246E-2</v>
      </c>
      <c r="G224">
        <v>109</v>
      </c>
      <c r="H224">
        <v>1269</v>
      </c>
      <c r="I224">
        <v>13</v>
      </c>
      <c r="J224">
        <v>0.889401660422108</v>
      </c>
      <c r="K224" s="13"/>
    </row>
    <row r="225" spans="1:11">
      <c r="A225" t="s">
        <v>150</v>
      </c>
      <c r="B225" t="s">
        <v>15</v>
      </c>
      <c r="C225" t="s">
        <v>853</v>
      </c>
      <c r="D225" t="s">
        <v>57</v>
      </c>
      <c r="E225" t="s">
        <v>730</v>
      </c>
      <c r="F225">
        <v>0.25954257276986697</v>
      </c>
      <c r="G225">
        <v>26</v>
      </c>
      <c r="H225">
        <v>99</v>
      </c>
      <c r="I225">
        <v>5</v>
      </c>
      <c r="J225">
        <v>0</v>
      </c>
      <c r="K225" s="13"/>
    </row>
    <row r="226" spans="1:11">
      <c r="A226" t="s">
        <v>696</v>
      </c>
      <c r="B226" t="s">
        <v>15</v>
      </c>
      <c r="C226" t="s">
        <v>853</v>
      </c>
      <c r="D226" t="s">
        <v>57</v>
      </c>
      <c r="E226" t="s">
        <v>2077</v>
      </c>
      <c r="F226">
        <v>3.47833547213212E-2</v>
      </c>
      <c r="G226">
        <v>11</v>
      </c>
      <c r="H226">
        <v>73</v>
      </c>
      <c r="I226">
        <v>3</v>
      </c>
      <c r="J226">
        <v>0.89168888109071998</v>
      </c>
      <c r="K226" s="13"/>
    </row>
    <row r="227" spans="1:11">
      <c r="A227" t="s">
        <v>51</v>
      </c>
      <c r="B227" t="s">
        <v>15</v>
      </c>
      <c r="C227" t="s">
        <v>853</v>
      </c>
      <c r="D227" t="s">
        <v>57</v>
      </c>
      <c r="E227" t="s">
        <v>731</v>
      </c>
      <c r="F227">
        <v>0.22551959211911399</v>
      </c>
      <c r="G227">
        <v>66</v>
      </c>
      <c r="H227">
        <v>259</v>
      </c>
      <c r="I227">
        <v>3</v>
      </c>
      <c r="J227">
        <v>0.95841034833697003</v>
      </c>
      <c r="K227" s="13"/>
    </row>
    <row r="228" spans="1:11">
      <c r="A228" t="s">
        <v>688</v>
      </c>
      <c r="B228" t="s">
        <v>15</v>
      </c>
      <c r="C228" t="s">
        <v>853</v>
      </c>
      <c r="D228" t="s">
        <v>57</v>
      </c>
      <c r="E228" t="s">
        <v>2078</v>
      </c>
      <c r="F228">
        <v>0.118209776390785</v>
      </c>
      <c r="G228">
        <v>44</v>
      </c>
      <c r="H228">
        <v>259</v>
      </c>
      <c r="I228">
        <v>3</v>
      </c>
      <c r="J228">
        <v>0.88256482386776303</v>
      </c>
      <c r="K228" s="13"/>
    </row>
    <row r="229" spans="1:11">
      <c r="A229" t="s">
        <v>139</v>
      </c>
      <c r="B229" t="s">
        <v>15</v>
      </c>
      <c r="C229" t="s">
        <v>853</v>
      </c>
      <c r="D229" t="s">
        <v>57</v>
      </c>
      <c r="E229" t="s">
        <v>732</v>
      </c>
      <c r="F229">
        <v>0.36856939503321201</v>
      </c>
      <c r="G229">
        <v>85</v>
      </c>
      <c r="H229">
        <v>233</v>
      </c>
      <c r="I229">
        <v>2</v>
      </c>
      <c r="J229">
        <v>0.73208037926931702</v>
      </c>
      <c r="K229" s="13"/>
    </row>
    <row r="230" spans="1:11">
      <c r="A230" t="s">
        <v>688</v>
      </c>
      <c r="B230" t="s">
        <v>25</v>
      </c>
      <c r="C230" t="s">
        <v>853</v>
      </c>
      <c r="D230" t="s">
        <v>57</v>
      </c>
      <c r="E230" t="s">
        <v>1475</v>
      </c>
      <c r="F230">
        <v>0.44823460930296799</v>
      </c>
      <c r="G230">
        <v>119</v>
      </c>
      <c r="H230">
        <v>200</v>
      </c>
      <c r="I230">
        <v>4</v>
      </c>
      <c r="J230">
        <v>0.90025245892845795</v>
      </c>
      <c r="K230" s="13"/>
    </row>
    <row r="231" spans="1:11">
      <c r="A231" t="s">
        <v>230</v>
      </c>
      <c r="B231" t="s">
        <v>15</v>
      </c>
      <c r="C231" t="s">
        <v>855</v>
      </c>
      <c r="D231" t="s">
        <v>57</v>
      </c>
      <c r="E231" t="s">
        <v>1849</v>
      </c>
      <c r="F231">
        <v>0.50304419795213495</v>
      </c>
      <c r="G231">
        <v>119</v>
      </c>
      <c r="H231">
        <v>236</v>
      </c>
      <c r="I231">
        <v>2</v>
      </c>
      <c r="J231">
        <v>0.263977497035913</v>
      </c>
      <c r="K231" s="13"/>
    </row>
    <row r="232" spans="1:11">
      <c r="A232" t="s">
        <v>51</v>
      </c>
      <c r="B232" t="s">
        <v>15</v>
      </c>
      <c r="C232" t="s">
        <v>855</v>
      </c>
      <c r="D232" t="s">
        <v>57</v>
      </c>
      <c r="E232" t="s">
        <v>1476</v>
      </c>
      <c r="F232">
        <v>0.218211391532277</v>
      </c>
      <c r="G232">
        <v>190</v>
      </c>
      <c r="H232">
        <v>637</v>
      </c>
      <c r="I232">
        <v>5</v>
      </c>
      <c r="J232">
        <v>0.89199723537268305</v>
      </c>
      <c r="K232" s="13"/>
    </row>
    <row r="233" spans="1:11">
      <c r="A233" t="s">
        <v>688</v>
      </c>
      <c r="B233" t="s">
        <v>15</v>
      </c>
      <c r="C233" t="s">
        <v>855</v>
      </c>
      <c r="D233" t="s">
        <v>57</v>
      </c>
      <c r="E233" t="s">
        <v>1850</v>
      </c>
      <c r="F233">
        <v>0.23843038109173401</v>
      </c>
      <c r="G233">
        <v>83</v>
      </c>
      <c r="H233">
        <v>314</v>
      </c>
      <c r="I233">
        <v>3</v>
      </c>
      <c r="J233">
        <v>0.93452900949897499</v>
      </c>
      <c r="K233" s="13"/>
    </row>
    <row r="234" spans="1:11">
      <c r="A234" t="s">
        <v>139</v>
      </c>
      <c r="B234" t="s">
        <v>885</v>
      </c>
      <c r="C234" t="s">
        <v>855</v>
      </c>
      <c r="D234" t="s">
        <v>57</v>
      </c>
      <c r="E234" t="s">
        <v>650</v>
      </c>
      <c r="F234">
        <v>0.475416703238215</v>
      </c>
      <c r="G234">
        <v>54</v>
      </c>
      <c r="H234">
        <v>113</v>
      </c>
      <c r="I234">
        <v>3</v>
      </c>
      <c r="J234">
        <v>0.57415768904909403</v>
      </c>
      <c r="K234" s="13"/>
    </row>
    <row r="235" spans="1:11">
      <c r="A235" t="s">
        <v>230</v>
      </c>
      <c r="B235" t="s">
        <v>25</v>
      </c>
      <c r="C235" t="s">
        <v>855</v>
      </c>
      <c r="D235" t="s">
        <v>57</v>
      </c>
      <c r="E235" t="s">
        <v>1851</v>
      </c>
      <c r="F235">
        <v>0.117952828486124</v>
      </c>
      <c r="G235">
        <v>21</v>
      </c>
      <c r="H235">
        <v>178</v>
      </c>
      <c r="I235">
        <v>2</v>
      </c>
      <c r="J235">
        <v>0</v>
      </c>
      <c r="K235" s="13"/>
    </row>
    <row r="236" spans="1:11">
      <c r="A236" t="s">
        <v>696</v>
      </c>
      <c r="B236" t="s">
        <v>25</v>
      </c>
      <c r="C236" t="s">
        <v>855</v>
      </c>
      <c r="D236" t="s">
        <v>57</v>
      </c>
      <c r="E236" t="s">
        <v>733</v>
      </c>
      <c r="F236">
        <v>0.12049299026044399</v>
      </c>
      <c r="G236">
        <v>8</v>
      </c>
      <c r="H236">
        <v>50</v>
      </c>
      <c r="I236">
        <v>3</v>
      </c>
      <c r="J236">
        <v>0.85999573349158898</v>
      </c>
      <c r="K236" s="13"/>
    </row>
    <row r="237" spans="1:11">
      <c r="A237" t="s">
        <v>688</v>
      </c>
      <c r="B237" t="s">
        <v>25</v>
      </c>
      <c r="C237" t="s">
        <v>855</v>
      </c>
      <c r="D237" t="s">
        <v>57</v>
      </c>
      <c r="E237" t="s">
        <v>1852</v>
      </c>
      <c r="F237">
        <v>0.22852322270706399</v>
      </c>
      <c r="G237">
        <v>121</v>
      </c>
      <c r="H237">
        <v>389</v>
      </c>
      <c r="I237">
        <v>8</v>
      </c>
      <c r="J237">
        <v>0.93412411496116798</v>
      </c>
      <c r="K237" s="13"/>
    </row>
    <row r="238" spans="1:11">
      <c r="A238" t="s">
        <v>139</v>
      </c>
      <c r="B238" t="s">
        <v>25</v>
      </c>
      <c r="C238" t="s">
        <v>855</v>
      </c>
      <c r="D238" t="s">
        <v>57</v>
      </c>
      <c r="E238" t="s">
        <v>1477</v>
      </c>
      <c r="F238">
        <v>0.74228941964023598</v>
      </c>
      <c r="G238">
        <v>70</v>
      </c>
      <c r="H238">
        <v>115</v>
      </c>
      <c r="I238">
        <v>5</v>
      </c>
      <c r="J238">
        <v>0.70747818702788101</v>
      </c>
      <c r="K238" s="13"/>
    </row>
    <row r="239" spans="1:11">
      <c r="A239" t="s">
        <v>688</v>
      </c>
      <c r="B239" t="s">
        <v>15</v>
      </c>
      <c r="C239" t="s">
        <v>852</v>
      </c>
      <c r="D239" t="s">
        <v>57</v>
      </c>
      <c r="E239" t="s">
        <v>2079</v>
      </c>
      <c r="F239">
        <v>0.155166906925225</v>
      </c>
      <c r="G239">
        <v>47</v>
      </c>
      <c r="H239">
        <v>300</v>
      </c>
      <c r="I239">
        <v>4</v>
      </c>
      <c r="J239">
        <v>0</v>
      </c>
      <c r="K239" s="13"/>
    </row>
    <row r="240" spans="1:11">
      <c r="A240" t="s">
        <v>51</v>
      </c>
      <c r="B240" t="s">
        <v>885</v>
      </c>
      <c r="C240" t="s">
        <v>852</v>
      </c>
      <c r="D240" t="s">
        <v>57</v>
      </c>
      <c r="E240" t="s">
        <v>734</v>
      </c>
      <c r="F240">
        <v>9.1493551771359802E-2</v>
      </c>
      <c r="G240">
        <v>13</v>
      </c>
      <c r="H240">
        <v>138</v>
      </c>
      <c r="I240">
        <v>5</v>
      </c>
      <c r="J240">
        <v>0</v>
      </c>
      <c r="K240" s="13"/>
    </row>
    <row r="241" spans="1:11">
      <c r="A241" t="s">
        <v>224</v>
      </c>
      <c r="B241" t="s">
        <v>25</v>
      </c>
      <c r="C241" t="s">
        <v>852</v>
      </c>
      <c r="D241" t="s">
        <v>57</v>
      </c>
      <c r="E241" t="s">
        <v>653</v>
      </c>
      <c r="F241">
        <v>0</v>
      </c>
      <c r="G241">
        <v>0</v>
      </c>
      <c r="H241">
        <v>43</v>
      </c>
      <c r="I241">
        <v>2</v>
      </c>
      <c r="J241">
        <v>0</v>
      </c>
      <c r="K241" s="13"/>
    </row>
    <row r="242" spans="1:11">
      <c r="A242" t="s">
        <v>150</v>
      </c>
      <c r="B242" t="s">
        <v>15</v>
      </c>
      <c r="C242" t="s">
        <v>851</v>
      </c>
      <c r="D242" t="s">
        <v>295</v>
      </c>
      <c r="E242" t="s">
        <v>1478</v>
      </c>
      <c r="F242">
        <v>0.58717282722373199</v>
      </c>
      <c r="G242">
        <v>151</v>
      </c>
      <c r="H242">
        <v>261</v>
      </c>
      <c r="I242">
        <v>3</v>
      </c>
      <c r="J242">
        <v>0.414221824671201</v>
      </c>
      <c r="K242" s="13"/>
    </row>
    <row r="243" spans="1:11">
      <c r="A243" t="s">
        <v>12</v>
      </c>
      <c r="B243" t="s">
        <v>15</v>
      </c>
      <c r="C243" t="s">
        <v>851</v>
      </c>
      <c r="D243" t="s">
        <v>295</v>
      </c>
      <c r="E243" t="s">
        <v>735</v>
      </c>
      <c r="F243">
        <v>0.313158548150758</v>
      </c>
      <c r="G243">
        <v>27</v>
      </c>
      <c r="H243">
        <v>127</v>
      </c>
      <c r="I243">
        <v>3</v>
      </c>
      <c r="J243">
        <v>0.97881635390041299</v>
      </c>
      <c r="K243" s="13"/>
    </row>
    <row r="244" spans="1:11">
      <c r="A244" t="s">
        <v>230</v>
      </c>
      <c r="B244" t="s">
        <v>15</v>
      </c>
      <c r="C244" t="s">
        <v>851</v>
      </c>
      <c r="D244" t="s">
        <v>295</v>
      </c>
      <c r="E244" t="s">
        <v>1853</v>
      </c>
      <c r="F244">
        <v>0.13291282509392599</v>
      </c>
      <c r="G244">
        <v>364</v>
      </c>
      <c r="H244">
        <v>1979</v>
      </c>
      <c r="I244">
        <v>3</v>
      </c>
      <c r="J244">
        <v>0.94233020034211901</v>
      </c>
      <c r="K244" s="13"/>
    </row>
    <row r="245" spans="1:11">
      <c r="A245" t="s">
        <v>696</v>
      </c>
      <c r="B245" t="s">
        <v>15</v>
      </c>
      <c r="C245" t="s">
        <v>851</v>
      </c>
      <c r="D245" t="s">
        <v>295</v>
      </c>
      <c r="E245" t="s">
        <v>2080</v>
      </c>
      <c r="F245">
        <v>0.18388699246742499</v>
      </c>
      <c r="G245">
        <v>91</v>
      </c>
      <c r="H245">
        <v>500</v>
      </c>
      <c r="I245">
        <v>3</v>
      </c>
      <c r="J245">
        <v>0.46637312737768599</v>
      </c>
      <c r="K245" s="13"/>
    </row>
    <row r="246" spans="1:11">
      <c r="A246" t="s">
        <v>51</v>
      </c>
      <c r="B246" t="s">
        <v>15</v>
      </c>
      <c r="C246" t="s">
        <v>851</v>
      </c>
      <c r="D246" t="s">
        <v>295</v>
      </c>
      <c r="E246" t="s">
        <v>1479</v>
      </c>
      <c r="F246">
        <v>7.6703670390375595E-2</v>
      </c>
      <c r="G246">
        <v>39</v>
      </c>
      <c r="H246">
        <v>533</v>
      </c>
      <c r="I246">
        <v>5</v>
      </c>
      <c r="J246">
        <v>0.938643670121589</v>
      </c>
      <c r="K246" s="13"/>
    </row>
    <row r="247" spans="1:11">
      <c r="A247" t="s">
        <v>22</v>
      </c>
      <c r="B247" t="s">
        <v>15</v>
      </c>
      <c r="C247" t="s">
        <v>851</v>
      </c>
      <c r="D247" t="s">
        <v>295</v>
      </c>
      <c r="E247" t="s">
        <v>736</v>
      </c>
      <c r="F247">
        <v>8.3942140892878506E-2</v>
      </c>
      <c r="G247">
        <v>4</v>
      </c>
      <c r="H247">
        <v>46</v>
      </c>
      <c r="I247">
        <v>2</v>
      </c>
      <c r="J247">
        <v>0</v>
      </c>
      <c r="K247" s="13"/>
    </row>
    <row r="248" spans="1:11">
      <c r="A248" t="s">
        <v>688</v>
      </c>
      <c r="B248" t="s">
        <v>15</v>
      </c>
      <c r="C248" t="s">
        <v>851</v>
      </c>
      <c r="D248" t="s">
        <v>295</v>
      </c>
      <c r="E248" t="s">
        <v>1854</v>
      </c>
      <c r="F248">
        <v>0.275771179351391</v>
      </c>
      <c r="G248">
        <v>248.17</v>
      </c>
      <c r="H248">
        <v>1352</v>
      </c>
      <c r="I248">
        <v>7</v>
      </c>
      <c r="J248">
        <v>0.98167087829790101</v>
      </c>
      <c r="K248" s="13"/>
    </row>
    <row r="249" spans="1:11">
      <c r="A249" t="s">
        <v>139</v>
      </c>
      <c r="B249" t="s">
        <v>15</v>
      </c>
      <c r="C249" t="s">
        <v>851</v>
      </c>
      <c r="D249" t="s">
        <v>295</v>
      </c>
      <c r="E249" t="s">
        <v>1480</v>
      </c>
      <c r="F249">
        <v>0.476750747991252</v>
      </c>
      <c r="G249">
        <v>388</v>
      </c>
      <c r="H249">
        <v>1404</v>
      </c>
      <c r="I249">
        <v>9</v>
      </c>
      <c r="J249">
        <v>0.96952179516518</v>
      </c>
      <c r="K249" s="13"/>
    </row>
    <row r="250" spans="1:11">
      <c r="A250" t="s">
        <v>139</v>
      </c>
      <c r="B250" t="s">
        <v>885</v>
      </c>
      <c r="C250" t="s">
        <v>851</v>
      </c>
      <c r="D250" t="s">
        <v>295</v>
      </c>
      <c r="E250" t="s">
        <v>1481</v>
      </c>
      <c r="F250">
        <v>3.22968536106902E-2</v>
      </c>
      <c r="G250">
        <v>7</v>
      </c>
      <c r="H250">
        <v>216</v>
      </c>
      <c r="I250">
        <v>2</v>
      </c>
      <c r="J250">
        <v>0</v>
      </c>
      <c r="K250" s="13"/>
    </row>
    <row r="251" spans="1:11">
      <c r="A251" t="s">
        <v>230</v>
      </c>
      <c r="B251" t="s">
        <v>25</v>
      </c>
      <c r="C251" t="s">
        <v>851</v>
      </c>
      <c r="D251" t="s">
        <v>295</v>
      </c>
      <c r="E251" t="s">
        <v>1855</v>
      </c>
      <c r="F251">
        <v>0.26217571015234098</v>
      </c>
      <c r="G251">
        <v>711</v>
      </c>
      <c r="H251">
        <v>1430</v>
      </c>
      <c r="I251">
        <v>3</v>
      </c>
      <c r="J251">
        <v>0.99298317516602996</v>
      </c>
      <c r="K251" s="13"/>
    </row>
    <row r="252" spans="1:11">
      <c r="A252" t="s">
        <v>688</v>
      </c>
      <c r="B252" t="s">
        <v>25</v>
      </c>
      <c r="C252" t="s">
        <v>851</v>
      </c>
      <c r="D252" t="s">
        <v>295</v>
      </c>
      <c r="E252" t="s">
        <v>1856</v>
      </c>
      <c r="F252">
        <v>2.2245788596252699E-2</v>
      </c>
      <c r="G252">
        <v>47</v>
      </c>
      <c r="H252">
        <v>962</v>
      </c>
      <c r="I252">
        <v>10</v>
      </c>
      <c r="J252">
        <v>0.92395512971466498</v>
      </c>
      <c r="K252" s="13"/>
    </row>
    <row r="253" spans="1:11">
      <c r="A253" t="s">
        <v>150</v>
      </c>
      <c r="B253" t="s">
        <v>15</v>
      </c>
      <c r="C253" t="s">
        <v>853</v>
      </c>
      <c r="D253" t="s">
        <v>295</v>
      </c>
      <c r="E253" t="s">
        <v>737</v>
      </c>
      <c r="F253">
        <v>0.37606458428345402</v>
      </c>
      <c r="G253">
        <v>26</v>
      </c>
      <c r="H253">
        <v>80</v>
      </c>
      <c r="I253">
        <v>4</v>
      </c>
      <c r="J253">
        <v>0.82641443743429999</v>
      </c>
      <c r="K253" s="13"/>
    </row>
    <row r="254" spans="1:11">
      <c r="A254" t="s">
        <v>696</v>
      </c>
      <c r="B254" t="s">
        <v>15</v>
      </c>
      <c r="C254" t="s">
        <v>853</v>
      </c>
      <c r="D254" t="s">
        <v>295</v>
      </c>
      <c r="E254" t="s">
        <v>2081</v>
      </c>
      <c r="F254">
        <v>2.9081128696640701E-2</v>
      </c>
      <c r="G254">
        <v>9</v>
      </c>
      <c r="H254">
        <v>73</v>
      </c>
      <c r="I254">
        <v>3</v>
      </c>
      <c r="J254">
        <v>0.86524457119783305</v>
      </c>
      <c r="K254" s="13"/>
    </row>
    <row r="255" spans="1:11">
      <c r="A255" t="s">
        <v>51</v>
      </c>
      <c r="B255" t="s">
        <v>15</v>
      </c>
      <c r="C255" t="s">
        <v>853</v>
      </c>
      <c r="D255" t="s">
        <v>295</v>
      </c>
      <c r="E255" t="s">
        <v>1482</v>
      </c>
      <c r="F255">
        <v>4.3384821043626502E-2</v>
      </c>
      <c r="G255">
        <v>45</v>
      </c>
      <c r="H255">
        <v>851</v>
      </c>
      <c r="I255">
        <v>5</v>
      </c>
      <c r="J255">
        <v>0.59377243228605303</v>
      </c>
      <c r="K255" s="13"/>
    </row>
    <row r="256" spans="1:11">
      <c r="A256" t="s">
        <v>688</v>
      </c>
      <c r="B256" t="s">
        <v>15</v>
      </c>
      <c r="C256" t="s">
        <v>853</v>
      </c>
      <c r="D256" t="s">
        <v>295</v>
      </c>
      <c r="E256" t="s">
        <v>738</v>
      </c>
      <c r="F256">
        <v>0.13311095885881499</v>
      </c>
      <c r="G256">
        <v>39</v>
      </c>
      <c r="H256">
        <v>372</v>
      </c>
      <c r="I256">
        <v>5</v>
      </c>
      <c r="J256">
        <v>0.87327107680853</v>
      </c>
      <c r="K256" s="13"/>
    </row>
    <row r="257" spans="1:11">
      <c r="A257" t="s">
        <v>139</v>
      </c>
      <c r="B257" t="s">
        <v>15</v>
      </c>
      <c r="C257" t="s">
        <v>853</v>
      </c>
      <c r="D257" t="s">
        <v>295</v>
      </c>
      <c r="E257" t="s">
        <v>1483</v>
      </c>
      <c r="F257">
        <v>0.50356119863096405</v>
      </c>
      <c r="G257">
        <v>152</v>
      </c>
      <c r="H257">
        <v>512</v>
      </c>
      <c r="I257">
        <v>7</v>
      </c>
      <c r="J257">
        <v>0.90623154410546103</v>
      </c>
      <c r="K257" s="13"/>
    </row>
    <row r="258" spans="1:11">
      <c r="A258" t="s">
        <v>688</v>
      </c>
      <c r="B258" t="s">
        <v>25</v>
      </c>
      <c r="C258" t="s">
        <v>853</v>
      </c>
      <c r="D258" t="s">
        <v>295</v>
      </c>
      <c r="E258" t="s">
        <v>1484</v>
      </c>
      <c r="F258">
        <v>4.8636338786342E-2</v>
      </c>
      <c r="G258">
        <v>26</v>
      </c>
      <c r="H258">
        <v>200</v>
      </c>
      <c r="I258">
        <v>4</v>
      </c>
      <c r="J258">
        <v>0.92500519291169903</v>
      </c>
      <c r="K258" s="13"/>
    </row>
    <row r="259" spans="1:11">
      <c r="A259" t="s">
        <v>230</v>
      </c>
      <c r="B259" t="s">
        <v>15</v>
      </c>
      <c r="C259" t="s">
        <v>855</v>
      </c>
      <c r="D259" t="s">
        <v>295</v>
      </c>
      <c r="E259" t="s">
        <v>1857</v>
      </c>
      <c r="F259">
        <v>8.4449038000589203E-3</v>
      </c>
      <c r="G259">
        <v>2</v>
      </c>
      <c r="H259">
        <v>236</v>
      </c>
      <c r="I259">
        <v>2</v>
      </c>
      <c r="J259">
        <v>0</v>
      </c>
      <c r="K259" s="13"/>
    </row>
    <row r="260" spans="1:11">
      <c r="A260" t="s">
        <v>51</v>
      </c>
      <c r="B260" t="s">
        <v>15</v>
      </c>
      <c r="C260" t="s">
        <v>855</v>
      </c>
      <c r="D260" t="s">
        <v>295</v>
      </c>
      <c r="E260" t="s">
        <v>739</v>
      </c>
      <c r="F260">
        <v>6.3652598253819498E-2</v>
      </c>
      <c r="G260">
        <v>66</v>
      </c>
      <c r="H260">
        <v>629</v>
      </c>
      <c r="I260">
        <v>4</v>
      </c>
      <c r="J260">
        <v>0.96582713481201399</v>
      </c>
      <c r="K260" s="13"/>
    </row>
    <row r="261" spans="1:11">
      <c r="A261" t="s">
        <v>688</v>
      </c>
      <c r="B261" t="s">
        <v>15</v>
      </c>
      <c r="C261" t="s">
        <v>855</v>
      </c>
      <c r="D261" t="s">
        <v>295</v>
      </c>
      <c r="E261" t="s">
        <v>1858</v>
      </c>
      <c r="F261">
        <v>3.95148521947946E-2</v>
      </c>
      <c r="G261">
        <v>13</v>
      </c>
      <c r="H261">
        <v>314</v>
      </c>
      <c r="I261">
        <v>3</v>
      </c>
      <c r="J261">
        <v>0.38766646678745498</v>
      </c>
      <c r="K261" s="13"/>
    </row>
    <row r="262" spans="1:11">
      <c r="A262" t="s">
        <v>139</v>
      </c>
      <c r="B262" t="s">
        <v>885</v>
      </c>
      <c r="C262" t="s">
        <v>855</v>
      </c>
      <c r="D262" t="s">
        <v>295</v>
      </c>
      <c r="E262" t="s">
        <v>651</v>
      </c>
      <c r="F262">
        <v>0.22139292216009299</v>
      </c>
      <c r="G262">
        <v>54</v>
      </c>
      <c r="H262">
        <v>203</v>
      </c>
      <c r="I262">
        <v>4</v>
      </c>
      <c r="J262">
        <v>0.90390451592417398</v>
      </c>
      <c r="K262" s="13"/>
    </row>
    <row r="263" spans="1:11">
      <c r="A263" t="s">
        <v>230</v>
      </c>
      <c r="B263" t="s">
        <v>25</v>
      </c>
      <c r="C263" t="s">
        <v>855</v>
      </c>
      <c r="D263" t="s">
        <v>295</v>
      </c>
      <c r="E263" t="s">
        <v>1859</v>
      </c>
      <c r="F263">
        <v>5.4596073970576897E-3</v>
      </c>
      <c r="G263">
        <v>2</v>
      </c>
      <c r="H263">
        <v>178</v>
      </c>
      <c r="I263">
        <v>2</v>
      </c>
      <c r="J263">
        <v>0.73055078516292005</v>
      </c>
      <c r="K263" s="13"/>
    </row>
    <row r="264" spans="1:11">
      <c r="A264" t="s">
        <v>696</v>
      </c>
      <c r="B264" t="s">
        <v>25</v>
      </c>
      <c r="C264" t="s">
        <v>855</v>
      </c>
      <c r="D264" t="s">
        <v>295</v>
      </c>
      <c r="E264" t="s">
        <v>740</v>
      </c>
      <c r="F264">
        <v>5.4466776628618797E-2</v>
      </c>
      <c r="G264">
        <v>6</v>
      </c>
      <c r="H264">
        <v>61</v>
      </c>
      <c r="I264">
        <v>4</v>
      </c>
      <c r="J264">
        <v>0.77732018934789304</v>
      </c>
      <c r="K264" s="13"/>
    </row>
    <row r="265" spans="1:11">
      <c r="A265" t="s">
        <v>688</v>
      </c>
      <c r="B265" t="s">
        <v>25</v>
      </c>
      <c r="C265" t="s">
        <v>855</v>
      </c>
      <c r="D265" t="s">
        <v>295</v>
      </c>
      <c r="E265" t="s">
        <v>1860</v>
      </c>
      <c r="F265">
        <v>1.3345306131532801E-3</v>
      </c>
      <c r="G265">
        <v>1</v>
      </c>
      <c r="H265">
        <v>323</v>
      </c>
      <c r="I265">
        <v>5</v>
      </c>
      <c r="J265">
        <v>0</v>
      </c>
      <c r="K265" s="13"/>
    </row>
    <row r="266" spans="1:11">
      <c r="A266" t="s">
        <v>139</v>
      </c>
      <c r="B266" t="s">
        <v>25</v>
      </c>
      <c r="C266" t="s">
        <v>855</v>
      </c>
      <c r="D266" t="s">
        <v>295</v>
      </c>
      <c r="E266" t="s">
        <v>1861</v>
      </c>
      <c r="F266">
        <v>5.8646599203139901E-2</v>
      </c>
      <c r="G266">
        <v>9</v>
      </c>
      <c r="H266">
        <v>138</v>
      </c>
      <c r="I266">
        <v>6</v>
      </c>
      <c r="J266">
        <v>0.26665808161099402</v>
      </c>
      <c r="K266" s="13"/>
    </row>
    <row r="267" spans="1:11">
      <c r="A267" t="s">
        <v>12</v>
      </c>
      <c r="B267" t="s">
        <v>15</v>
      </c>
      <c r="C267" t="s">
        <v>852</v>
      </c>
      <c r="D267" t="s">
        <v>295</v>
      </c>
      <c r="E267" t="s">
        <v>2082</v>
      </c>
      <c r="F267">
        <v>0.67500614640252199</v>
      </c>
      <c r="G267">
        <v>511</v>
      </c>
      <c r="H267">
        <v>732</v>
      </c>
      <c r="I267">
        <v>5</v>
      </c>
      <c r="J267">
        <v>0.94996205306991199</v>
      </c>
      <c r="K267" s="13"/>
    </row>
    <row r="268" spans="1:11">
      <c r="A268" t="s">
        <v>224</v>
      </c>
      <c r="B268" t="s">
        <v>15</v>
      </c>
      <c r="C268" t="s">
        <v>852</v>
      </c>
      <c r="D268" t="s">
        <v>295</v>
      </c>
      <c r="E268" t="s">
        <v>1485</v>
      </c>
      <c r="F268">
        <v>0.71010209222700804</v>
      </c>
      <c r="G268">
        <v>111</v>
      </c>
      <c r="H268">
        <v>157</v>
      </c>
      <c r="I268">
        <v>2</v>
      </c>
      <c r="J268">
        <v>5.5273497201687297E-2</v>
      </c>
      <c r="K268" s="13"/>
    </row>
    <row r="269" spans="1:11">
      <c r="A269" t="s">
        <v>51</v>
      </c>
      <c r="B269" t="s">
        <v>15</v>
      </c>
      <c r="C269" t="s">
        <v>852</v>
      </c>
      <c r="D269" t="s">
        <v>295</v>
      </c>
      <c r="E269" t="s">
        <v>1486</v>
      </c>
      <c r="F269">
        <v>0.20582470880245901</v>
      </c>
      <c r="G269">
        <v>16</v>
      </c>
      <c r="H269">
        <v>176</v>
      </c>
      <c r="I269">
        <v>3</v>
      </c>
      <c r="J269">
        <v>0.956500578423498</v>
      </c>
      <c r="K269" s="13"/>
    </row>
    <row r="270" spans="1:11">
      <c r="A270" t="s">
        <v>688</v>
      </c>
      <c r="B270" t="s">
        <v>15</v>
      </c>
      <c r="C270" t="s">
        <v>852</v>
      </c>
      <c r="D270" t="s">
        <v>295</v>
      </c>
      <c r="E270" t="s">
        <v>1940</v>
      </c>
      <c r="F270">
        <v>0.37263854735771801</v>
      </c>
      <c r="G270">
        <v>6424.29</v>
      </c>
      <c r="H270">
        <v>12454</v>
      </c>
      <c r="I270">
        <v>10</v>
      </c>
      <c r="J270">
        <v>0.98705413420839205</v>
      </c>
      <c r="K270" s="13"/>
    </row>
    <row r="271" spans="1:11">
      <c r="A271" t="s">
        <v>139</v>
      </c>
      <c r="B271" t="s">
        <v>15</v>
      </c>
      <c r="C271" t="s">
        <v>852</v>
      </c>
      <c r="D271" t="s">
        <v>295</v>
      </c>
      <c r="E271" t="s">
        <v>1487</v>
      </c>
      <c r="F271">
        <v>0.58114292720847804</v>
      </c>
      <c r="G271">
        <v>783</v>
      </c>
      <c r="H271">
        <v>1306</v>
      </c>
      <c r="I271">
        <v>6</v>
      </c>
      <c r="J271">
        <v>0.95583690122479004</v>
      </c>
      <c r="K271" s="13"/>
    </row>
    <row r="272" spans="1:11">
      <c r="A272" t="s">
        <v>150</v>
      </c>
      <c r="B272" t="s">
        <v>219</v>
      </c>
      <c r="C272" t="s">
        <v>852</v>
      </c>
      <c r="D272" t="s">
        <v>295</v>
      </c>
      <c r="E272" t="s">
        <v>1488</v>
      </c>
      <c r="F272">
        <v>0.37009179320234598</v>
      </c>
      <c r="G272">
        <v>83</v>
      </c>
      <c r="H272">
        <v>186</v>
      </c>
      <c r="I272">
        <v>2</v>
      </c>
      <c r="J272">
        <v>0.99685238309133395</v>
      </c>
      <c r="K272" s="13"/>
    </row>
    <row r="273" spans="1:11">
      <c r="A273" t="s">
        <v>12</v>
      </c>
      <c r="B273" t="s">
        <v>219</v>
      </c>
      <c r="C273" t="s">
        <v>852</v>
      </c>
      <c r="D273" t="s">
        <v>295</v>
      </c>
      <c r="E273" t="s">
        <v>2083</v>
      </c>
      <c r="F273">
        <v>0.64679148467985104</v>
      </c>
      <c r="G273">
        <v>146</v>
      </c>
      <c r="H273">
        <v>235</v>
      </c>
      <c r="I273">
        <v>4</v>
      </c>
      <c r="J273">
        <v>0.91134881335053897</v>
      </c>
      <c r="K273" s="13"/>
    </row>
    <row r="274" spans="1:11">
      <c r="A274" t="s">
        <v>224</v>
      </c>
      <c r="B274" t="s">
        <v>219</v>
      </c>
      <c r="C274" t="s">
        <v>852</v>
      </c>
      <c r="D274" t="s">
        <v>295</v>
      </c>
      <c r="E274" t="s">
        <v>1489</v>
      </c>
      <c r="F274">
        <v>0.42553184239445402</v>
      </c>
      <c r="G274">
        <v>60</v>
      </c>
      <c r="H274">
        <v>141</v>
      </c>
      <c r="I274">
        <v>2</v>
      </c>
      <c r="J274">
        <v>0</v>
      </c>
      <c r="K274" s="13"/>
    </row>
    <row r="275" spans="1:11">
      <c r="A275" t="s">
        <v>688</v>
      </c>
      <c r="B275" t="s">
        <v>219</v>
      </c>
      <c r="C275" t="s">
        <v>852</v>
      </c>
      <c r="D275" t="s">
        <v>295</v>
      </c>
      <c r="E275" t="s">
        <v>1941</v>
      </c>
      <c r="F275">
        <v>0.36324853430333698</v>
      </c>
      <c r="G275">
        <v>1971.16</v>
      </c>
      <c r="H275">
        <v>5771</v>
      </c>
      <c r="I275">
        <v>3</v>
      </c>
      <c r="J275">
        <v>0.94467694542278202</v>
      </c>
      <c r="K275" s="13"/>
    </row>
    <row r="276" spans="1:11">
      <c r="A276" t="s">
        <v>51</v>
      </c>
      <c r="B276" t="s">
        <v>885</v>
      </c>
      <c r="C276" t="s">
        <v>852</v>
      </c>
      <c r="D276" t="s">
        <v>295</v>
      </c>
      <c r="E276" t="s">
        <v>741</v>
      </c>
      <c r="F276">
        <v>7.3164449785392896E-2</v>
      </c>
      <c r="G276">
        <v>12</v>
      </c>
      <c r="H276">
        <v>138</v>
      </c>
      <c r="I276">
        <v>5</v>
      </c>
      <c r="J276">
        <v>0.39735863234291702</v>
      </c>
      <c r="K276" s="13"/>
    </row>
    <row r="277" spans="1:11">
      <c r="A277" t="s">
        <v>139</v>
      </c>
      <c r="B277" t="s">
        <v>885</v>
      </c>
      <c r="C277" t="s">
        <v>852</v>
      </c>
      <c r="D277" t="s">
        <v>295</v>
      </c>
      <c r="E277" t="s">
        <v>1490</v>
      </c>
      <c r="F277">
        <v>0.39272453898523202</v>
      </c>
      <c r="G277">
        <v>578</v>
      </c>
      <c r="H277">
        <v>1378</v>
      </c>
      <c r="I277">
        <v>3</v>
      </c>
      <c r="J277">
        <v>0.99488201201020299</v>
      </c>
      <c r="K277" s="13"/>
    </row>
    <row r="278" spans="1:11">
      <c r="A278" t="s">
        <v>224</v>
      </c>
      <c r="B278" t="s">
        <v>25</v>
      </c>
      <c r="C278" t="s">
        <v>852</v>
      </c>
      <c r="D278" t="s">
        <v>295</v>
      </c>
      <c r="E278" t="s">
        <v>653</v>
      </c>
      <c r="F278">
        <v>0</v>
      </c>
      <c r="G278">
        <v>0</v>
      </c>
      <c r="H278">
        <v>43</v>
      </c>
      <c r="I278">
        <v>2</v>
      </c>
      <c r="J278">
        <v>0</v>
      </c>
      <c r="K278" s="13"/>
    </row>
    <row r="279" spans="1:11">
      <c r="A279" t="s">
        <v>688</v>
      </c>
      <c r="B279" t="s">
        <v>25</v>
      </c>
      <c r="C279" t="s">
        <v>852</v>
      </c>
      <c r="D279" t="s">
        <v>295</v>
      </c>
      <c r="E279" t="s">
        <v>742</v>
      </c>
      <c r="F279">
        <v>8.2026726527666002E-2</v>
      </c>
      <c r="G279">
        <v>113</v>
      </c>
      <c r="H279">
        <v>420</v>
      </c>
      <c r="I279">
        <v>2</v>
      </c>
      <c r="J279">
        <v>0.966613865791632</v>
      </c>
      <c r="K279" s="13"/>
    </row>
    <row r="280" spans="1:11">
      <c r="A280" t="s">
        <v>150</v>
      </c>
      <c r="B280" t="s">
        <v>15</v>
      </c>
      <c r="C280" t="s">
        <v>851</v>
      </c>
      <c r="D280" t="s">
        <v>58</v>
      </c>
      <c r="E280" t="s">
        <v>1491</v>
      </c>
      <c r="F280">
        <v>0.17111186357733699</v>
      </c>
      <c r="G280">
        <v>162</v>
      </c>
      <c r="H280">
        <v>783</v>
      </c>
      <c r="I280">
        <v>7</v>
      </c>
      <c r="J280">
        <v>0.86731661429299001</v>
      </c>
      <c r="K280" s="13"/>
    </row>
    <row r="281" spans="1:11">
      <c r="A281" t="s">
        <v>230</v>
      </c>
      <c r="B281" t="s">
        <v>15</v>
      </c>
      <c r="C281" t="s">
        <v>851</v>
      </c>
      <c r="D281" t="s">
        <v>58</v>
      </c>
      <c r="E281" t="s">
        <v>1492</v>
      </c>
      <c r="F281">
        <v>0.12637215830121901</v>
      </c>
      <c r="G281">
        <v>226</v>
      </c>
      <c r="H281">
        <v>1864</v>
      </c>
      <c r="I281">
        <v>2</v>
      </c>
      <c r="J281">
        <v>0.978258613411088</v>
      </c>
      <c r="K281" s="13"/>
    </row>
    <row r="282" spans="1:11">
      <c r="A282" t="s">
        <v>224</v>
      </c>
      <c r="B282" t="s">
        <v>15</v>
      </c>
      <c r="C282" t="s">
        <v>851</v>
      </c>
      <c r="D282" t="s">
        <v>58</v>
      </c>
      <c r="E282" t="s">
        <v>743</v>
      </c>
      <c r="F282">
        <v>4.7664032148810299E-2</v>
      </c>
      <c r="G282">
        <v>26</v>
      </c>
      <c r="H282">
        <v>478</v>
      </c>
      <c r="I282">
        <v>3</v>
      </c>
      <c r="J282">
        <v>0.53652341933672898</v>
      </c>
      <c r="K282" s="13"/>
    </row>
    <row r="283" spans="1:11">
      <c r="A283" t="s">
        <v>51</v>
      </c>
      <c r="B283" t="s">
        <v>15</v>
      </c>
      <c r="C283" t="s">
        <v>851</v>
      </c>
      <c r="D283" t="s">
        <v>58</v>
      </c>
      <c r="E283" t="s">
        <v>744</v>
      </c>
      <c r="F283">
        <v>0.102481376825916</v>
      </c>
      <c r="G283">
        <v>11</v>
      </c>
      <c r="H283">
        <v>107</v>
      </c>
      <c r="I283">
        <v>2</v>
      </c>
      <c r="J283">
        <v>0</v>
      </c>
      <c r="K283" s="13"/>
    </row>
    <row r="284" spans="1:11">
      <c r="A284" t="s">
        <v>688</v>
      </c>
      <c r="B284" t="s">
        <v>15</v>
      </c>
      <c r="C284" t="s">
        <v>851</v>
      </c>
      <c r="D284" t="s">
        <v>58</v>
      </c>
      <c r="E284" t="s">
        <v>2084</v>
      </c>
      <c r="F284">
        <v>7.9115026770786204E-2</v>
      </c>
      <c r="G284">
        <v>218</v>
      </c>
      <c r="H284">
        <v>1363</v>
      </c>
      <c r="I284">
        <v>10</v>
      </c>
      <c r="J284">
        <v>0.97778685006686505</v>
      </c>
      <c r="K284" s="13"/>
    </row>
    <row r="285" spans="1:11">
      <c r="A285" t="s">
        <v>139</v>
      </c>
      <c r="B285" t="s">
        <v>15</v>
      </c>
      <c r="C285" t="s">
        <v>851</v>
      </c>
      <c r="D285" t="s">
        <v>58</v>
      </c>
      <c r="E285" t="s">
        <v>1493</v>
      </c>
      <c r="F285">
        <v>0.124098776233258</v>
      </c>
      <c r="G285">
        <v>158</v>
      </c>
      <c r="H285">
        <v>1527</v>
      </c>
      <c r="I285">
        <v>8</v>
      </c>
      <c r="J285">
        <v>0.89632749356163599</v>
      </c>
      <c r="K285" s="13"/>
    </row>
    <row r="286" spans="1:11">
      <c r="A286" t="s">
        <v>688</v>
      </c>
      <c r="B286" t="s">
        <v>104</v>
      </c>
      <c r="C286" t="s">
        <v>851</v>
      </c>
      <c r="D286" t="s">
        <v>58</v>
      </c>
      <c r="E286" t="s">
        <v>639</v>
      </c>
      <c r="F286">
        <v>3.4510473130205999E-3</v>
      </c>
      <c r="G286">
        <v>4</v>
      </c>
      <c r="H286">
        <v>783</v>
      </c>
      <c r="I286">
        <v>3</v>
      </c>
      <c r="J286">
        <v>0.50438374128013697</v>
      </c>
      <c r="K286" s="13"/>
    </row>
    <row r="287" spans="1:11">
      <c r="A287" t="s">
        <v>139</v>
      </c>
      <c r="B287" t="s">
        <v>885</v>
      </c>
      <c r="C287" t="s">
        <v>851</v>
      </c>
      <c r="D287" t="s">
        <v>58</v>
      </c>
      <c r="E287" t="s">
        <v>1494</v>
      </c>
      <c r="F287">
        <v>0.11089310352536599</v>
      </c>
      <c r="G287">
        <v>24</v>
      </c>
      <c r="H287">
        <v>216</v>
      </c>
      <c r="I287">
        <v>2</v>
      </c>
      <c r="J287">
        <v>0</v>
      </c>
      <c r="K287" s="13"/>
    </row>
    <row r="288" spans="1:11">
      <c r="A288" t="s">
        <v>230</v>
      </c>
      <c r="B288" t="s">
        <v>25</v>
      </c>
      <c r="C288" t="s">
        <v>851</v>
      </c>
      <c r="D288" t="s">
        <v>58</v>
      </c>
      <c r="E288" t="s">
        <v>745</v>
      </c>
      <c r="F288">
        <v>0.12918107004353499</v>
      </c>
      <c r="G288">
        <v>182</v>
      </c>
      <c r="H288">
        <v>1371</v>
      </c>
      <c r="I288">
        <v>2</v>
      </c>
      <c r="J288">
        <v>0.96992682688149201</v>
      </c>
      <c r="K288" s="13"/>
    </row>
    <row r="289" spans="1:11">
      <c r="A289" t="s">
        <v>688</v>
      </c>
      <c r="B289" t="s">
        <v>25</v>
      </c>
      <c r="C289" t="s">
        <v>851</v>
      </c>
      <c r="D289" t="s">
        <v>58</v>
      </c>
      <c r="E289" t="s">
        <v>1495</v>
      </c>
      <c r="F289">
        <v>0.19845364752320299</v>
      </c>
      <c r="G289">
        <v>156</v>
      </c>
      <c r="H289">
        <v>510</v>
      </c>
      <c r="I289">
        <v>5</v>
      </c>
      <c r="J289">
        <v>0.98692418814174099</v>
      </c>
      <c r="K289" s="13"/>
    </row>
    <row r="290" spans="1:11">
      <c r="A290" t="s">
        <v>688</v>
      </c>
      <c r="B290" t="s">
        <v>15</v>
      </c>
      <c r="C290" t="s">
        <v>853</v>
      </c>
      <c r="D290" t="s">
        <v>58</v>
      </c>
      <c r="E290" t="s">
        <v>2085</v>
      </c>
      <c r="F290">
        <v>9.3408101793583803E-2</v>
      </c>
      <c r="G290">
        <v>25</v>
      </c>
      <c r="H290">
        <v>256</v>
      </c>
      <c r="I290">
        <v>5</v>
      </c>
      <c r="J290">
        <v>0.34384457217138897</v>
      </c>
      <c r="K290" s="13"/>
    </row>
    <row r="291" spans="1:11">
      <c r="A291" t="s">
        <v>139</v>
      </c>
      <c r="B291" t="s">
        <v>15</v>
      </c>
      <c r="C291" t="s">
        <v>853</v>
      </c>
      <c r="D291" t="s">
        <v>58</v>
      </c>
      <c r="E291" t="s">
        <v>1496</v>
      </c>
      <c r="F291">
        <v>0.59135729194141595</v>
      </c>
      <c r="G291">
        <v>8</v>
      </c>
      <c r="H291">
        <v>14</v>
      </c>
      <c r="I291">
        <v>3</v>
      </c>
      <c r="J291">
        <v>4.1219354151373802E-2</v>
      </c>
      <c r="K291" s="13"/>
    </row>
    <row r="292" spans="1:11">
      <c r="A292" t="s">
        <v>51</v>
      </c>
      <c r="B292" t="s">
        <v>15</v>
      </c>
      <c r="C292" t="s">
        <v>855</v>
      </c>
      <c r="D292" t="s">
        <v>58</v>
      </c>
      <c r="E292" t="s">
        <v>1368</v>
      </c>
      <c r="F292">
        <v>0.100495223896267</v>
      </c>
      <c r="G292">
        <v>62</v>
      </c>
      <c r="H292">
        <v>611</v>
      </c>
      <c r="I292">
        <v>4</v>
      </c>
      <c r="J292">
        <v>0.85592666036415699</v>
      </c>
      <c r="K292" s="13"/>
    </row>
    <row r="293" spans="1:11">
      <c r="A293" t="s">
        <v>139</v>
      </c>
      <c r="B293" t="s">
        <v>885</v>
      </c>
      <c r="C293" t="s">
        <v>855</v>
      </c>
      <c r="D293" t="s">
        <v>58</v>
      </c>
      <c r="E293" t="s">
        <v>638</v>
      </c>
      <c r="F293">
        <v>3.06471981971943E-3</v>
      </c>
      <c r="G293">
        <v>1</v>
      </c>
      <c r="H293">
        <v>113</v>
      </c>
      <c r="I293">
        <v>3</v>
      </c>
      <c r="J293">
        <v>0.23250982079395299</v>
      </c>
      <c r="K293" s="13"/>
    </row>
    <row r="294" spans="1:11">
      <c r="A294" t="s">
        <v>224</v>
      </c>
      <c r="B294" t="s">
        <v>15</v>
      </c>
      <c r="C294" t="s">
        <v>852</v>
      </c>
      <c r="D294" t="s">
        <v>58</v>
      </c>
      <c r="E294" t="s">
        <v>1497</v>
      </c>
      <c r="F294">
        <v>1.09072693941429E-2</v>
      </c>
      <c r="G294">
        <v>2</v>
      </c>
      <c r="H294">
        <v>157</v>
      </c>
      <c r="I294">
        <v>2</v>
      </c>
      <c r="J294">
        <v>2.35389816659691E-2</v>
      </c>
      <c r="K294" s="13"/>
    </row>
    <row r="295" spans="1:11">
      <c r="A295" t="s">
        <v>688</v>
      </c>
      <c r="B295" t="s">
        <v>15</v>
      </c>
      <c r="C295" t="s">
        <v>852</v>
      </c>
      <c r="D295" t="s">
        <v>58</v>
      </c>
      <c r="E295" t="s">
        <v>2086</v>
      </c>
      <c r="F295">
        <v>0.29175062874139701</v>
      </c>
      <c r="G295">
        <v>129</v>
      </c>
      <c r="H295">
        <v>429</v>
      </c>
      <c r="I295">
        <v>7</v>
      </c>
      <c r="J295">
        <v>0.40108332686508003</v>
      </c>
      <c r="K295" s="13"/>
    </row>
    <row r="296" spans="1:11">
      <c r="A296" t="s">
        <v>139</v>
      </c>
      <c r="B296" t="s">
        <v>15</v>
      </c>
      <c r="C296" t="s">
        <v>852</v>
      </c>
      <c r="D296" t="s">
        <v>58</v>
      </c>
      <c r="E296" t="s">
        <v>746</v>
      </c>
      <c r="F296">
        <v>4.6431870676025E-2</v>
      </c>
      <c r="G296">
        <v>12</v>
      </c>
      <c r="H296">
        <v>428</v>
      </c>
      <c r="I296">
        <v>3</v>
      </c>
      <c r="J296">
        <v>0.55285067292123002</v>
      </c>
      <c r="K296" s="13"/>
    </row>
    <row r="297" spans="1:11">
      <c r="A297" t="s">
        <v>224</v>
      </c>
      <c r="B297" t="s">
        <v>219</v>
      </c>
      <c r="C297" t="s">
        <v>852</v>
      </c>
      <c r="D297" t="s">
        <v>58</v>
      </c>
      <c r="E297" t="s">
        <v>1498</v>
      </c>
      <c r="F297">
        <v>3.3568740617636497E-2</v>
      </c>
      <c r="G297">
        <v>5</v>
      </c>
      <c r="H297">
        <v>141</v>
      </c>
      <c r="I297">
        <v>2</v>
      </c>
      <c r="J297">
        <v>5.4790350530907203E-3</v>
      </c>
      <c r="K297" s="13"/>
    </row>
    <row r="298" spans="1:11">
      <c r="A298" t="s">
        <v>688</v>
      </c>
      <c r="B298" t="s">
        <v>104</v>
      </c>
      <c r="C298" t="s">
        <v>852</v>
      </c>
      <c r="D298" t="s">
        <v>58</v>
      </c>
      <c r="E298" t="s">
        <v>652</v>
      </c>
      <c r="F298">
        <v>1.00518608026735E-2</v>
      </c>
      <c r="G298">
        <v>3</v>
      </c>
      <c r="H298">
        <v>285</v>
      </c>
      <c r="I298">
        <v>3</v>
      </c>
      <c r="J298">
        <v>0</v>
      </c>
      <c r="K298" s="13"/>
    </row>
    <row r="299" spans="1:11">
      <c r="A299" t="s">
        <v>224</v>
      </c>
      <c r="B299" t="s">
        <v>25</v>
      </c>
      <c r="C299" t="s">
        <v>852</v>
      </c>
      <c r="D299" t="s">
        <v>58</v>
      </c>
      <c r="E299" t="s">
        <v>653</v>
      </c>
      <c r="F299">
        <v>0</v>
      </c>
      <c r="G299">
        <v>0</v>
      </c>
      <c r="H299">
        <v>43</v>
      </c>
      <c r="I299">
        <v>2</v>
      </c>
      <c r="J299">
        <v>0</v>
      </c>
      <c r="K299" s="13"/>
    </row>
    <row r="300" spans="1:11">
      <c r="A300" t="s">
        <v>696</v>
      </c>
      <c r="B300" t="s">
        <v>15</v>
      </c>
      <c r="C300" t="s">
        <v>851</v>
      </c>
      <c r="D300" t="s">
        <v>171</v>
      </c>
      <c r="E300" t="s">
        <v>2087</v>
      </c>
      <c r="F300">
        <v>0.45021731110037699</v>
      </c>
      <c r="G300">
        <v>153</v>
      </c>
      <c r="H300">
        <v>343</v>
      </c>
      <c r="I300">
        <v>2</v>
      </c>
      <c r="J300">
        <v>0.23275440092936101</v>
      </c>
      <c r="K300" s="13"/>
    </row>
    <row r="301" spans="1:11">
      <c r="A301" t="s">
        <v>688</v>
      </c>
      <c r="B301" t="s">
        <v>15</v>
      </c>
      <c r="C301" t="s">
        <v>851</v>
      </c>
      <c r="D301" t="s">
        <v>171</v>
      </c>
      <c r="E301" t="s">
        <v>1499</v>
      </c>
      <c r="F301">
        <v>0.41946707972334601</v>
      </c>
      <c r="G301">
        <v>208</v>
      </c>
      <c r="H301">
        <v>381</v>
      </c>
      <c r="I301">
        <v>5</v>
      </c>
      <c r="J301">
        <v>0.95930898522382702</v>
      </c>
      <c r="K301" s="13"/>
    </row>
    <row r="302" spans="1:11">
      <c r="A302" t="s">
        <v>688</v>
      </c>
      <c r="B302" t="s">
        <v>25</v>
      </c>
      <c r="C302" t="s">
        <v>851</v>
      </c>
      <c r="D302" t="s">
        <v>171</v>
      </c>
      <c r="E302" t="s">
        <v>654</v>
      </c>
      <c r="F302">
        <v>0.791456533549735</v>
      </c>
      <c r="G302">
        <v>180</v>
      </c>
      <c r="H302">
        <v>230</v>
      </c>
      <c r="I302">
        <v>2</v>
      </c>
      <c r="J302">
        <v>0.73572843108288999</v>
      </c>
      <c r="K302" s="13"/>
    </row>
    <row r="303" spans="1:11">
      <c r="A303" t="s">
        <v>696</v>
      </c>
      <c r="B303" t="s">
        <v>15</v>
      </c>
      <c r="C303" t="s">
        <v>853</v>
      </c>
      <c r="D303" t="s">
        <v>171</v>
      </c>
      <c r="E303" t="s">
        <v>1999</v>
      </c>
      <c r="F303">
        <v>7.7422872635741699E-2</v>
      </c>
      <c r="G303">
        <v>4</v>
      </c>
      <c r="H303">
        <v>28</v>
      </c>
      <c r="I303">
        <v>2</v>
      </c>
      <c r="J303">
        <v>0.88770197962889297</v>
      </c>
      <c r="K303" s="13"/>
    </row>
    <row r="304" spans="1:11">
      <c r="A304" t="s">
        <v>224</v>
      </c>
      <c r="B304" t="s">
        <v>15</v>
      </c>
      <c r="C304" t="s">
        <v>851</v>
      </c>
      <c r="D304" t="s">
        <v>1203</v>
      </c>
      <c r="E304" t="s">
        <v>1500</v>
      </c>
      <c r="F304">
        <v>0.36340815921062503</v>
      </c>
      <c r="G304">
        <v>160</v>
      </c>
      <c r="H304">
        <v>478</v>
      </c>
      <c r="I304">
        <v>3</v>
      </c>
      <c r="J304">
        <v>0.83596573407938601</v>
      </c>
      <c r="K304" s="13"/>
    </row>
    <row r="305" spans="1:11">
      <c r="A305" t="s">
        <v>688</v>
      </c>
      <c r="B305" t="s">
        <v>15</v>
      </c>
      <c r="C305" t="s">
        <v>851</v>
      </c>
      <c r="D305" t="s">
        <v>1203</v>
      </c>
      <c r="E305" t="s">
        <v>1501</v>
      </c>
      <c r="F305">
        <v>0.16013417851706799</v>
      </c>
      <c r="G305">
        <v>83</v>
      </c>
      <c r="H305">
        <v>381</v>
      </c>
      <c r="I305">
        <v>5</v>
      </c>
      <c r="J305">
        <v>0.98843581632212696</v>
      </c>
      <c r="K305" s="13"/>
    </row>
    <row r="306" spans="1:11">
      <c r="A306" t="s">
        <v>139</v>
      </c>
      <c r="B306" t="s">
        <v>15</v>
      </c>
      <c r="C306" t="s">
        <v>851</v>
      </c>
      <c r="D306" t="s">
        <v>1203</v>
      </c>
      <c r="E306" t="s">
        <v>1502</v>
      </c>
      <c r="F306">
        <v>0.16928641389086699</v>
      </c>
      <c r="G306">
        <v>293</v>
      </c>
      <c r="H306">
        <v>1092</v>
      </c>
      <c r="I306">
        <v>3</v>
      </c>
      <c r="J306">
        <v>0.96571005659449005</v>
      </c>
      <c r="K306" s="13"/>
    </row>
    <row r="307" spans="1:11">
      <c r="A307" t="s">
        <v>139</v>
      </c>
      <c r="B307" t="s">
        <v>885</v>
      </c>
      <c r="C307" t="s">
        <v>851</v>
      </c>
      <c r="D307" t="s">
        <v>1203</v>
      </c>
      <c r="E307" t="s">
        <v>1503</v>
      </c>
      <c r="F307">
        <v>6.4322970526349499E-2</v>
      </c>
      <c r="G307">
        <v>14</v>
      </c>
      <c r="H307">
        <v>216</v>
      </c>
      <c r="I307">
        <v>2</v>
      </c>
      <c r="J307">
        <v>0</v>
      </c>
      <c r="K307" s="13"/>
    </row>
    <row r="308" spans="1:11">
      <c r="A308" t="s">
        <v>688</v>
      </c>
      <c r="B308" t="s">
        <v>15</v>
      </c>
      <c r="C308" t="s">
        <v>853</v>
      </c>
      <c r="D308" t="s">
        <v>1203</v>
      </c>
      <c r="E308" t="s">
        <v>1347</v>
      </c>
      <c r="F308">
        <v>2.7143295547978001E-2</v>
      </c>
      <c r="G308">
        <v>4</v>
      </c>
      <c r="H308">
        <v>143</v>
      </c>
      <c r="I308">
        <v>3</v>
      </c>
      <c r="J308">
        <v>0</v>
      </c>
      <c r="K308" s="13"/>
    </row>
    <row r="309" spans="1:11">
      <c r="A309" t="s">
        <v>688</v>
      </c>
      <c r="B309" t="s">
        <v>25</v>
      </c>
      <c r="C309" t="s">
        <v>853</v>
      </c>
      <c r="D309" t="s">
        <v>1203</v>
      </c>
      <c r="E309" t="s">
        <v>1371</v>
      </c>
      <c r="F309">
        <v>0.15479469372576701</v>
      </c>
      <c r="G309">
        <v>49</v>
      </c>
      <c r="H309">
        <v>188</v>
      </c>
      <c r="I309">
        <v>3</v>
      </c>
      <c r="J309">
        <v>0.97221975982101305</v>
      </c>
      <c r="K309" s="13"/>
    </row>
    <row r="310" spans="1:11">
      <c r="A310" t="s">
        <v>139</v>
      </c>
      <c r="B310" t="s">
        <v>885</v>
      </c>
      <c r="C310" t="s">
        <v>855</v>
      </c>
      <c r="D310" t="s">
        <v>206</v>
      </c>
      <c r="E310" t="s">
        <v>622</v>
      </c>
      <c r="F310">
        <v>0</v>
      </c>
      <c r="G310">
        <v>0</v>
      </c>
      <c r="H310">
        <v>113</v>
      </c>
      <c r="I310">
        <v>3</v>
      </c>
      <c r="J310">
        <v>0</v>
      </c>
      <c r="K310" s="13"/>
    </row>
    <row r="311" spans="1:11">
      <c r="A311" t="s">
        <v>12</v>
      </c>
      <c r="B311" t="s">
        <v>15</v>
      </c>
      <c r="C311" t="s">
        <v>852</v>
      </c>
      <c r="D311" t="s">
        <v>206</v>
      </c>
      <c r="E311" t="s">
        <v>1504</v>
      </c>
      <c r="F311">
        <v>0.174873171085483</v>
      </c>
      <c r="G311">
        <v>93</v>
      </c>
      <c r="H311">
        <v>521</v>
      </c>
      <c r="I311">
        <v>2</v>
      </c>
      <c r="J311">
        <v>0.97067505432649004</v>
      </c>
      <c r="K311" s="13"/>
    </row>
    <row r="312" spans="1:11">
      <c r="A312" t="s">
        <v>688</v>
      </c>
      <c r="B312" t="s">
        <v>15</v>
      </c>
      <c r="C312" t="s">
        <v>852</v>
      </c>
      <c r="D312" t="s">
        <v>206</v>
      </c>
      <c r="E312" t="s">
        <v>1942</v>
      </c>
      <c r="F312">
        <v>4.5679937431277202E-3</v>
      </c>
      <c r="G312">
        <v>13.55</v>
      </c>
      <c r="H312">
        <v>11829</v>
      </c>
      <c r="I312">
        <v>4</v>
      </c>
      <c r="J312">
        <v>0.94242863818578104</v>
      </c>
      <c r="K312" s="13"/>
    </row>
    <row r="313" spans="1:11">
      <c r="A313" t="s">
        <v>139</v>
      </c>
      <c r="B313" t="s">
        <v>15</v>
      </c>
      <c r="C313" t="s">
        <v>852</v>
      </c>
      <c r="D313" t="s">
        <v>206</v>
      </c>
      <c r="E313" t="s">
        <v>1505</v>
      </c>
      <c r="F313">
        <v>1.7525114160651702E-2</v>
      </c>
      <c r="G313">
        <v>13</v>
      </c>
      <c r="H313">
        <v>627</v>
      </c>
      <c r="I313">
        <v>3</v>
      </c>
      <c r="J313">
        <v>7.2605426738950193E-2</v>
      </c>
      <c r="K313" s="13"/>
    </row>
    <row r="314" spans="1:11">
      <c r="A314" t="s">
        <v>12</v>
      </c>
      <c r="B314" t="s">
        <v>219</v>
      </c>
      <c r="C314" t="s">
        <v>852</v>
      </c>
      <c r="D314" t="s">
        <v>206</v>
      </c>
      <c r="E314" t="s">
        <v>1506</v>
      </c>
      <c r="F314">
        <v>0.17929522761632599</v>
      </c>
      <c r="G314">
        <v>28</v>
      </c>
      <c r="H314">
        <v>136</v>
      </c>
      <c r="I314">
        <v>2</v>
      </c>
      <c r="J314">
        <v>0.88983952723175097</v>
      </c>
      <c r="K314" s="13"/>
    </row>
    <row r="315" spans="1:11">
      <c r="A315" t="s">
        <v>688</v>
      </c>
      <c r="B315" t="s">
        <v>219</v>
      </c>
      <c r="C315" t="s">
        <v>852</v>
      </c>
      <c r="D315" t="s">
        <v>206</v>
      </c>
      <c r="E315" t="s">
        <v>1943</v>
      </c>
      <c r="F315">
        <v>0.101603919201735</v>
      </c>
      <c r="G315">
        <v>81</v>
      </c>
      <c r="H315">
        <v>5771</v>
      </c>
      <c r="I315">
        <v>3</v>
      </c>
      <c r="J315">
        <v>0.99544275820947803</v>
      </c>
      <c r="K315" s="13"/>
    </row>
    <row r="316" spans="1:11">
      <c r="A316" t="s">
        <v>139</v>
      </c>
      <c r="B316" t="s">
        <v>104</v>
      </c>
      <c r="C316" t="s">
        <v>852</v>
      </c>
      <c r="D316" t="s">
        <v>206</v>
      </c>
      <c r="E316" t="s">
        <v>1507</v>
      </c>
      <c r="F316">
        <v>0.65413668137067205</v>
      </c>
      <c r="G316">
        <v>29</v>
      </c>
      <c r="H316">
        <v>52</v>
      </c>
      <c r="I316">
        <v>2</v>
      </c>
      <c r="J316">
        <v>0.85522285488750605</v>
      </c>
      <c r="K316" s="13"/>
    </row>
    <row r="317" spans="1:11">
      <c r="A317" t="s">
        <v>150</v>
      </c>
      <c r="B317" t="s">
        <v>25</v>
      </c>
      <c r="C317" t="s">
        <v>852</v>
      </c>
      <c r="D317" t="s">
        <v>206</v>
      </c>
      <c r="E317" t="s">
        <v>640</v>
      </c>
      <c r="F317">
        <v>0</v>
      </c>
      <c r="G317">
        <v>0</v>
      </c>
      <c r="H317">
        <v>200</v>
      </c>
      <c r="I317">
        <v>2</v>
      </c>
      <c r="J317">
        <v>0</v>
      </c>
      <c r="K317" s="13"/>
    </row>
    <row r="318" spans="1:11">
      <c r="A318" t="s">
        <v>224</v>
      </c>
      <c r="B318" t="s">
        <v>25</v>
      </c>
      <c r="C318" t="s">
        <v>852</v>
      </c>
      <c r="D318" t="s">
        <v>206</v>
      </c>
      <c r="E318" t="s">
        <v>653</v>
      </c>
      <c r="F318">
        <v>0</v>
      </c>
      <c r="G318">
        <v>0</v>
      </c>
      <c r="H318">
        <v>43</v>
      </c>
      <c r="I318">
        <v>2</v>
      </c>
      <c r="J318">
        <v>0</v>
      </c>
      <c r="K318" s="13"/>
    </row>
    <row r="319" spans="1:11">
      <c r="A319" t="s">
        <v>12</v>
      </c>
      <c r="B319" t="s">
        <v>15</v>
      </c>
      <c r="C319" t="s">
        <v>851</v>
      </c>
      <c r="D319" t="s">
        <v>70</v>
      </c>
      <c r="E319" t="s">
        <v>747</v>
      </c>
      <c r="F319">
        <v>0.87069253845533801</v>
      </c>
      <c r="G319">
        <v>93</v>
      </c>
      <c r="H319">
        <v>107</v>
      </c>
      <c r="I319">
        <v>2</v>
      </c>
      <c r="J319">
        <v>0</v>
      </c>
      <c r="K319" s="13"/>
    </row>
    <row r="320" spans="1:11">
      <c r="A320" t="s">
        <v>51</v>
      </c>
      <c r="B320" t="s">
        <v>15</v>
      </c>
      <c r="C320" t="s">
        <v>851</v>
      </c>
      <c r="D320" t="s">
        <v>562</v>
      </c>
      <c r="E320" t="s">
        <v>1508</v>
      </c>
      <c r="F320">
        <v>3.4814372809807502E-2</v>
      </c>
      <c r="G320">
        <v>4</v>
      </c>
      <c r="H320">
        <v>107</v>
      </c>
      <c r="I320">
        <v>2</v>
      </c>
      <c r="J320">
        <v>0.18780211105380401</v>
      </c>
      <c r="K320" s="13"/>
    </row>
    <row r="321" spans="1:11">
      <c r="A321" t="s">
        <v>22</v>
      </c>
      <c r="B321" t="s">
        <v>15</v>
      </c>
      <c r="C321" t="s">
        <v>851</v>
      </c>
      <c r="D321" t="s">
        <v>562</v>
      </c>
      <c r="E321" t="s">
        <v>1509</v>
      </c>
      <c r="F321">
        <v>0.480176100875218</v>
      </c>
      <c r="G321">
        <v>126</v>
      </c>
      <c r="H321">
        <v>255</v>
      </c>
      <c r="I321">
        <v>2</v>
      </c>
      <c r="J321">
        <v>0.38406418745033299</v>
      </c>
      <c r="K321" s="13"/>
    </row>
    <row r="322" spans="1:11">
      <c r="A322" t="s">
        <v>688</v>
      </c>
      <c r="B322" t="s">
        <v>15</v>
      </c>
      <c r="C322" t="s">
        <v>851</v>
      </c>
      <c r="D322" t="s">
        <v>562</v>
      </c>
      <c r="E322" t="s">
        <v>2088</v>
      </c>
      <c r="F322">
        <v>0.47392417911776502</v>
      </c>
      <c r="G322">
        <v>291</v>
      </c>
      <c r="H322">
        <v>880</v>
      </c>
      <c r="I322">
        <v>8</v>
      </c>
      <c r="J322">
        <v>0.99227415424468601</v>
      </c>
      <c r="K322" s="13"/>
    </row>
    <row r="323" spans="1:11">
      <c r="A323" t="s">
        <v>139</v>
      </c>
      <c r="B323" t="s">
        <v>15</v>
      </c>
      <c r="C323" t="s">
        <v>851</v>
      </c>
      <c r="D323" t="s">
        <v>562</v>
      </c>
      <c r="E323" t="s">
        <v>1862</v>
      </c>
      <c r="F323">
        <v>0.26521875897626401</v>
      </c>
      <c r="G323">
        <v>30</v>
      </c>
      <c r="H323">
        <v>285</v>
      </c>
      <c r="I323">
        <v>3</v>
      </c>
      <c r="J323">
        <v>0.95532400417746</v>
      </c>
      <c r="K323" s="13"/>
    </row>
    <row r="324" spans="1:11">
      <c r="A324" t="s">
        <v>688</v>
      </c>
      <c r="B324" t="s">
        <v>15</v>
      </c>
      <c r="C324" t="s">
        <v>853</v>
      </c>
      <c r="D324" t="s">
        <v>562</v>
      </c>
      <c r="E324" t="s">
        <v>2089</v>
      </c>
      <c r="F324">
        <v>0.15417185526348001</v>
      </c>
      <c r="G324">
        <v>62</v>
      </c>
      <c r="H324">
        <v>446</v>
      </c>
      <c r="I324">
        <v>9</v>
      </c>
      <c r="J324">
        <v>0.88561859461115799</v>
      </c>
      <c r="K324" s="13"/>
    </row>
    <row r="325" spans="1:11">
      <c r="A325" t="s">
        <v>139</v>
      </c>
      <c r="B325" t="s">
        <v>15</v>
      </c>
      <c r="C325" t="s">
        <v>853</v>
      </c>
      <c r="D325" t="s">
        <v>562</v>
      </c>
      <c r="E325" t="s">
        <v>1510</v>
      </c>
      <c r="F325">
        <v>0.34812615060538998</v>
      </c>
      <c r="G325">
        <v>124</v>
      </c>
      <c r="H325">
        <v>313</v>
      </c>
      <c r="I325">
        <v>3</v>
      </c>
      <c r="J325">
        <v>0.88612076160299902</v>
      </c>
      <c r="K325" s="13"/>
    </row>
    <row r="326" spans="1:11">
      <c r="A326" t="s">
        <v>688</v>
      </c>
      <c r="B326" t="s">
        <v>219</v>
      </c>
      <c r="C326" t="s">
        <v>853</v>
      </c>
      <c r="D326" t="s">
        <v>562</v>
      </c>
      <c r="E326" t="s">
        <v>1372</v>
      </c>
      <c r="F326">
        <v>7.9625253455515493E-2</v>
      </c>
      <c r="G326">
        <v>17</v>
      </c>
      <c r="H326">
        <v>186</v>
      </c>
      <c r="I326">
        <v>3</v>
      </c>
      <c r="J326">
        <v>0.77930506402436095</v>
      </c>
      <c r="K326" s="13"/>
    </row>
    <row r="327" spans="1:11">
      <c r="A327" t="s">
        <v>12</v>
      </c>
      <c r="B327" t="s">
        <v>15</v>
      </c>
      <c r="C327" t="s">
        <v>855</v>
      </c>
      <c r="D327" t="s">
        <v>562</v>
      </c>
      <c r="E327" t="s">
        <v>1511</v>
      </c>
      <c r="F327">
        <v>0.35493630551495498</v>
      </c>
      <c r="G327">
        <v>162</v>
      </c>
      <c r="H327">
        <v>290</v>
      </c>
      <c r="I327">
        <v>2</v>
      </c>
      <c r="J327">
        <v>0.99671974445806699</v>
      </c>
      <c r="K327" s="13"/>
    </row>
    <row r="328" spans="1:11">
      <c r="A328" t="s">
        <v>51</v>
      </c>
      <c r="B328" t="s">
        <v>15</v>
      </c>
      <c r="C328" t="s">
        <v>855</v>
      </c>
      <c r="D328" t="s">
        <v>562</v>
      </c>
      <c r="E328" t="s">
        <v>1512</v>
      </c>
      <c r="F328">
        <v>2.7163347984678399E-2</v>
      </c>
      <c r="G328">
        <v>17</v>
      </c>
      <c r="H328">
        <v>603</v>
      </c>
      <c r="I328">
        <v>3</v>
      </c>
      <c r="J328">
        <v>0.13875945358232</v>
      </c>
      <c r="K328" s="13"/>
    </row>
    <row r="329" spans="1:11">
      <c r="A329" t="s">
        <v>22</v>
      </c>
      <c r="B329" t="s">
        <v>15</v>
      </c>
      <c r="C329" t="s">
        <v>855</v>
      </c>
      <c r="D329" t="s">
        <v>562</v>
      </c>
      <c r="E329" t="s">
        <v>1513</v>
      </c>
      <c r="F329">
        <v>0.15847769740555201</v>
      </c>
      <c r="G329">
        <v>73</v>
      </c>
      <c r="H329">
        <v>421</v>
      </c>
      <c r="I329">
        <v>2</v>
      </c>
      <c r="J329">
        <v>0.96759130614103195</v>
      </c>
      <c r="K329" s="13"/>
    </row>
    <row r="330" spans="1:11">
      <c r="A330" t="s">
        <v>688</v>
      </c>
      <c r="B330" t="s">
        <v>15</v>
      </c>
      <c r="C330" t="s">
        <v>855</v>
      </c>
      <c r="D330" t="s">
        <v>562</v>
      </c>
      <c r="E330" t="s">
        <v>1514</v>
      </c>
      <c r="F330">
        <v>0.51730671126190797</v>
      </c>
      <c r="G330">
        <v>131</v>
      </c>
      <c r="H330">
        <v>456</v>
      </c>
      <c r="I330">
        <v>5</v>
      </c>
      <c r="J330">
        <v>0.97779772968540202</v>
      </c>
      <c r="K330" s="13"/>
    </row>
    <row r="331" spans="1:11">
      <c r="A331" t="s">
        <v>139</v>
      </c>
      <c r="B331" t="s">
        <v>15</v>
      </c>
      <c r="C331" t="s">
        <v>855</v>
      </c>
      <c r="D331" t="s">
        <v>562</v>
      </c>
      <c r="E331" t="s">
        <v>1863</v>
      </c>
      <c r="F331">
        <v>0.16910730691787601</v>
      </c>
      <c r="G331">
        <v>53</v>
      </c>
      <c r="H331">
        <v>283</v>
      </c>
      <c r="I331">
        <v>2</v>
      </c>
      <c r="J331">
        <v>0.82107223614950497</v>
      </c>
      <c r="K331" s="13"/>
    </row>
    <row r="332" spans="1:11">
      <c r="A332" t="s">
        <v>150</v>
      </c>
      <c r="B332" t="s">
        <v>15</v>
      </c>
      <c r="C332" t="s">
        <v>852</v>
      </c>
      <c r="D332" t="s">
        <v>562</v>
      </c>
      <c r="E332" t="s">
        <v>1515</v>
      </c>
      <c r="F332">
        <v>0.89942296220678497</v>
      </c>
      <c r="G332">
        <v>604</v>
      </c>
      <c r="H332">
        <v>700</v>
      </c>
      <c r="I332">
        <v>2</v>
      </c>
      <c r="J332">
        <v>0.98371576559206098</v>
      </c>
      <c r="K332" s="13"/>
    </row>
    <row r="333" spans="1:11">
      <c r="A333" t="s">
        <v>12</v>
      </c>
      <c r="B333" t="s">
        <v>15</v>
      </c>
      <c r="C333" t="s">
        <v>852</v>
      </c>
      <c r="D333" t="s">
        <v>562</v>
      </c>
      <c r="E333" t="s">
        <v>1516</v>
      </c>
      <c r="F333">
        <v>0.51663623930833402</v>
      </c>
      <c r="G333">
        <v>156</v>
      </c>
      <c r="H333">
        <v>291</v>
      </c>
      <c r="I333">
        <v>2</v>
      </c>
      <c r="J333">
        <v>0.77297291130996204</v>
      </c>
      <c r="K333" s="13"/>
    </row>
    <row r="334" spans="1:11">
      <c r="A334" t="s">
        <v>51</v>
      </c>
      <c r="B334" t="s">
        <v>15</v>
      </c>
      <c r="C334" t="s">
        <v>852</v>
      </c>
      <c r="D334" t="s">
        <v>562</v>
      </c>
      <c r="E334" t="s">
        <v>1517</v>
      </c>
      <c r="F334">
        <v>0.33393423151226698</v>
      </c>
      <c r="G334">
        <v>150</v>
      </c>
      <c r="H334">
        <v>449</v>
      </c>
      <c r="I334">
        <v>2</v>
      </c>
      <c r="J334">
        <v>0</v>
      </c>
      <c r="K334" s="13"/>
    </row>
    <row r="335" spans="1:11">
      <c r="A335" t="s">
        <v>688</v>
      </c>
      <c r="B335" t="s">
        <v>15</v>
      </c>
      <c r="C335" t="s">
        <v>852</v>
      </c>
      <c r="D335" t="s">
        <v>562</v>
      </c>
      <c r="E335" t="s">
        <v>2090</v>
      </c>
      <c r="F335">
        <v>0.82086706158034795</v>
      </c>
      <c r="G335">
        <v>787</v>
      </c>
      <c r="H335">
        <v>1231</v>
      </c>
      <c r="I335">
        <v>8</v>
      </c>
      <c r="J335">
        <v>0.95787949166227004</v>
      </c>
      <c r="K335" s="13"/>
    </row>
    <row r="336" spans="1:11">
      <c r="A336" t="s">
        <v>139</v>
      </c>
      <c r="B336" t="s">
        <v>15</v>
      </c>
      <c r="C336" t="s">
        <v>852</v>
      </c>
      <c r="D336" t="s">
        <v>562</v>
      </c>
      <c r="E336" t="s">
        <v>1518</v>
      </c>
      <c r="F336">
        <v>0.31394594004680498</v>
      </c>
      <c r="G336">
        <v>379</v>
      </c>
      <c r="H336">
        <v>2451</v>
      </c>
      <c r="I336">
        <v>5</v>
      </c>
      <c r="J336">
        <v>0.98580715253484097</v>
      </c>
      <c r="K336" s="13"/>
    </row>
    <row r="337" spans="1:11">
      <c r="A337" t="s">
        <v>51</v>
      </c>
      <c r="B337" t="s">
        <v>219</v>
      </c>
      <c r="C337" t="s">
        <v>852</v>
      </c>
      <c r="D337" t="s">
        <v>562</v>
      </c>
      <c r="E337" t="s">
        <v>1519</v>
      </c>
      <c r="F337">
        <v>0.20637436640673301</v>
      </c>
      <c r="G337">
        <v>148</v>
      </c>
      <c r="H337">
        <v>445</v>
      </c>
      <c r="I337">
        <v>2</v>
      </c>
      <c r="J337">
        <v>0.85213162677921495</v>
      </c>
      <c r="K337" s="13"/>
    </row>
    <row r="338" spans="1:11">
      <c r="A338" t="s">
        <v>688</v>
      </c>
      <c r="B338" t="s">
        <v>15</v>
      </c>
      <c r="C338" t="s">
        <v>851</v>
      </c>
      <c r="D338" t="s">
        <v>321</v>
      </c>
      <c r="E338" t="s">
        <v>1520</v>
      </c>
      <c r="F338">
        <v>6.6880726962031595E-2</v>
      </c>
      <c r="G338">
        <v>11.28</v>
      </c>
      <c r="H338">
        <v>150</v>
      </c>
      <c r="I338">
        <v>2</v>
      </c>
      <c r="J338">
        <v>0.88505145447579403</v>
      </c>
      <c r="K338" s="13"/>
    </row>
    <row r="339" spans="1:11">
      <c r="A339" t="s">
        <v>139</v>
      </c>
      <c r="B339" t="s">
        <v>15</v>
      </c>
      <c r="C339" t="s">
        <v>851</v>
      </c>
      <c r="D339" t="s">
        <v>321</v>
      </c>
      <c r="E339" t="s">
        <v>1521</v>
      </c>
      <c r="F339">
        <v>0.21586895703053699</v>
      </c>
      <c r="G339">
        <v>114</v>
      </c>
      <c r="H339">
        <v>287</v>
      </c>
      <c r="I339">
        <v>2</v>
      </c>
      <c r="J339">
        <v>0.980455855422946</v>
      </c>
      <c r="K339" s="13"/>
    </row>
    <row r="340" spans="1:11">
      <c r="A340" t="s">
        <v>688</v>
      </c>
      <c r="B340" t="s">
        <v>15</v>
      </c>
      <c r="C340" t="s">
        <v>853</v>
      </c>
      <c r="D340" t="s">
        <v>321</v>
      </c>
      <c r="E340" t="s">
        <v>1375</v>
      </c>
      <c r="F340">
        <v>0.23069923187591099</v>
      </c>
      <c r="G340">
        <v>33</v>
      </c>
      <c r="H340">
        <v>143</v>
      </c>
      <c r="I340">
        <v>3</v>
      </c>
      <c r="J340">
        <v>0</v>
      </c>
      <c r="K340" s="13"/>
    </row>
    <row r="341" spans="1:11">
      <c r="A341" t="s">
        <v>688</v>
      </c>
      <c r="B341" t="s">
        <v>25</v>
      </c>
      <c r="C341" t="s">
        <v>853</v>
      </c>
      <c r="D341" t="s">
        <v>321</v>
      </c>
      <c r="E341" t="s">
        <v>1376</v>
      </c>
      <c r="F341">
        <v>0.52294278717084597</v>
      </c>
      <c r="G341">
        <v>104</v>
      </c>
      <c r="H341">
        <v>188</v>
      </c>
      <c r="I341">
        <v>3</v>
      </c>
      <c r="J341">
        <v>0.80525983934562495</v>
      </c>
      <c r="K341" s="13"/>
    </row>
    <row r="342" spans="1:11">
      <c r="A342" t="s">
        <v>688</v>
      </c>
      <c r="B342" t="s">
        <v>15</v>
      </c>
      <c r="C342" t="s">
        <v>853</v>
      </c>
      <c r="D342" t="s">
        <v>1296</v>
      </c>
      <c r="E342" t="s">
        <v>1377</v>
      </c>
      <c r="F342">
        <v>3.2569916220339501E-2</v>
      </c>
      <c r="G342">
        <v>7</v>
      </c>
      <c r="H342">
        <v>143</v>
      </c>
      <c r="I342">
        <v>3</v>
      </c>
      <c r="J342">
        <v>0.78494718006738295</v>
      </c>
      <c r="K342" s="13"/>
    </row>
    <row r="343" spans="1:11">
      <c r="A343" t="s">
        <v>150</v>
      </c>
      <c r="B343" t="s">
        <v>15</v>
      </c>
      <c r="C343" t="s">
        <v>853</v>
      </c>
      <c r="D343" t="s">
        <v>39</v>
      </c>
      <c r="E343" t="s">
        <v>748</v>
      </c>
      <c r="F343">
        <v>0.190938635441739</v>
      </c>
      <c r="G343">
        <v>13</v>
      </c>
      <c r="H343">
        <v>68</v>
      </c>
      <c r="I343">
        <v>3</v>
      </c>
      <c r="J343">
        <v>0</v>
      </c>
      <c r="K343" s="13"/>
    </row>
    <row r="344" spans="1:11">
      <c r="A344" t="s">
        <v>139</v>
      </c>
      <c r="B344" t="s">
        <v>15</v>
      </c>
      <c r="C344" t="s">
        <v>853</v>
      </c>
      <c r="D344" t="s">
        <v>39</v>
      </c>
      <c r="E344" t="s">
        <v>1522</v>
      </c>
      <c r="F344">
        <v>1.3991766920583499E-2</v>
      </c>
      <c r="G344">
        <v>4</v>
      </c>
      <c r="H344">
        <v>265</v>
      </c>
      <c r="I344">
        <v>2</v>
      </c>
      <c r="J344">
        <v>0.31837300366399102</v>
      </c>
      <c r="K344" s="13"/>
    </row>
    <row r="345" spans="1:11">
      <c r="A345" t="s">
        <v>12</v>
      </c>
      <c r="B345" t="s">
        <v>15</v>
      </c>
      <c r="C345" t="s">
        <v>852</v>
      </c>
      <c r="D345" t="s">
        <v>39</v>
      </c>
      <c r="E345" t="s">
        <v>2091</v>
      </c>
      <c r="F345">
        <v>7.9581064596709994E-2</v>
      </c>
      <c r="G345">
        <v>62</v>
      </c>
      <c r="H345">
        <v>715</v>
      </c>
      <c r="I345">
        <v>5</v>
      </c>
      <c r="J345">
        <v>0.95856226354482399</v>
      </c>
      <c r="K345" s="13"/>
    </row>
    <row r="346" spans="1:11">
      <c r="A346" t="s">
        <v>12</v>
      </c>
      <c r="B346" t="s">
        <v>219</v>
      </c>
      <c r="C346" t="s">
        <v>852</v>
      </c>
      <c r="D346" t="s">
        <v>39</v>
      </c>
      <c r="E346" t="s">
        <v>2005</v>
      </c>
      <c r="F346">
        <v>0.144257305160334</v>
      </c>
      <c r="G346">
        <v>11</v>
      </c>
      <c r="H346">
        <v>72</v>
      </c>
      <c r="I346">
        <v>3</v>
      </c>
      <c r="J346">
        <v>0.40213694268864503</v>
      </c>
      <c r="K346" s="13"/>
    </row>
    <row r="347" spans="1:11">
      <c r="A347" t="s">
        <v>150</v>
      </c>
      <c r="B347" t="s">
        <v>15</v>
      </c>
      <c r="C347" t="s">
        <v>851</v>
      </c>
      <c r="D347" t="s">
        <v>40</v>
      </c>
      <c r="E347" t="s">
        <v>749</v>
      </c>
      <c r="F347">
        <v>0.25273308484882701</v>
      </c>
      <c r="G347">
        <v>66</v>
      </c>
      <c r="H347">
        <v>261</v>
      </c>
      <c r="I347">
        <v>3</v>
      </c>
      <c r="J347">
        <v>0</v>
      </c>
      <c r="K347" s="13"/>
    </row>
    <row r="348" spans="1:11">
      <c r="A348" t="s">
        <v>12</v>
      </c>
      <c r="B348" t="s">
        <v>15</v>
      </c>
      <c r="C348" t="s">
        <v>851</v>
      </c>
      <c r="D348" t="s">
        <v>40</v>
      </c>
      <c r="E348" t="s">
        <v>750</v>
      </c>
      <c r="F348">
        <v>0.15143471331922601</v>
      </c>
      <c r="G348">
        <v>25</v>
      </c>
      <c r="H348">
        <v>198</v>
      </c>
      <c r="I348">
        <v>4</v>
      </c>
      <c r="J348">
        <v>0.92946325469211999</v>
      </c>
      <c r="K348" s="13"/>
    </row>
    <row r="349" spans="1:11">
      <c r="A349" t="s">
        <v>230</v>
      </c>
      <c r="B349" t="s">
        <v>15</v>
      </c>
      <c r="C349" t="s">
        <v>851</v>
      </c>
      <c r="D349" t="s">
        <v>40</v>
      </c>
      <c r="E349" t="s">
        <v>1864</v>
      </c>
      <c r="F349">
        <v>0.12158763697531599</v>
      </c>
      <c r="G349">
        <v>212</v>
      </c>
      <c r="H349">
        <v>1979</v>
      </c>
      <c r="I349">
        <v>3</v>
      </c>
      <c r="J349">
        <v>0.97625957533339003</v>
      </c>
      <c r="K349" s="13"/>
    </row>
    <row r="350" spans="1:11">
      <c r="A350" t="s">
        <v>51</v>
      </c>
      <c r="B350" t="s">
        <v>15</v>
      </c>
      <c r="C350" t="s">
        <v>851</v>
      </c>
      <c r="D350" t="s">
        <v>40</v>
      </c>
      <c r="E350" t="s">
        <v>1523</v>
      </c>
      <c r="F350">
        <v>1.9834083051995299E-2</v>
      </c>
      <c r="G350">
        <v>11</v>
      </c>
      <c r="H350">
        <v>533</v>
      </c>
      <c r="I350">
        <v>5</v>
      </c>
      <c r="J350">
        <v>0</v>
      </c>
      <c r="K350" s="13"/>
    </row>
    <row r="351" spans="1:11">
      <c r="A351" t="s">
        <v>22</v>
      </c>
      <c r="B351" t="s">
        <v>15</v>
      </c>
      <c r="C351" t="s">
        <v>851</v>
      </c>
      <c r="D351" t="s">
        <v>40</v>
      </c>
      <c r="E351" t="s">
        <v>751</v>
      </c>
      <c r="F351">
        <v>2.106421563274E-2</v>
      </c>
      <c r="G351">
        <v>2</v>
      </c>
      <c r="H351">
        <v>46</v>
      </c>
      <c r="I351">
        <v>2</v>
      </c>
      <c r="J351">
        <v>0.719989716795434</v>
      </c>
      <c r="K351" s="13"/>
    </row>
    <row r="352" spans="1:11">
      <c r="A352" t="s">
        <v>688</v>
      </c>
      <c r="B352" t="s">
        <v>15</v>
      </c>
      <c r="C352" t="s">
        <v>851</v>
      </c>
      <c r="D352" t="s">
        <v>40</v>
      </c>
      <c r="E352" t="s">
        <v>2092</v>
      </c>
      <c r="F352">
        <v>0.119181665619519</v>
      </c>
      <c r="G352">
        <v>172.26</v>
      </c>
      <c r="H352">
        <v>1661</v>
      </c>
      <c r="I352">
        <v>11</v>
      </c>
      <c r="J352">
        <v>0.95780862787132603</v>
      </c>
      <c r="K352" s="13"/>
    </row>
    <row r="353" spans="1:11">
      <c r="A353" t="s">
        <v>139</v>
      </c>
      <c r="B353" t="s">
        <v>15</v>
      </c>
      <c r="C353" t="s">
        <v>851</v>
      </c>
      <c r="D353" t="s">
        <v>40</v>
      </c>
      <c r="E353" t="s">
        <v>1764</v>
      </c>
      <c r="F353">
        <v>0.39162086353876302</v>
      </c>
      <c r="G353">
        <v>467</v>
      </c>
      <c r="H353">
        <v>1405</v>
      </c>
      <c r="I353">
        <v>10</v>
      </c>
      <c r="J353">
        <v>0.92948910101422</v>
      </c>
      <c r="K353" s="13"/>
    </row>
    <row r="354" spans="1:11">
      <c r="A354" t="s">
        <v>139</v>
      </c>
      <c r="B354" t="s">
        <v>885</v>
      </c>
      <c r="C354" t="s">
        <v>851</v>
      </c>
      <c r="D354" t="s">
        <v>40</v>
      </c>
      <c r="E354" t="s">
        <v>1528</v>
      </c>
      <c r="F354">
        <v>0.170016895616523</v>
      </c>
      <c r="G354">
        <v>34</v>
      </c>
      <c r="H354">
        <v>216</v>
      </c>
      <c r="I354">
        <v>2</v>
      </c>
      <c r="J354">
        <v>0.94665971232884905</v>
      </c>
      <c r="K354" s="13"/>
    </row>
    <row r="355" spans="1:11">
      <c r="A355" t="s">
        <v>230</v>
      </c>
      <c r="B355" t="s">
        <v>25</v>
      </c>
      <c r="C355" t="s">
        <v>851</v>
      </c>
      <c r="D355" t="s">
        <v>40</v>
      </c>
      <c r="E355" t="s">
        <v>1865</v>
      </c>
      <c r="F355">
        <v>2.6570618715170798E-2</v>
      </c>
      <c r="G355">
        <v>82</v>
      </c>
      <c r="H355">
        <v>1430</v>
      </c>
      <c r="I355">
        <v>3</v>
      </c>
      <c r="J355">
        <v>0.962733324649927</v>
      </c>
      <c r="K355" s="13"/>
    </row>
    <row r="356" spans="1:11">
      <c r="A356" t="s">
        <v>688</v>
      </c>
      <c r="B356" t="s">
        <v>25</v>
      </c>
      <c r="C356" t="s">
        <v>851</v>
      </c>
      <c r="D356" t="s">
        <v>40</v>
      </c>
      <c r="E356" t="s">
        <v>1866</v>
      </c>
      <c r="F356">
        <v>9.8679206591347005E-2</v>
      </c>
      <c r="G356">
        <v>29</v>
      </c>
      <c r="H356">
        <v>270</v>
      </c>
      <c r="I356">
        <v>3</v>
      </c>
      <c r="J356">
        <v>0.86636829436943597</v>
      </c>
      <c r="K356" s="13"/>
    </row>
    <row r="357" spans="1:11">
      <c r="A357" t="s">
        <v>51</v>
      </c>
      <c r="B357" t="s">
        <v>15</v>
      </c>
      <c r="C357" t="s">
        <v>853</v>
      </c>
      <c r="D357" t="s">
        <v>40</v>
      </c>
      <c r="E357" t="s">
        <v>1524</v>
      </c>
      <c r="F357">
        <v>3.54455650584923E-2</v>
      </c>
      <c r="G357">
        <v>25</v>
      </c>
      <c r="H357">
        <v>665</v>
      </c>
      <c r="I357">
        <v>3</v>
      </c>
      <c r="J357">
        <v>0.57725557724368404</v>
      </c>
      <c r="K357" s="13"/>
    </row>
    <row r="358" spans="1:11">
      <c r="A358" t="s">
        <v>688</v>
      </c>
      <c r="B358" t="s">
        <v>15</v>
      </c>
      <c r="C358" t="s">
        <v>853</v>
      </c>
      <c r="D358" t="s">
        <v>40</v>
      </c>
      <c r="E358" t="s">
        <v>2093</v>
      </c>
      <c r="F358">
        <v>3.9639744194040497E-2</v>
      </c>
      <c r="G358">
        <v>20</v>
      </c>
      <c r="H358">
        <v>453</v>
      </c>
      <c r="I358">
        <v>7</v>
      </c>
      <c r="J358">
        <v>0.18375632284245599</v>
      </c>
      <c r="K358" s="13"/>
    </row>
    <row r="359" spans="1:11">
      <c r="A359" t="s">
        <v>139</v>
      </c>
      <c r="B359" t="s">
        <v>15</v>
      </c>
      <c r="C359" t="s">
        <v>853</v>
      </c>
      <c r="D359" t="s">
        <v>40</v>
      </c>
      <c r="E359" t="s">
        <v>1765</v>
      </c>
      <c r="F359">
        <v>0.46199952788580001</v>
      </c>
      <c r="G359">
        <v>190</v>
      </c>
      <c r="H359">
        <v>512</v>
      </c>
      <c r="I359">
        <v>7</v>
      </c>
      <c r="J359">
        <v>0.93886377159452095</v>
      </c>
      <c r="K359" s="13"/>
    </row>
    <row r="360" spans="1:11">
      <c r="A360" t="s">
        <v>688</v>
      </c>
      <c r="B360" t="s">
        <v>25</v>
      </c>
      <c r="C360" t="s">
        <v>853</v>
      </c>
      <c r="D360" t="s">
        <v>40</v>
      </c>
      <c r="E360" t="s">
        <v>640</v>
      </c>
      <c r="F360">
        <v>0</v>
      </c>
      <c r="G360">
        <v>0</v>
      </c>
      <c r="H360">
        <v>200</v>
      </c>
      <c r="I360">
        <v>4</v>
      </c>
      <c r="J360">
        <v>0</v>
      </c>
      <c r="K360" s="13"/>
    </row>
    <row r="361" spans="1:11">
      <c r="A361" t="s">
        <v>230</v>
      </c>
      <c r="B361" t="s">
        <v>15</v>
      </c>
      <c r="C361" t="s">
        <v>855</v>
      </c>
      <c r="D361" t="s">
        <v>40</v>
      </c>
      <c r="E361" t="s">
        <v>1867</v>
      </c>
      <c r="F361">
        <v>0.10317767049935</v>
      </c>
      <c r="G361">
        <v>25</v>
      </c>
      <c r="H361">
        <v>236</v>
      </c>
      <c r="I361">
        <v>2</v>
      </c>
      <c r="J361">
        <v>0.41920621189768098</v>
      </c>
      <c r="K361" s="13"/>
    </row>
    <row r="362" spans="1:11">
      <c r="A362" t="s">
        <v>51</v>
      </c>
      <c r="B362" t="s">
        <v>15</v>
      </c>
      <c r="C362" t="s">
        <v>855</v>
      </c>
      <c r="D362" t="s">
        <v>40</v>
      </c>
      <c r="E362" t="s">
        <v>752</v>
      </c>
      <c r="F362">
        <v>7.9256026497802001E-2</v>
      </c>
      <c r="G362">
        <v>58</v>
      </c>
      <c r="H362">
        <v>603</v>
      </c>
      <c r="I362">
        <v>3</v>
      </c>
      <c r="J362">
        <v>0.944856496470175</v>
      </c>
      <c r="K362" s="13"/>
    </row>
    <row r="363" spans="1:11">
      <c r="A363" t="s">
        <v>688</v>
      </c>
      <c r="B363" t="s">
        <v>15</v>
      </c>
      <c r="C363" t="s">
        <v>855</v>
      </c>
      <c r="D363" t="s">
        <v>40</v>
      </c>
      <c r="E363" t="s">
        <v>1557</v>
      </c>
      <c r="F363">
        <v>6.8216402423077596E-2</v>
      </c>
      <c r="G363">
        <v>27</v>
      </c>
      <c r="H363">
        <v>314</v>
      </c>
      <c r="I363">
        <v>3</v>
      </c>
      <c r="J363">
        <v>0.89467028005355198</v>
      </c>
      <c r="K363" s="13"/>
    </row>
    <row r="364" spans="1:11">
      <c r="A364" t="s">
        <v>139</v>
      </c>
      <c r="B364" t="s">
        <v>885</v>
      </c>
      <c r="C364" t="s">
        <v>855</v>
      </c>
      <c r="D364" t="s">
        <v>40</v>
      </c>
      <c r="E364" t="s">
        <v>656</v>
      </c>
      <c r="F364">
        <v>0.12273835597157801</v>
      </c>
      <c r="G364">
        <v>69</v>
      </c>
      <c r="H364">
        <v>166</v>
      </c>
      <c r="I364">
        <v>3</v>
      </c>
      <c r="J364">
        <v>0.98933490192064999</v>
      </c>
      <c r="K364" s="13"/>
    </row>
    <row r="365" spans="1:11">
      <c r="A365" t="s">
        <v>230</v>
      </c>
      <c r="B365" t="s">
        <v>25</v>
      </c>
      <c r="C365" t="s">
        <v>855</v>
      </c>
      <c r="D365" t="s">
        <v>40</v>
      </c>
      <c r="E365" t="s">
        <v>1868</v>
      </c>
      <c r="F365">
        <v>8.0971865134022297E-3</v>
      </c>
      <c r="G365">
        <v>3</v>
      </c>
      <c r="H365">
        <v>178</v>
      </c>
      <c r="I365">
        <v>2</v>
      </c>
      <c r="J365">
        <v>0.82100196843841999</v>
      </c>
      <c r="K365" s="13"/>
    </row>
    <row r="366" spans="1:11">
      <c r="A366" t="s">
        <v>696</v>
      </c>
      <c r="B366" t="s">
        <v>25</v>
      </c>
      <c r="C366" t="s">
        <v>855</v>
      </c>
      <c r="D366" t="s">
        <v>40</v>
      </c>
      <c r="E366" t="s">
        <v>753</v>
      </c>
      <c r="F366">
        <v>1.2298657530986299E-2</v>
      </c>
      <c r="G366">
        <v>3</v>
      </c>
      <c r="H366">
        <v>61</v>
      </c>
      <c r="I366">
        <v>4</v>
      </c>
      <c r="J366">
        <v>0.65667058381597398</v>
      </c>
      <c r="K366" s="13"/>
    </row>
    <row r="367" spans="1:11">
      <c r="A367" t="s">
        <v>688</v>
      </c>
      <c r="B367" t="s">
        <v>25</v>
      </c>
      <c r="C367" t="s">
        <v>855</v>
      </c>
      <c r="D367" t="s">
        <v>40</v>
      </c>
      <c r="E367" t="s">
        <v>1869</v>
      </c>
      <c r="F367">
        <v>0.2548085825427</v>
      </c>
      <c r="G367">
        <v>51</v>
      </c>
      <c r="H367">
        <v>200</v>
      </c>
      <c r="I367">
        <v>2</v>
      </c>
      <c r="J367">
        <v>0</v>
      </c>
      <c r="K367" s="13"/>
    </row>
    <row r="368" spans="1:11">
      <c r="A368" t="s">
        <v>139</v>
      </c>
      <c r="B368" t="s">
        <v>25</v>
      </c>
      <c r="C368" t="s">
        <v>855</v>
      </c>
      <c r="D368" t="s">
        <v>40</v>
      </c>
      <c r="E368" t="s">
        <v>1870</v>
      </c>
      <c r="F368">
        <v>0.19537561902155701</v>
      </c>
      <c r="G368">
        <v>31</v>
      </c>
      <c r="H368">
        <v>138</v>
      </c>
      <c r="I368">
        <v>6</v>
      </c>
      <c r="J368">
        <v>0.91352532092786698</v>
      </c>
      <c r="K368" s="13"/>
    </row>
    <row r="369" spans="1:11">
      <c r="A369" t="s">
        <v>12</v>
      </c>
      <c r="B369" t="s">
        <v>15</v>
      </c>
      <c r="C369" t="s">
        <v>852</v>
      </c>
      <c r="D369" t="s">
        <v>40</v>
      </c>
      <c r="E369" t="s">
        <v>2094</v>
      </c>
      <c r="F369">
        <v>0.40877725394790998</v>
      </c>
      <c r="G369">
        <v>223</v>
      </c>
      <c r="H369">
        <v>525</v>
      </c>
      <c r="I369">
        <v>3</v>
      </c>
      <c r="J369">
        <v>0.937505219634994</v>
      </c>
      <c r="K369" s="13"/>
    </row>
    <row r="370" spans="1:11">
      <c r="A370" t="s">
        <v>224</v>
      </c>
      <c r="B370" t="s">
        <v>15</v>
      </c>
      <c r="C370" t="s">
        <v>852</v>
      </c>
      <c r="D370" t="s">
        <v>40</v>
      </c>
      <c r="E370" t="s">
        <v>754</v>
      </c>
      <c r="F370">
        <v>0.61946047655202696</v>
      </c>
      <c r="G370">
        <v>103</v>
      </c>
      <c r="H370">
        <v>157</v>
      </c>
      <c r="I370">
        <v>2</v>
      </c>
      <c r="J370">
        <v>0.57170433146127098</v>
      </c>
      <c r="K370" s="13"/>
    </row>
    <row r="371" spans="1:11">
      <c r="A371" t="s">
        <v>51</v>
      </c>
      <c r="B371" t="s">
        <v>15</v>
      </c>
      <c r="C371" t="s">
        <v>852</v>
      </c>
      <c r="D371" t="s">
        <v>40</v>
      </c>
      <c r="E371" t="s">
        <v>1525</v>
      </c>
      <c r="F371">
        <v>0.13121835224341799</v>
      </c>
      <c r="G371">
        <v>11</v>
      </c>
      <c r="H371">
        <v>176</v>
      </c>
      <c r="I371">
        <v>3</v>
      </c>
      <c r="J371">
        <v>0.90708775766220795</v>
      </c>
      <c r="K371" s="13"/>
    </row>
    <row r="372" spans="1:11">
      <c r="A372" t="s">
        <v>688</v>
      </c>
      <c r="B372" t="s">
        <v>15</v>
      </c>
      <c r="C372" t="s">
        <v>852</v>
      </c>
      <c r="D372" t="s">
        <v>40</v>
      </c>
      <c r="E372" t="s">
        <v>2095</v>
      </c>
      <c r="F372">
        <v>0.14476310119434099</v>
      </c>
      <c r="G372">
        <v>3774</v>
      </c>
      <c r="H372">
        <v>11640</v>
      </c>
      <c r="I372">
        <v>7</v>
      </c>
      <c r="J372">
        <v>0.96539129251051803</v>
      </c>
      <c r="K372" s="13"/>
    </row>
    <row r="373" spans="1:11">
      <c r="A373" t="s">
        <v>139</v>
      </c>
      <c r="B373" t="s">
        <v>15</v>
      </c>
      <c r="C373" t="s">
        <v>852</v>
      </c>
      <c r="D373" t="s">
        <v>40</v>
      </c>
      <c r="E373" t="s">
        <v>1766</v>
      </c>
      <c r="F373">
        <v>0.241963077056283</v>
      </c>
      <c r="G373">
        <v>247</v>
      </c>
      <c r="H373">
        <v>766</v>
      </c>
      <c r="I373">
        <v>5</v>
      </c>
      <c r="J373">
        <v>0.95225169664648501</v>
      </c>
      <c r="K373" s="13"/>
    </row>
    <row r="374" spans="1:11">
      <c r="A374" t="s">
        <v>150</v>
      </c>
      <c r="B374" t="s">
        <v>219</v>
      </c>
      <c r="C374" t="s">
        <v>852</v>
      </c>
      <c r="D374" t="s">
        <v>40</v>
      </c>
      <c r="E374" t="s">
        <v>1526</v>
      </c>
      <c r="F374">
        <v>5.64596922560325E-2</v>
      </c>
      <c r="G374">
        <v>19</v>
      </c>
      <c r="H374">
        <v>186</v>
      </c>
      <c r="I374">
        <v>2</v>
      </c>
      <c r="J374">
        <v>0.97665080401889104</v>
      </c>
      <c r="K374" s="13"/>
    </row>
    <row r="375" spans="1:11">
      <c r="A375" t="s">
        <v>12</v>
      </c>
      <c r="B375" t="s">
        <v>219</v>
      </c>
      <c r="C375" t="s">
        <v>852</v>
      </c>
      <c r="D375" t="s">
        <v>40</v>
      </c>
      <c r="E375" t="s">
        <v>2096</v>
      </c>
      <c r="F375">
        <v>0.53358282159332504</v>
      </c>
      <c r="G375">
        <v>157</v>
      </c>
      <c r="H375">
        <v>340</v>
      </c>
      <c r="I375">
        <v>4</v>
      </c>
      <c r="J375">
        <v>0.93385646454322602</v>
      </c>
      <c r="K375" s="13"/>
    </row>
    <row r="376" spans="1:11">
      <c r="A376" t="s">
        <v>224</v>
      </c>
      <c r="B376" t="s">
        <v>219</v>
      </c>
      <c r="C376" t="s">
        <v>852</v>
      </c>
      <c r="D376" t="s">
        <v>40</v>
      </c>
      <c r="E376" t="s">
        <v>1527</v>
      </c>
      <c r="F376">
        <v>0.54259779894946703</v>
      </c>
      <c r="G376">
        <v>99</v>
      </c>
      <c r="H376">
        <v>141</v>
      </c>
      <c r="I376">
        <v>2</v>
      </c>
      <c r="J376">
        <v>0.81734230372226901</v>
      </c>
      <c r="K376" s="13"/>
    </row>
    <row r="377" spans="1:11">
      <c r="A377" t="s">
        <v>139</v>
      </c>
      <c r="B377" t="s">
        <v>104</v>
      </c>
      <c r="C377" t="s">
        <v>852</v>
      </c>
      <c r="D377" t="s">
        <v>40</v>
      </c>
      <c r="E377" t="s">
        <v>1767</v>
      </c>
      <c r="F377">
        <v>0.37160674585372599</v>
      </c>
      <c r="G377">
        <v>17</v>
      </c>
      <c r="H377">
        <v>52</v>
      </c>
      <c r="I377">
        <v>2</v>
      </c>
      <c r="J377">
        <v>0.70117754338333005</v>
      </c>
      <c r="K377" s="13"/>
    </row>
    <row r="378" spans="1:11">
      <c r="A378" t="s">
        <v>150</v>
      </c>
      <c r="B378" t="s">
        <v>25</v>
      </c>
      <c r="C378" t="s">
        <v>852</v>
      </c>
      <c r="D378" t="s">
        <v>40</v>
      </c>
      <c r="E378" t="s">
        <v>724</v>
      </c>
      <c r="F378">
        <v>0</v>
      </c>
      <c r="G378">
        <v>0</v>
      </c>
      <c r="H378">
        <v>346</v>
      </c>
      <c r="I378">
        <v>3</v>
      </c>
      <c r="J378">
        <v>0</v>
      </c>
      <c r="K378" s="13"/>
    </row>
    <row r="379" spans="1:11">
      <c r="A379" t="s">
        <v>224</v>
      </c>
      <c r="B379" t="s">
        <v>25</v>
      </c>
      <c r="C379" t="s">
        <v>852</v>
      </c>
      <c r="D379" t="s">
        <v>40</v>
      </c>
      <c r="E379" t="s">
        <v>653</v>
      </c>
      <c r="F379">
        <v>0</v>
      </c>
      <c r="G379">
        <v>0</v>
      </c>
      <c r="H379">
        <v>43</v>
      </c>
      <c r="I379">
        <v>2</v>
      </c>
      <c r="J379">
        <v>0</v>
      </c>
      <c r="K379" s="13"/>
    </row>
    <row r="380" spans="1:11">
      <c r="A380" t="s">
        <v>696</v>
      </c>
      <c r="B380" t="s">
        <v>15</v>
      </c>
      <c r="C380" t="s">
        <v>851</v>
      </c>
      <c r="D380" t="s">
        <v>1199</v>
      </c>
      <c r="E380" t="s">
        <v>2011</v>
      </c>
      <c r="F380">
        <v>0.17475681967739701</v>
      </c>
      <c r="G380">
        <v>59</v>
      </c>
      <c r="H380">
        <v>343</v>
      </c>
      <c r="I380">
        <v>2</v>
      </c>
      <c r="J380">
        <v>0.241388829047647</v>
      </c>
      <c r="K380" s="13"/>
    </row>
    <row r="381" spans="1:11" s="9" customFormat="1">
      <c r="A381" t="s">
        <v>696</v>
      </c>
      <c r="B381" t="s">
        <v>15</v>
      </c>
      <c r="C381" t="s">
        <v>853</v>
      </c>
      <c r="D381" t="s">
        <v>1199</v>
      </c>
      <c r="E381" t="s">
        <v>2012</v>
      </c>
      <c r="F381">
        <v>1.8187944170284201E-2</v>
      </c>
      <c r="G381">
        <v>1</v>
      </c>
      <c r="H381">
        <v>28</v>
      </c>
      <c r="I381">
        <v>2</v>
      </c>
      <c r="J381">
        <v>0.51208108671793895</v>
      </c>
      <c r="K381" s="13"/>
    </row>
    <row r="382" spans="1:11">
      <c r="A382" t="s">
        <v>51</v>
      </c>
      <c r="B382" t="s">
        <v>15</v>
      </c>
      <c r="C382" t="s">
        <v>851</v>
      </c>
      <c r="D382" t="s">
        <v>59</v>
      </c>
      <c r="E382" t="s">
        <v>1529</v>
      </c>
      <c r="F382">
        <v>0.13694447141544699</v>
      </c>
      <c r="G382">
        <v>17</v>
      </c>
      <c r="H382">
        <v>107</v>
      </c>
      <c r="I382">
        <v>2</v>
      </c>
      <c r="J382">
        <v>0.93352822434659599</v>
      </c>
      <c r="K382" s="13"/>
    </row>
    <row r="383" spans="1:11">
      <c r="A383" t="s">
        <v>688</v>
      </c>
      <c r="B383" t="s">
        <v>15</v>
      </c>
      <c r="C383" t="s">
        <v>851</v>
      </c>
      <c r="D383" t="s">
        <v>59</v>
      </c>
      <c r="E383" t="s">
        <v>2097</v>
      </c>
      <c r="F383">
        <v>0.31609228204256901</v>
      </c>
      <c r="G383">
        <v>59</v>
      </c>
      <c r="H383">
        <v>181</v>
      </c>
      <c r="I383">
        <v>3</v>
      </c>
      <c r="J383">
        <v>0.962484458153822</v>
      </c>
      <c r="K383" s="13"/>
    </row>
    <row r="384" spans="1:11">
      <c r="A384" t="s">
        <v>150</v>
      </c>
      <c r="B384" t="s">
        <v>15</v>
      </c>
      <c r="C384" t="s">
        <v>853</v>
      </c>
      <c r="D384" t="s">
        <v>59</v>
      </c>
      <c r="E384" t="s">
        <v>1530</v>
      </c>
      <c r="F384">
        <v>5.7414656371006401E-2</v>
      </c>
      <c r="G384">
        <v>6</v>
      </c>
      <c r="H384">
        <v>68</v>
      </c>
      <c r="I384">
        <v>3</v>
      </c>
      <c r="J384">
        <v>0.61310235951141401</v>
      </c>
      <c r="K384" s="13"/>
    </row>
    <row r="385" spans="1:11">
      <c r="A385" t="s">
        <v>688</v>
      </c>
      <c r="B385" t="s">
        <v>15</v>
      </c>
      <c r="C385" t="s">
        <v>853</v>
      </c>
      <c r="D385" t="s">
        <v>59</v>
      </c>
      <c r="E385" t="s">
        <v>2098</v>
      </c>
      <c r="F385">
        <v>5.3176969481386602E-2</v>
      </c>
      <c r="G385">
        <v>37</v>
      </c>
      <c r="H385">
        <v>343</v>
      </c>
      <c r="I385">
        <v>7</v>
      </c>
      <c r="J385">
        <v>0.942290339539406</v>
      </c>
      <c r="K385" s="13"/>
    </row>
    <row r="386" spans="1:11">
      <c r="A386" t="s">
        <v>139</v>
      </c>
      <c r="B386" t="s">
        <v>15</v>
      </c>
      <c r="C386" t="s">
        <v>853</v>
      </c>
      <c r="D386" t="s">
        <v>59</v>
      </c>
      <c r="E386" t="s">
        <v>1531</v>
      </c>
      <c r="F386">
        <v>8.72458479628304E-3</v>
      </c>
      <c r="G386">
        <v>6</v>
      </c>
      <c r="H386">
        <v>498</v>
      </c>
      <c r="I386">
        <v>4</v>
      </c>
      <c r="J386">
        <v>0.58733593983140098</v>
      </c>
      <c r="K386" s="13"/>
    </row>
    <row r="387" spans="1:11">
      <c r="A387" t="s">
        <v>51</v>
      </c>
      <c r="B387" t="s">
        <v>15</v>
      </c>
      <c r="C387" t="s">
        <v>855</v>
      </c>
      <c r="D387" t="s">
        <v>59</v>
      </c>
      <c r="E387" t="s">
        <v>1532</v>
      </c>
      <c r="F387">
        <v>6.0298281770968798E-2</v>
      </c>
      <c r="G387">
        <v>51</v>
      </c>
      <c r="H387">
        <v>603</v>
      </c>
      <c r="I387">
        <v>3</v>
      </c>
      <c r="J387">
        <v>0.96316899099917896</v>
      </c>
      <c r="K387" s="13"/>
    </row>
    <row r="388" spans="1:11">
      <c r="A388" t="s">
        <v>139</v>
      </c>
      <c r="B388" t="s">
        <v>885</v>
      </c>
      <c r="C388" t="s">
        <v>855</v>
      </c>
      <c r="D388" t="s">
        <v>59</v>
      </c>
      <c r="E388" t="s">
        <v>622</v>
      </c>
      <c r="F388">
        <v>0</v>
      </c>
      <c r="G388">
        <v>0</v>
      </c>
      <c r="H388">
        <v>113</v>
      </c>
      <c r="I388">
        <v>3</v>
      </c>
      <c r="J388">
        <v>0</v>
      </c>
      <c r="K388" s="13"/>
    </row>
    <row r="389" spans="1:11">
      <c r="A389" t="s">
        <v>224</v>
      </c>
      <c r="B389" t="s">
        <v>15</v>
      </c>
      <c r="C389" t="s">
        <v>852</v>
      </c>
      <c r="D389" t="s">
        <v>59</v>
      </c>
      <c r="E389" t="s">
        <v>1533</v>
      </c>
      <c r="F389">
        <v>0.24409435843635499</v>
      </c>
      <c r="G389">
        <v>70</v>
      </c>
      <c r="H389">
        <v>157</v>
      </c>
      <c r="I389">
        <v>2</v>
      </c>
      <c r="J389">
        <v>0.95489255836122</v>
      </c>
      <c r="K389" s="13"/>
    </row>
    <row r="390" spans="1:11" s="9" customFormat="1">
      <c r="A390" t="s">
        <v>688</v>
      </c>
      <c r="B390" t="s">
        <v>15</v>
      </c>
      <c r="C390" t="s">
        <v>852</v>
      </c>
      <c r="D390" t="s">
        <v>59</v>
      </c>
      <c r="E390" t="s">
        <v>2099</v>
      </c>
      <c r="F390">
        <v>1.8568206219073599E-3</v>
      </c>
      <c r="G390">
        <v>2</v>
      </c>
      <c r="H390">
        <v>11273</v>
      </c>
      <c r="I390">
        <v>2</v>
      </c>
      <c r="J390">
        <v>0.87305920949467197</v>
      </c>
      <c r="K390" s="15"/>
    </row>
    <row r="391" spans="1:11">
      <c r="A391" t="s">
        <v>139</v>
      </c>
      <c r="B391" t="s">
        <v>15</v>
      </c>
      <c r="C391" t="s">
        <v>852</v>
      </c>
      <c r="D391" t="s">
        <v>59</v>
      </c>
      <c r="E391" t="s">
        <v>1534</v>
      </c>
      <c r="F391">
        <v>4.5422896290207397E-3</v>
      </c>
      <c r="G391">
        <v>23</v>
      </c>
      <c r="H391">
        <v>783</v>
      </c>
      <c r="I391">
        <v>4</v>
      </c>
      <c r="J391">
        <v>0.88908560927522495</v>
      </c>
      <c r="K391" s="13"/>
    </row>
    <row r="392" spans="1:11">
      <c r="A392" t="s">
        <v>224</v>
      </c>
      <c r="B392" t="s">
        <v>219</v>
      </c>
      <c r="C392" t="s">
        <v>852</v>
      </c>
      <c r="D392" t="s">
        <v>59</v>
      </c>
      <c r="E392" t="s">
        <v>1535</v>
      </c>
      <c r="F392">
        <v>0.14427539191059899</v>
      </c>
      <c r="G392">
        <v>60</v>
      </c>
      <c r="H392">
        <v>141</v>
      </c>
      <c r="I392">
        <v>2</v>
      </c>
      <c r="J392">
        <v>0.93006852728004397</v>
      </c>
      <c r="K392" s="13"/>
    </row>
    <row r="393" spans="1:11">
      <c r="A393" t="s">
        <v>139</v>
      </c>
      <c r="B393" t="s">
        <v>104</v>
      </c>
      <c r="C393" t="s">
        <v>852</v>
      </c>
      <c r="D393" t="s">
        <v>59</v>
      </c>
      <c r="E393" t="s">
        <v>1536</v>
      </c>
      <c r="F393">
        <v>0.44335950020220699</v>
      </c>
      <c r="G393">
        <v>18</v>
      </c>
      <c r="H393">
        <v>52</v>
      </c>
      <c r="I393">
        <v>2</v>
      </c>
      <c r="J393">
        <v>0.88949528212711804</v>
      </c>
      <c r="K393" s="13"/>
    </row>
    <row r="394" spans="1:11">
      <c r="A394" t="s">
        <v>224</v>
      </c>
      <c r="B394" t="s">
        <v>25</v>
      </c>
      <c r="C394" t="s">
        <v>852</v>
      </c>
      <c r="D394" t="s">
        <v>59</v>
      </c>
      <c r="E394" t="s">
        <v>653</v>
      </c>
      <c r="F394">
        <v>0</v>
      </c>
      <c r="G394">
        <v>0</v>
      </c>
      <c r="H394">
        <v>43</v>
      </c>
      <c r="I394">
        <v>2</v>
      </c>
      <c r="J394">
        <v>0</v>
      </c>
      <c r="K394" s="13"/>
    </row>
    <row r="395" spans="1:11">
      <c r="A395" t="s">
        <v>51</v>
      </c>
      <c r="B395" t="s">
        <v>15</v>
      </c>
      <c r="C395" t="s">
        <v>851</v>
      </c>
      <c r="D395" t="s">
        <v>60</v>
      </c>
      <c r="E395" t="s">
        <v>755</v>
      </c>
      <c r="F395">
        <v>0.28034020126457398</v>
      </c>
      <c r="G395">
        <v>30</v>
      </c>
      <c r="H395">
        <v>107</v>
      </c>
      <c r="I395">
        <v>2</v>
      </c>
      <c r="J395">
        <v>0</v>
      </c>
      <c r="K395" s="13"/>
    </row>
    <row r="396" spans="1:11" s="9" customFormat="1">
      <c r="A396" t="s">
        <v>688</v>
      </c>
      <c r="B396" t="s">
        <v>15</v>
      </c>
      <c r="C396" t="s">
        <v>851</v>
      </c>
      <c r="D396" t="s">
        <v>60</v>
      </c>
      <c r="E396" t="s">
        <v>1537</v>
      </c>
      <c r="F396">
        <v>0.13469985457651201</v>
      </c>
      <c r="G396">
        <v>29</v>
      </c>
      <c r="H396">
        <v>215</v>
      </c>
      <c r="I396">
        <v>2</v>
      </c>
      <c r="J396">
        <v>0</v>
      </c>
      <c r="K396" s="15"/>
    </row>
    <row r="397" spans="1:11">
      <c r="A397" t="s">
        <v>51</v>
      </c>
      <c r="B397" t="s">
        <v>15</v>
      </c>
      <c r="C397" t="s">
        <v>855</v>
      </c>
      <c r="D397" t="s">
        <v>60</v>
      </c>
      <c r="E397" t="s">
        <v>756</v>
      </c>
      <c r="F397">
        <v>0.10257900232018</v>
      </c>
      <c r="G397">
        <v>80</v>
      </c>
      <c r="H397">
        <v>603</v>
      </c>
      <c r="I397">
        <v>3</v>
      </c>
      <c r="J397">
        <v>0.97227766913980296</v>
      </c>
      <c r="K397" s="13"/>
    </row>
    <row r="398" spans="1:11">
      <c r="A398" t="s">
        <v>696</v>
      </c>
      <c r="B398" t="s">
        <v>25</v>
      </c>
      <c r="C398" t="s">
        <v>855</v>
      </c>
      <c r="D398" t="s">
        <v>60</v>
      </c>
      <c r="E398" t="s">
        <v>757</v>
      </c>
      <c r="F398">
        <v>9.4041585193531396E-2</v>
      </c>
      <c r="G398">
        <v>6</v>
      </c>
      <c r="H398">
        <v>43</v>
      </c>
      <c r="I398">
        <v>3</v>
      </c>
      <c r="J398">
        <v>0.70514687521265196</v>
      </c>
      <c r="K398" s="13"/>
    </row>
    <row r="399" spans="1:11">
      <c r="A399" t="s">
        <v>139</v>
      </c>
      <c r="B399" t="s">
        <v>885</v>
      </c>
      <c r="C399" t="s">
        <v>855</v>
      </c>
      <c r="D399" t="s">
        <v>92</v>
      </c>
      <c r="E399" t="s">
        <v>660</v>
      </c>
      <c r="F399">
        <v>0.21470952090025899</v>
      </c>
      <c r="G399">
        <v>52</v>
      </c>
      <c r="H399">
        <v>203</v>
      </c>
      <c r="I399">
        <v>4</v>
      </c>
      <c r="J399">
        <v>0.88790866141239</v>
      </c>
      <c r="K399" s="13"/>
    </row>
    <row r="400" spans="1:11">
      <c r="A400" t="s">
        <v>12</v>
      </c>
      <c r="B400" t="s">
        <v>15</v>
      </c>
      <c r="C400" t="s">
        <v>852</v>
      </c>
      <c r="D400" t="s">
        <v>92</v>
      </c>
      <c r="E400" t="s">
        <v>1538</v>
      </c>
      <c r="F400">
        <v>0.58882251635122096</v>
      </c>
      <c r="G400">
        <v>476</v>
      </c>
      <c r="H400">
        <v>733</v>
      </c>
      <c r="I400">
        <v>5</v>
      </c>
      <c r="J400">
        <v>0.96252333753798403</v>
      </c>
      <c r="K400" s="13"/>
    </row>
    <row r="401" spans="1:11">
      <c r="A401" t="s">
        <v>12</v>
      </c>
      <c r="B401" t="s">
        <v>219</v>
      </c>
      <c r="C401" t="s">
        <v>852</v>
      </c>
      <c r="D401" t="s">
        <v>92</v>
      </c>
      <c r="E401" t="s">
        <v>1539</v>
      </c>
      <c r="F401">
        <v>0.47276066477045597</v>
      </c>
      <c r="G401">
        <v>130</v>
      </c>
      <c r="H401">
        <v>326</v>
      </c>
      <c r="I401">
        <v>4</v>
      </c>
      <c r="J401">
        <v>0.94888179790096105</v>
      </c>
      <c r="K401" s="13"/>
    </row>
    <row r="402" spans="1:11">
      <c r="A402" t="s">
        <v>688</v>
      </c>
      <c r="B402" t="s">
        <v>15</v>
      </c>
      <c r="C402" t="s">
        <v>851</v>
      </c>
      <c r="D402" t="s">
        <v>389</v>
      </c>
      <c r="E402" t="s">
        <v>661</v>
      </c>
      <c r="F402">
        <v>0.29664749128828799</v>
      </c>
      <c r="G402">
        <v>80</v>
      </c>
      <c r="H402">
        <v>166</v>
      </c>
      <c r="I402">
        <v>3</v>
      </c>
      <c r="J402">
        <v>0.98491972727465504</v>
      </c>
      <c r="K402" s="13"/>
    </row>
    <row r="403" spans="1:11">
      <c r="A403" t="s">
        <v>688</v>
      </c>
      <c r="B403" t="s">
        <v>15</v>
      </c>
      <c r="C403" t="s">
        <v>853</v>
      </c>
      <c r="D403" t="s">
        <v>389</v>
      </c>
      <c r="E403" t="s">
        <v>1382</v>
      </c>
      <c r="F403">
        <v>2.0972553092234399E-2</v>
      </c>
      <c r="G403">
        <v>3</v>
      </c>
      <c r="H403">
        <v>143</v>
      </c>
      <c r="I403">
        <v>3</v>
      </c>
      <c r="J403">
        <v>0</v>
      </c>
      <c r="K403" s="13"/>
    </row>
    <row r="404" spans="1:11">
      <c r="A404" t="s">
        <v>150</v>
      </c>
      <c r="B404" t="s">
        <v>15</v>
      </c>
      <c r="C404" t="s">
        <v>851</v>
      </c>
      <c r="D404" t="s">
        <v>61</v>
      </c>
      <c r="E404" t="s">
        <v>655</v>
      </c>
      <c r="F404">
        <v>0</v>
      </c>
      <c r="G404">
        <v>0</v>
      </c>
      <c r="H404">
        <v>261</v>
      </c>
      <c r="I404">
        <v>3</v>
      </c>
      <c r="J404">
        <v>0</v>
      </c>
      <c r="K404" s="13"/>
    </row>
    <row r="405" spans="1:11">
      <c r="A405" t="s">
        <v>22</v>
      </c>
      <c r="B405" t="s">
        <v>15</v>
      </c>
      <c r="C405" t="s">
        <v>851</v>
      </c>
      <c r="D405" t="s">
        <v>61</v>
      </c>
      <c r="E405" t="s">
        <v>687</v>
      </c>
      <c r="F405">
        <v>0</v>
      </c>
      <c r="G405">
        <v>0</v>
      </c>
      <c r="H405">
        <v>46</v>
      </c>
      <c r="I405">
        <v>2</v>
      </c>
      <c r="J405">
        <v>0</v>
      </c>
      <c r="K405" s="13"/>
    </row>
    <row r="406" spans="1:11">
      <c r="A406" t="s">
        <v>688</v>
      </c>
      <c r="B406" t="s">
        <v>15</v>
      </c>
      <c r="C406" t="s">
        <v>851</v>
      </c>
      <c r="D406" t="s">
        <v>61</v>
      </c>
      <c r="E406" t="s">
        <v>2100</v>
      </c>
      <c r="F406">
        <v>5.0414956680943099E-3</v>
      </c>
      <c r="G406">
        <v>4</v>
      </c>
      <c r="H406">
        <v>829</v>
      </c>
      <c r="I406">
        <v>3</v>
      </c>
      <c r="J406">
        <v>0.86567491058778001</v>
      </c>
      <c r="K406" s="13"/>
    </row>
    <row r="407" spans="1:11">
      <c r="A407" t="s">
        <v>139</v>
      </c>
      <c r="B407" t="s">
        <v>15</v>
      </c>
      <c r="C407" t="s">
        <v>851</v>
      </c>
      <c r="D407" t="s">
        <v>61</v>
      </c>
      <c r="E407" t="s">
        <v>1540</v>
      </c>
      <c r="F407">
        <v>9.5106526234269101E-2</v>
      </c>
      <c r="G407">
        <v>41</v>
      </c>
      <c r="H407">
        <v>1111</v>
      </c>
      <c r="I407">
        <v>4</v>
      </c>
      <c r="J407">
        <v>0.94318743732808497</v>
      </c>
      <c r="K407" s="13"/>
    </row>
    <row r="408" spans="1:11">
      <c r="A408" t="s">
        <v>139</v>
      </c>
      <c r="B408" t="s">
        <v>885</v>
      </c>
      <c r="C408" t="s">
        <v>851</v>
      </c>
      <c r="D408" t="s">
        <v>61</v>
      </c>
      <c r="E408" t="s">
        <v>758</v>
      </c>
      <c r="F408">
        <v>2.5255738875007601E-3</v>
      </c>
      <c r="G408">
        <v>1</v>
      </c>
      <c r="H408">
        <v>216</v>
      </c>
      <c r="I408">
        <v>2</v>
      </c>
      <c r="J408">
        <v>0.60459974990394805</v>
      </c>
      <c r="K408" s="13"/>
    </row>
    <row r="409" spans="1:11">
      <c r="A409" t="s">
        <v>51</v>
      </c>
      <c r="B409" t="s">
        <v>15</v>
      </c>
      <c r="C409" t="s">
        <v>855</v>
      </c>
      <c r="D409" t="s">
        <v>61</v>
      </c>
      <c r="E409" t="s">
        <v>759</v>
      </c>
      <c r="F409">
        <v>5.2047875874688902E-3</v>
      </c>
      <c r="G409">
        <v>3</v>
      </c>
      <c r="H409">
        <v>393</v>
      </c>
      <c r="I409">
        <v>3</v>
      </c>
      <c r="J409">
        <v>0.42116529618654702</v>
      </c>
      <c r="K409" s="13"/>
    </row>
    <row r="410" spans="1:11">
      <c r="A410" t="s">
        <v>139</v>
      </c>
      <c r="B410" t="s">
        <v>885</v>
      </c>
      <c r="C410" t="s">
        <v>855</v>
      </c>
      <c r="D410" t="s">
        <v>61</v>
      </c>
      <c r="E410" t="s">
        <v>622</v>
      </c>
      <c r="F410">
        <v>0</v>
      </c>
      <c r="G410">
        <v>0</v>
      </c>
      <c r="H410">
        <v>113</v>
      </c>
      <c r="I410">
        <v>3</v>
      </c>
      <c r="J410">
        <v>0</v>
      </c>
      <c r="K410" s="13"/>
    </row>
    <row r="411" spans="1:11">
      <c r="A411" t="s">
        <v>12</v>
      </c>
      <c r="B411" t="s">
        <v>15</v>
      </c>
      <c r="C411" t="s">
        <v>852</v>
      </c>
      <c r="D411" t="s">
        <v>61</v>
      </c>
      <c r="E411" t="s">
        <v>2101</v>
      </c>
      <c r="F411">
        <v>3.59171799241002E-2</v>
      </c>
      <c r="G411">
        <v>19</v>
      </c>
      <c r="H411">
        <v>525</v>
      </c>
      <c r="I411">
        <v>3</v>
      </c>
      <c r="J411">
        <v>0</v>
      </c>
      <c r="K411" s="13"/>
    </row>
    <row r="412" spans="1:11">
      <c r="A412" t="s">
        <v>224</v>
      </c>
      <c r="B412" t="s">
        <v>15</v>
      </c>
      <c r="C412" t="s">
        <v>852</v>
      </c>
      <c r="D412" t="s">
        <v>61</v>
      </c>
      <c r="E412" t="s">
        <v>1541</v>
      </c>
      <c r="F412">
        <v>0.232095941072644</v>
      </c>
      <c r="G412">
        <v>66</v>
      </c>
      <c r="H412">
        <v>157</v>
      </c>
      <c r="I412">
        <v>2</v>
      </c>
      <c r="J412">
        <v>0.94982629336375302</v>
      </c>
      <c r="K412" s="13"/>
    </row>
    <row r="413" spans="1:11">
      <c r="A413" t="s">
        <v>688</v>
      </c>
      <c r="B413" t="s">
        <v>15</v>
      </c>
      <c r="C413" t="s">
        <v>852</v>
      </c>
      <c r="D413" t="s">
        <v>61</v>
      </c>
      <c r="E413" t="s">
        <v>2102</v>
      </c>
      <c r="F413">
        <v>1.63276349963013E-3</v>
      </c>
      <c r="G413">
        <v>9.6999999999999993</v>
      </c>
      <c r="H413">
        <v>12059</v>
      </c>
      <c r="I413">
        <v>7</v>
      </c>
      <c r="J413">
        <v>0.83855582295097497</v>
      </c>
      <c r="K413" s="13"/>
    </row>
    <row r="414" spans="1:11">
      <c r="A414" t="s">
        <v>139</v>
      </c>
      <c r="B414" t="s">
        <v>15</v>
      </c>
      <c r="C414" t="s">
        <v>852</v>
      </c>
      <c r="D414" t="s">
        <v>61</v>
      </c>
      <c r="E414" t="s">
        <v>760</v>
      </c>
      <c r="F414">
        <v>1.06927184722054E-2</v>
      </c>
      <c r="G414">
        <v>22</v>
      </c>
      <c r="H414">
        <v>681</v>
      </c>
      <c r="I414">
        <v>2</v>
      </c>
      <c r="J414">
        <v>0.93358629023808903</v>
      </c>
      <c r="K414" s="13"/>
    </row>
    <row r="415" spans="1:11">
      <c r="A415" t="s">
        <v>12</v>
      </c>
      <c r="B415" t="s">
        <v>219</v>
      </c>
      <c r="C415" t="s">
        <v>852</v>
      </c>
      <c r="D415" t="s">
        <v>61</v>
      </c>
      <c r="E415" t="s">
        <v>2103</v>
      </c>
      <c r="F415">
        <v>8.7035660809013302E-2</v>
      </c>
      <c r="G415">
        <v>28</v>
      </c>
      <c r="H415">
        <v>341</v>
      </c>
      <c r="I415">
        <v>4</v>
      </c>
      <c r="J415">
        <v>0.92648455365232196</v>
      </c>
      <c r="K415" s="13"/>
    </row>
    <row r="416" spans="1:11">
      <c r="A416" t="s">
        <v>224</v>
      </c>
      <c r="B416" t="s">
        <v>219</v>
      </c>
      <c r="C416" t="s">
        <v>852</v>
      </c>
      <c r="D416" t="s">
        <v>61</v>
      </c>
      <c r="E416" t="s">
        <v>1542</v>
      </c>
      <c r="F416">
        <v>0.13452677248673101</v>
      </c>
      <c r="G416">
        <v>56</v>
      </c>
      <c r="H416">
        <v>141</v>
      </c>
      <c r="I416">
        <v>2</v>
      </c>
      <c r="J416">
        <v>0.923945380051027</v>
      </c>
      <c r="K416" s="13"/>
    </row>
    <row r="417" spans="1:11">
      <c r="A417" t="s">
        <v>688</v>
      </c>
      <c r="B417" t="s">
        <v>219</v>
      </c>
      <c r="C417" t="s">
        <v>852</v>
      </c>
      <c r="D417" t="s">
        <v>61</v>
      </c>
      <c r="E417" t="s">
        <v>1944</v>
      </c>
      <c r="F417">
        <v>3.3401578644351802E-2</v>
      </c>
      <c r="G417">
        <v>32.130000000000003</v>
      </c>
      <c r="H417">
        <v>5771</v>
      </c>
      <c r="I417">
        <v>3</v>
      </c>
      <c r="J417">
        <v>0.985630234334683</v>
      </c>
      <c r="K417" s="13"/>
    </row>
    <row r="418" spans="1:11">
      <c r="A418" t="s">
        <v>139</v>
      </c>
      <c r="B418" t="s">
        <v>104</v>
      </c>
      <c r="C418" t="s">
        <v>852</v>
      </c>
      <c r="D418" t="s">
        <v>61</v>
      </c>
      <c r="E418" t="s">
        <v>1543</v>
      </c>
      <c r="F418">
        <v>0.413422702192001</v>
      </c>
      <c r="G418">
        <v>16</v>
      </c>
      <c r="H418">
        <v>52</v>
      </c>
      <c r="I418">
        <v>2</v>
      </c>
      <c r="J418">
        <v>0.91377275127273705</v>
      </c>
      <c r="K418" s="13"/>
    </row>
    <row r="419" spans="1:11">
      <c r="A419" t="s">
        <v>150</v>
      </c>
      <c r="B419" t="s">
        <v>25</v>
      </c>
      <c r="C419" t="s">
        <v>852</v>
      </c>
      <c r="D419" t="s">
        <v>61</v>
      </c>
      <c r="E419" t="s">
        <v>724</v>
      </c>
      <c r="F419">
        <v>0</v>
      </c>
      <c r="G419">
        <v>0</v>
      </c>
      <c r="H419">
        <v>346</v>
      </c>
      <c r="I419">
        <v>3</v>
      </c>
      <c r="J419">
        <v>0</v>
      </c>
      <c r="K419" s="13"/>
    </row>
    <row r="420" spans="1:11">
      <c r="A420" t="s">
        <v>224</v>
      </c>
      <c r="B420" t="s">
        <v>25</v>
      </c>
      <c r="C420" t="s">
        <v>852</v>
      </c>
      <c r="D420" t="s">
        <v>61</v>
      </c>
      <c r="E420" t="s">
        <v>653</v>
      </c>
      <c r="F420">
        <v>0</v>
      </c>
      <c r="G420">
        <v>0</v>
      </c>
      <c r="H420">
        <v>43</v>
      </c>
      <c r="I420">
        <v>2</v>
      </c>
      <c r="J420">
        <v>0</v>
      </c>
      <c r="K420" s="13"/>
    </row>
    <row r="421" spans="1:11">
      <c r="A421" t="s">
        <v>139</v>
      </c>
      <c r="B421" t="s">
        <v>885</v>
      </c>
      <c r="C421" t="s">
        <v>855</v>
      </c>
      <c r="D421" t="s">
        <v>41</v>
      </c>
      <c r="E421" t="s">
        <v>663</v>
      </c>
      <c r="F421">
        <v>0.70913551123169904</v>
      </c>
      <c r="G421">
        <v>78</v>
      </c>
      <c r="H421">
        <v>113</v>
      </c>
      <c r="I421">
        <v>3</v>
      </c>
      <c r="J421">
        <v>0.92722993115126395</v>
      </c>
      <c r="K421" s="13"/>
    </row>
    <row r="422" spans="1:11">
      <c r="A422" t="s">
        <v>12</v>
      </c>
      <c r="B422" t="s">
        <v>15</v>
      </c>
      <c r="C422" t="s">
        <v>851</v>
      </c>
      <c r="D422" t="s">
        <v>564</v>
      </c>
      <c r="E422" t="s">
        <v>1544</v>
      </c>
      <c r="F422">
        <v>1.4084507042253501E-2</v>
      </c>
      <c r="G422">
        <v>4</v>
      </c>
      <c r="H422">
        <v>284</v>
      </c>
      <c r="I422">
        <v>4</v>
      </c>
      <c r="J422">
        <v>0</v>
      </c>
      <c r="K422" s="13"/>
    </row>
    <row r="423" spans="1:11">
      <c r="A423" t="s">
        <v>688</v>
      </c>
      <c r="B423" t="s">
        <v>15</v>
      </c>
      <c r="C423" t="s">
        <v>851</v>
      </c>
      <c r="D423" t="s">
        <v>564</v>
      </c>
      <c r="E423" t="s">
        <v>1871</v>
      </c>
      <c r="F423">
        <v>0.45091426013691999</v>
      </c>
      <c r="G423">
        <v>298</v>
      </c>
      <c r="H423">
        <v>880</v>
      </c>
      <c r="I423">
        <v>3</v>
      </c>
      <c r="J423">
        <v>0.98857663622169301</v>
      </c>
      <c r="K423" s="13"/>
    </row>
    <row r="424" spans="1:11">
      <c r="A424" t="s">
        <v>688</v>
      </c>
      <c r="B424" t="s">
        <v>25</v>
      </c>
      <c r="C424" t="s">
        <v>851</v>
      </c>
      <c r="D424" t="s">
        <v>564</v>
      </c>
      <c r="E424" t="s">
        <v>1383</v>
      </c>
      <c r="F424">
        <v>0.17029996694604899</v>
      </c>
      <c r="G424">
        <v>41</v>
      </c>
      <c r="H424">
        <v>167</v>
      </c>
      <c r="I424">
        <v>6</v>
      </c>
      <c r="J424">
        <v>0.83011142144501904</v>
      </c>
      <c r="K424" s="13"/>
    </row>
    <row r="425" spans="1:11">
      <c r="A425" t="s">
        <v>230</v>
      </c>
      <c r="B425" t="s">
        <v>15</v>
      </c>
      <c r="C425" t="s">
        <v>855</v>
      </c>
      <c r="D425" t="s">
        <v>564</v>
      </c>
      <c r="E425" t="s">
        <v>1872</v>
      </c>
      <c r="F425">
        <v>0.60768062265951095</v>
      </c>
      <c r="G425">
        <v>144</v>
      </c>
      <c r="H425">
        <v>236</v>
      </c>
      <c r="I425">
        <v>2</v>
      </c>
      <c r="J425">
        <v>0.53476928066070595</v>
      </c>
      <c r="K425" s="13"/>
    </row>
    <row r="426" spans="1:11">
      <c r="A426" t="s">
        <v>688</v>
      </c>
      <c r="B426" t="s">
        <v>15</v>
      </c>
      <c r="C426" t="s">
        <v>855</v>
      </c>
      <c r="D426" t="s">
        <v>564</v>
      </c>
      <c r="E426" t="s">
        <v>1873</v>
      </c>
      <c r="F426">
        <v>0.72043322057668502</v>
      </c>
      <c r="G426">
        <v>179</v>
      </c>
      <c r="H426">
        <v>249</v>
      </c>
      <c r="I426">
        <v>3</v>
      </c>
      <c r="J426">
        <v>0.344629899055238</v>
      </c>
      <c r="K426" s="13"/>
    </row>
    <row r="427" spans="1:11">
      <c r="A427" t="s">
        <v>150</v>
      </c>
      <c r="B427" t="s">
        <v>15</v>
      </c>
      <c r="C427" t="s">
        <v>852</v>
      </c>
      <c r="D427" t="s">
        <v>564</v>
      </c>
      <c r="E427" t="s">
        <v>1545</v>
      </c>
      <c r="F427">
        <v>0.53846435945233195</v>
      </c>
      <c r="G427">
        <v>28</v>
      </c>
      <c r="H427">
        <v>52</v>
      </c>
      <c r="I427">
        <v>2</v>
      </c>
      <c r="J427">
        <v>0</v>
      </c>
      <c r="K427" s="13"/>
    </row>
    <row r="428" spans="1:11">
      <c r="A428" t="s">
        <v>688</v>
      </c>
      <c r="B428" t="s">
        <v>15</v>
      </c>
      <c r="C428" t="s">
        <v>852</v>
      </c>
      <c r="D428" t="s">
        <v>564</v>
      </c>
      <c r="E428" t="s">
        <v>1546</v>
      </c>
      <c r="F428">
        <v>0.19080225885688401</v>
      </c>
      <c r="G428">
        <v>181</v>
      </c>
      <c r="H428">
        <v>924</v>
      </c>
      <c r="I428">
        <v>5</v>
      </c>
      <c r="J428">
        <v>0.86175181120238598</v>
      </c>
      <c r="K428" s="13"/>
    </row>
    <row r="429" spans="1:11" s="9" customFormat="1">
      <c r="A429" t="s">
        <v>150</v>
      </c>
      <c r="B429" t="s">
        <v>219</v>
      </c>
      <c r="C429" t="s">
        <v>852</v>
      </c>
      <c r="D429" t="s">
        <v>564</v>
      </c>
      <c r="E429" t="s">
        <v>1547</v>
      </c>
      <c r="F429">
        <v>0.62726260548437895</v>
      </c>
      <c r="G429">
        <v>43</v>
      </c>
      <c r="H429">
        <v>62</v>
      </c>
      <c r="I429">
        <v>2</v>
      </c>
      <c r="J429">
        <v>0.93903316568233597</v>
      </c>
      <c r="K429" s="15"/>
    </row>
    <row r="430" spans="1:11">
      <c r="A430" t="s">
        <v>150</v>
      </c>
      <c r="B430" t="s">
        <v>885</v>
      </c>
      <c r="C430" t="s">
        <v>852</v>
      </c>
      <c r="D430" t="s">
        <v>564</v>
      </c>
      <c r="E430" t="s">
        <v>1386</v>
      </c>
      <c r="F430">
        <v>6.6166052504219405E-2</v>
      </c>
      <c r="G430">
        <v>4</v>
      </c>
      <c r="H430">
        <v>46</v>
      </c>
      <c r="I430">
        <v>4</v>
      </c>
      <c r="J430">
        <v>0.31271696182625702</v>
      </c>
      <c r="K430" s="13"/>
    </row>
    <row r="431" spans="1:11">
      <c r="A431" t="s">
        <v>150</v>
      </c>
      <c r="B431" t="s">
        <v>25</v>
      </c>
      <c r="C431" t="s">
        <v>852</v>
      </c>
      <c r="D431" t="s">
        <v>564</v>
      </c>
      <c r="E431" t="s">
        <v>1548</v>
      </c>
      <c r="F431">
        <v>0.29503047447091801</v>
      </c>
      <c r="G431">
        <v>132</v>
      </c>
      <c r="H431">
        <v>246</v>
      </c>
      <c r="I431">
        <v>8</v>
      </c>
      <c r="J431">
        <v>0.97491453010832196</v>
      </c>
      <c r="K431" s="13"/>
    </row>
    <row r="432" spans="1:11">
      <c r="A432" t="s">
        <v>688</v>
      </c>
      <c r="B432" t="s">
        <v>25</v>
      </c>
      <c r="C432" t="s">
        <v>852</v>
      </c>
      <c r="D432" t="s">
        <v>564</v>
      </c>
      <c r="E432" t="s">
        <v>1549</v>
      </c>
      <c r="F432">
        <v>0.107475904871628</v>
      </c>
      <c r="G432">
        <v>19</v>
      </c>
      <c r="H432">
        <v>150</v>
      </c>
      <c r="I432">
        <v>6</v>
      </c>
      <c r="J432">
        <v>0.68378075842797603</v>
      </c>
      <c r="K432" s="13"/>
    </row>
    <row r="433" spans="1:11">
      <c r="A433" t="s">
        <v>150</v>
      </c>
      <c r="B433" t="s">
        <v>15</v>
      </c>
      <c r="C433" t="s">
        <v>851</v>
      </c>
      <c r="D433" t="s">
        <v>664</v>
      </c>
      <c r="E433" t="s">
        <v>1550</v>
      </c>
      <c r="F433">
        <v>0.20001758177642701</v>
      </c>
      <c r="G433">
        <v>48</v>
      </c>
      <c r="H433">
        <v>261</v>
      </c>
      <c r="I433">
        <v>3</v>
      </c>
      <c r="J433">
        <v>0.608229443933338</v>
      </c>
      <c r="K433" s="13"/>
    </row>
    <row r="434" spans="1:11">
      <c r="A434" t="s">
        <v>12</v>
      </c>
      <c r="B434" t="s">
        <v>15</v>
      </c>
      <c r="C434" t="s">
        <v>851</v>
      </c>
      <c r="D434" t="s">
        <v>664</v>
      </c>
      <c r="E434" t="s">
        <v>1551</v>
      </c>
      <c r="F434">
        <v>0.48128150805267</v>
      </c>
      <c r="G434">
        <v>33</v>
      </c>
      <c r="H434">
        <v>127</v>
      </c>
      <c r="I434">
        <v>3</v>
      </c>
      <c r="J434">
        <v>0.98699581856416996</v>
      </c>
      <c r="K434" s="13"/>
    </row>
    <row r="435" spans="1:11">
      <c r="A435" t="s">
        <v>230</v>
      </c>
      <c r="B435" t="s">
        <v>15</v>
      </c>
      <c r="C435" t="s">
        <v>851</v>
      </c>
      <c r="D435" t="s">
        <v>664</v>
      </c>
      <c r="E435" t="s">
        <v>1552</v>
      </c>
      <c r="F435">
        <v>0.24240304468319801</v>
      </c>
      <c r="G435">
        <v>445</v>
      </c>
      <c r="H435">
        <v>1864</v>
      </c>
      <c r="I435">
        <v>2</v>
      </c>
      <c r="J435">
        <v>0.84390716488253703</v>
      </c>
      <c r="K435" s="13"/>
    </row>
    <row r="436" spans="1:11">
      <c r="A436" t="s">
        <v>696</v>
      </c>
      <c r="B436" t="s">
        <v>15</v>
      </c>
      <c r="C436" t="s">
        <v>851</v>
      </c>
      <c r="D436" t="s">
        <v>664</v>
      </c>
      <c r="E436" t="s">
        <v>2104</v>
      </c>
      <c r="F436">
        <v>0.25114691173661202</v>
      </c>
      <c r="G436">
        <v>135</v>
      </c>
      <c r="H436">
        <v>500</v>
      </c>
      <c r="I436">
        <v>3</v>
      </c>
      <c r="J436">
        <v>0.95429033664382701</v>
      </c>
      <c r="K436" s="13"/>
    </row>
    <row r="437" spans="1:11">
      <c r="A437" t="s">
        <v>51</v>
      </c>
      <c r="B437" t="s">
        <v>15</v>
      </c>
      <c r="C437" t="s">
        <v>851</v>
      </c>
      <c r="D437" t="s">
        <v>664</v>
      </c>
      <c r="E437" t="s">
        <v>1553</v>
      </c>
      <c r="F437">
        <v>0.539070568090248</v>
      </c>
      <c r="G437">
        <v>56</v>
      </c>
      <c r="H437">
        <v>107</v>
      </c>
      <c r="I437">
        <v>2</v>
      </c>
      <c r="J437">
        <v>0.97673254380185204</v>
      </c>
      <c r="K437" s="13"/>
    </row>
    <row r="438" spans="1:11">
      <c r="A438" t="s">
        <v>22</v>
      </c>
      <c r="B438" t="s">
        <v>15</v>
      </c>
      <c r="C438" t="s">
        <v>851</v>
      </c>
      <c r="D438" t="s">
        <v>664</v>
      </c>
      <c r="E438" t="s">
        <v>1554</v>
      </c>
      <c r="F438">
        <v>0.14912902237252701</v>
      </c>
      <c r="G438">
        <v>7</v>
      </c>
      <c r="H438">
        <v>46</v>
      </c>
      <c r="I438">
        <v>2</v>
      </c>
      <c r="J438">
        <v>0</v>
      </c>
      <c r="K438" s="13"/>
    </row>
    <row r="439" spans="1:11">
      <c r="A439" t="s">
        <v>688</v>
      </c>
      <c r="B439" t="s">
        <v>15</v>
      </c>
      <c r="C439" t="s">
        <v>851</v>
      </c>
      <c r="D439" t="s">
        <v>664</v>
      </c>
      <c r="E439" t="s">
        <v>2105</v>
      </c>
      <c r="F439">
        <v>0.50064850385576498</v>
      </c>
      <c r="G439">
        <v>105.91</v>
      </c>
      <c r="H439">
        <v>222</v>
      </c>
      <c r="I439">
        <v>3</v>
      </c>
      <c r="J439">
        <v>0.98310329515344097</v>
      </c>
      <c r="K439" s="13"/>
    </row>
    <row r="440" spans="1:11">
      <c r="A440" t="s">
        <v>139</v>
      </c>
      <c r="B440" t="s">
        <v>15</v>
      </c>
      <c r="C440" t="s">
        <v>851</v>
      </c>
      <c r="D440" t="s">
        <v>664</v>
      </c>
      <c r="E440" t="s">
        <v>1555</v>
      </c>
      <c r="F440">
        <v>0.46667999702858198</v>
      </c>
      <c r="G440">
        <v>590</v>
      </c>
      <c r="H440">
        <v>1206</v>
      </c>
      <c r="I440">
        <v>5</v>
      </c>
      <c r="J440">
        <v>0.97218149547534105</v>
      </c>
      <c r="K440" s="13"/>
    </row>
    <row r="441" spans="1:11">
      <c r="A441" t="s">
        <v>139</v>
      </c>
      <c r="B441" t="s">
        <v>885</v>
      </c>
      <c r="C441" t="s">
        <v>851</v>
      </c>
      <c r="D441" t="s">
        <v>664</v>
      </c>
      <c r="E441" t="s">
        <v>1556</v>
      </c>
      <c r="F441">
        <v>0.45372938140504798</v>
      </c>
      <c r="G441">
        <v>93</v>
      </c>
      <c r="H441">
        <v>216</v>
      </c>
      <c r="I441">
        <v>2</v>
      </c>
      <c r="J441">
        <v>0.88949551067532395</v>
      </c>
      <c r="K441" s="13"/>
    </row>
    <row r="442" spans="1:11">
      <c r="A442" t="s">
        <v>230</v>
      </c>
      <c r="B442" t="s">
        <v>25</v>
      </c>
      <c r="C442" t="s">
        <v>851</v>
      </c>
      <c r="D442" t="s">
        <v>664</v>
      </c>
      <c r="E442" t="s">
        <v>1874</v>
      </c>
      <c r="F442">
        <v>9.3821237882165398E-2</v>
      </c>
      <c r="G442">
        <v>204</v>
      </c>
      <c r="H442">
        <v>1430</v>
      </c>
      <c r="I442">
        <v>3</v>
      </c>
      <c r="J442">
        <v>0.95083379848543503</v>
      </c>
      <c r="K442" s="13"/>
    </row>
    <row r="443" spans="1:11">
      <c r="A443" t="s">
        <v>688</v>
      </c>
      <c r="B443" t="s">
        <v>25</v>
      </c>
      <c r="C443" t="s">
        <v>851</v>
      </c>
      <c r="D443" t="s">
        <v>664</v>
      </c>
      <c r="E443" t="s">
        <v>1875</v>
      </c>
      <c r="F443">
        <v>9.2046723772784098E-2</v>
      </c>
      <c r="G443">
        <v>95</v>
      </c>
      <c r="H443">
        <v>839</v>
      </c>
      <c r="I443">
        <v>9</v>
      </c>
      <c r="J443">
        <v>0.96769772748216998</v>
      </c>
      <c r="K443" s="13"/>
    </row>
    <row r="444" spans="1:11">
      <c r="A444" t="s">
        <v>696</v>
      </c>
      <c r="B444" t="s">
        <v>15</v>
      </c>
      <c r="C444" t="s">
        <v>853</v>
      </c>
      <c r="D444" t="s">
        <v>664</v>
      </c>
      <c r="E444" t="s">
        <v>2106</v>
      </c>
      <c r="F444">
        <v>4.9071496833836097E-2</v>
      </c>
      <c r="G444">
        <v>6</v>
      </c>
      <c r="H444">
        <v>73</v>
      </c>
      <c r="I444">
        <v>3</v>
      </c>
      <c r="J444">
        <v>0.59502599332679595</v>
      </c>
      <c r="K444" s="13"/>
    </row>
    <row r="445" spans="1:11">
      <c r="A445" t="s">
        <v>51</v>
      </c>
      <c r="B445" t="s">
        <v>15</v>
      </c>
      <c r="C445" t="s">
        <v>853</v>
      </c>
      <c r="D445" t="s">
        <v>664</v>
      </c>
      <c r="E445" t="s">
        <v>1558</v>
      </c>
      <c r="F445">
        <v>5.1733170775654598E-2</v>
      </c>
      <c r="G445">
        <v>14</v>
      </c>
      <c r="H445">
        <v>259</v>
      </c>
      <c r="I445">
        <v>3</v>
      </c>
      <c r="J445">
        <v>0.74689536992171301</v>
      </c>
      <c r="K445" s="13"/>
    </row>
    <row r="446" spans="1:11">
      <c r="A446" t="s">
        <v>51</v>
      </c>
      <c r="B446" t="s">
        <v>15</v>
      </c>
      <c r="C446" t="s">
        <v>855</v>
      </c>
      <c r="D446" t="s">
        <v>664</v>
      </c>
      <c r="E446" t="s">
        <v>1559</v>
      </c>
      <c r="F446">
        <v>0.18574855773735199</v>
      </c>
      <c r="G446">
        <v>135</v>
      </c>
      <c r="H446">
        <v>603</v>
      </c>
      <c r="I446">
        <v>3</v>
      </c>
      <c r="J446">
        <v>0.98221774784680704</v>
      </c>
      <c r="K446" s="13"/>
    </row>
    <row r="447" spans="1:11">
      <c r="A447" t="s">
        <v>139</v>
      </c>
      <c r="B447" t="s">
        <v>885</v>
      </c>
      <c r="C447" t="s">
        <v>855</v>
      </c>
      <c r="D447" t="s">
        <v>664</v>
      </c>
      <c r="E447" t="s">
        <v>665</v>
      </c>
      <c r="F447">
        <v>0.22169224740180399</v>
      </c>
      <c r="G447">
        <v>48</v>
      </c>
      <c r="H447">
        <v>203</v>
      </c>
      <c r="I447">
        <v>4</v>
      </c>
      <c r="J447">
        <v>0.89506163128222505</v>
      </c>
      <c r="K447" s="13"/>
    </row>
    <row r="448" spans="1:11">
      <c r="A448" t="s">
        <v>230</v>
      </c>
      <c r="B448" t="s">
        <v>25</v>
      </c>
      <c r="C448" t="s">
        <v>855</v>
      </c>
      <c r="D448" t="s">
        <v>664</v>
      </c>
      <c r="E448" t="s">
        <v>1876</v>
      </c>
      <c r="F448">
        <v>0.10040757014789101</v>
      </c>
      <c r="G448">
        <v>23</v>
      </c>
      <c r="H448">
        <v>178</v>
      </c>
      <c r="I448">
        <v>2</v>
      </c>
      <c r="J448">
        <v>0.94805247310387697</v>
      </c>
      <c r="K448" s="13"/>
    </row>
    <row r="449" spans="1:11">
      <c r="A449" t="s">
        <v>696</v>
      </c>
      <c r="B449" t="s">
        <v>25</v>
      </c>
      <c r="C449" t="s">
        <v>855</v>
      </c>
      <c r="D449" t="s">
        <v>664</v>
      </c>
      <c r="E449" t="s">
        <v>1560</v>
      </c>
      <c r="F449">
        <v>0.193724530185822</v>
      </c>
      <c r="G449">
        <v>9</v>
      </c>
      <c r="H449">
        <v>43</v>
      </c>
      <c r="I449">
        <v>3</v>
      </c>
      <c r="J449">
        <v>0.23863674976481999</v>
      </c>
      <c r="K449" s="13"/>
    </row>
    <row r="450" spans="1:11">
      <c r="A450" t="s">
        <v>688</v>
      </c>
      <c r="B450" t="s">
        <v>25</v>
      </c>
      <c r="C450" t="s">
        <v>855</v>
      </c>
      <c r="D450" t="s">
        <v>664</v>
      </c>
      <c r="E450" t="s">
        <v>1877</v>
      </c>
      <c r="F450">
        <v>0.199132436561232</v>
      </c>
      <c r="G450">
        <v>81</v>
      </c>
      <c r="H450">
        <v>441</v>
      </c>
      <c r="I450">
        <v>10</v>
      </c>
      <c r="J450">
        <v>0.932174764559491</v>
      </c>
      <c r="K450" s="13"/>
    </row>
    <row r="451" spans="1:11">
      <c r="A451" t="s">
        <v>139</v>
      </c>
      <c r="B451" t="s">
        <v>25</v>
      </c>
      <c r="C451" t="s">
        <v>855</v>
      </c>
      <c r="D451" t="s">
        <v>664</v>
      </c>
      <c r="E451" t="s">
        <v>1561</v>
      </c>
      <c r="F451">
        <v>0.32954238996845497</v>
      </c>
      <c r="G451">
        <v>29</v>
      </c>
      <c r="H451">
        <v>101</v>
      </c>
      <c r="I451">
        <v>2</v>
      </c>
      <c r="J451">
        <v>0.92989847955909499</v>
      </c>
      <c r="K451" s="13"/>
    </row>
    <row r="452" spans="1:11">
      <c r="A452" t="s">
        <v>150</v>
      </c>
      <c r="B452" t="s">
        <v>25</v>
      </c>
      <c r="C452" t="s">
        <v>852</v>
      </c>
      <c r="D452" t="s">
        <v>664</v>
      </c>
      <c r="E452" t="s">
        <v>1562</v>
      </c>
      <c r="F452">
        <v>0.51124828866166805</v>
      </c>
      <c r="G452">
        <v>47</v>
      </c>
      <c r="H452">
        <v>200</v>
      </c>
      <c r="I452">
        <v>2</v>
      </c>
      <c r="J452">
        <v>0.98713552157100404</v>
      </c>
      <c r="K452" s="13"/>
    </row>
    <row r="453" spans="1:11">
      <c r="A453" t="s">
        <v>224</v>
      </c>
      <c r="B453" t="s">
        <v>25</v>
      </c>
      <c r="C453" t="s">
        <v>852</v>
      </c>
      <c r="D453" t="s">
        <v>664</v>
      </c>
      <c r="E453" t="s">
        <v>653</v>
      </c>
      <c r="F453">
        <v>0</v>
      </c>
      <c r="G453">
        <v>0</v>
      </c>
      <c r="H453">
        <v>43</v>
      </c>
      <c r="I453">
        <v>2</v>
      </c>
      <c r="J453">
        <v>0</v>
      </c>
      <c r="K453" s="13"/>
    </row>
    <row r="454" spans="1:11">
      <c r="A454" t="s">
        <v>688</v>
      </c>
      <c r="B454" t="s">
        <v>25</v>
      </c>
      <c r="C454" t="s">
        <v>852</v>
      </c>
      <c r="D454" t="s">
        <v>664</v>
      </c>
      <c r="E454" t="s">
        <v>1563</v>
      </c>
      <c r="F454">
        <v>0.43167379731386302</v>
      </c>
      <c r="G454">
        <v>286</v>
      </c>
      <c r="H454">
        <v>420</v>
      </c>
      <c r="I454">
        <v>2</v>
      </c>
      <c r="J454">
        <v>0.969959249314437</v>
      </c>
      <c r="K454" s="13"/>
    </row>
    <row r="455" spans="1:11">
      <c r="A455" t="s">
        <v>224</v>
      </c>
      <c r="B455" t="s">
        <v>15</v>
      </c>
      <c r="C455" t="s">
        <v>851</v>
      </c>
      <c r="D455" t="s">
        <v>173</v>
      </c>
      <c r="E455" t="s">
        <v>761</v>
      </c>
      <c r="F455">
        <v>4.0845036480656502E-2</v>
      </c>
      <c r="G455">
        <v>17</v>
      </c>
      <c r="H455">
        <v>406</v>
      </c>
      <c r="I455">
        <v>2</v>
      </c>
      <c r="J455">
        <v>0.78932562526724703</v>
      </c>
      <c r="K455" s="13"/>
    </row>
    <row r="456" spans="1:11">
      <c r="A456" t="s">
        <v>688</v>
      </c>
      <c r="B456" t="s">
        <v>15</v>
      </c>
      <c r="C456" t="s">
        <v>851</v>
      </c>
      <c r="D456" t="s">
        <v>173</v>
      </c>
      <c r="E456" t="s">
        <v>762</v>
      </c>
      <c r="F456">
        <v>0.22201559408232499</v>
      </c>
      <c r="G456">
        <v>49</v>
      </c>
      <c r="H456">
        <v>215</v>
      </c>
      <c r="I456">
        <v>2</v>
      </c>
      <c r="J456">
        <v>0.85413527002064904</v>
      </c>
      <c r="K456" s="13"/>
    </row>
    <row r="457" spans="1:11">
      <c r="A457" t="s">
        <v>139</v>
      </c>
      <c r="B457" t="s">
        <v>15</v>
      </c>
      <c r="C457" t="s">
        <v>851</v>
      </c>
      <c r="D457" t="s">
        <v>173</v>
      </c>
      <c r="E457" t="s">
        <v>1564</v>
      </c>
      <c r="F457">
        <v>0.249016713461819</v>
      </c>
      <c r="G457">
        <v>260</v>
      </c>
      <c r="H457">
        <v>1042</v>
      </c>
      <c r="I457">
        <v>2</v>
      </c>
      <c r="J457">
        <v>0.79751576714639105</v>
      </c>
      <c r="K457" s="13"/>
    </row>
    <row r="458" spans="1:11">
      <c r="A458" t="s">
        <v>139</v>
      </c>
      <c r="B458" t="s">
        <v>885</v>
      </c>
      <c r="C458" t="s">
        <v>851</v>
      </c>
      <c r="D458" t="s">
        <v>173</v>
      </c>
      <c r="E458" t="s">
        <v>1565</v>
      </c>
      <c r="F458">
        <v>0.12924094449092999</v>
      </c>
      <c r="G458">
        <v>28</v>
      </c>
      <c r="H458">
        <v>216</v>
      </c>
      <c r="I458">
        <v>2</v>
      </c>
      <c r="J458">
        <v>0</v>
      </c>
      <c r="K458" s="13"/>
    </row>
    <row r="459" spans="1:11">
      <c r="A459" t="s">
        <v>688</v>
      </c>
      <c r="B459" t="s">
        <v>15</v>
      </c>
      <c r="C459" t="s">
        <v>853</v>
      </c>
      <c r="D459" t="s">
        <v>173</v>
      </c>
      <c r="E459" t="s">
        <v>1391</v>
      </c>
      <c r="F459">
        <v>2.4026562106749501E-3</v>
      </c>
      <c r="G459">
        <v>1</v>
      </c>
      <c r="H459">
        <v>143</v>
      </c>
      <c r="I459">
        <v>3</v>
      </c>
      <c r="J459">
        <v>0.23632894982687</v>
      </c>
      <c r="K459" s="13"/>
    </row>
    <row r="460" spans="1:11">
      <c r="A460" t="s">
        <v>139</v>
      </c>
      <c r="B460" t="s">
        <v>885</v>
      </c>
      <c r="C460" t="s">
        <v>855</v>
      </c>
      <c r="D460" t="s">
        <v>42</v>
      </c>
      <c r="E460" t="s">
        <v>666</v>
      </c>
      <c r="F460">
        <v>6.4049770668850297E-3</v>
      </c>
      <c r="G460">
        <v>7</v>
      </c>
      <c r="H460">
        <v>203</v>
      </c>
      <c r="I460">
        <v>4</v>
      </c>
      <c r="J460">
        <v>0.81259303858892296</v>
      </c>
      <c r="K460" s="13"/>
    </row>
    <row r="461" spans="1:11">
      <c r="A461" t="s">
        <v>12</v>
      </c>
      <c r="B461" t="s">
        <v>15</v>
      </c>
      <c r="C461" t="s">
        <v>852</v>
      </c>
      <c r="D461" t="s">
        <v>42</v>
      </c>
      <c r="E461" t="s">
        <v>763</v>
      </c>
      <c r="F461">
        <v>0.19621068273608899</v>
      </c>
      <c r="G461">
        <v>102</v>
      </c>
      <c r="H461">
        <v>521</v>
      </c>
      <c r="I461">
        <v>2</v>
      </c>
      <c r="J461">
        <v>0.92832734174514697</v>
      </c>
      <c r="K461" s="13"/>
    </row>
    <row r="462" spans="1:11">
      <c r="A462" t="s">
        <v>688</v>
      </c>
      <c r="B462" t="s">
        <v>15</v>
      </c>
      <c r="C462" t="s">
        <v>852</v>
      </c>
      <c r="D462" t="s">
        <v>42</v>
      </c>
      <c r="E462" t="s">
        <v>1945</v>
      </c>
      <c r="F462">
        <v>1.82211628298539E-2</v>
      </c>
      <c r="G462">
        <v>26.95</v>
      </c>
      <c r="H462">
        <v>556</v>
      </c>
      <c r="I462">
        <v>2</v>
      </c>
      <c r="J462">
        <v>0.970552002421463</v>
      </c>
      <c r="K462" s="13"/>
    </row>
    <row r="463" spans="1:11">
      <c r="A463" t="s">
        <v>12</v>
      </c>
      <c r="B463" t="s">
        <v>219</v>
      </c>
      <c r="C463" t="s">
        <v>852</v>
      </c>
      <c r="D463" t="s">
        <v>42</v>
      </c>
      <c r="E463" t="s">
        <v>764</v>
      </c>
      <c r="F463">
        <v>0.76471100903265599</v>
      </c>
      <c r="G463">
        <v>104</v>
      </c>
      <c r="H463">
        <v>136</v>
      </c>
      <c r="I463">
        <v>2</v>
      </c>
      <c r="J463">
        <v>0</v>
      </c>
      <c r="K463" s="13"/>
    </row>
    <row r="464" spans="1:11">
      <c r="A464" t="s">
        <v>688</v>
      </c>
      <c r="B464" t="s">
        <v>219</v>
      </c>
      <c r="C464" t="s">
        <v>852</v>
      </c>
      <c r="D464" t="s">
        <v>42</v>
      </c>
      <c r="E464" t="s">
        <v>1946</v>
      </c>
      <c r="F464">
        <v>0.57819347497954698</v>
      </c>
      <c r="G464">
        <v>95.83</v>
      </c>
      <c r="H464">
        <v>154</v>
      </c>
      <c r="I464">
        <v>2</v>
      </c>
      <c r="J464">
        <v>0.79721075174141798</v>
      </c>
      <c r="K464" s="13"/>
    </row>
    <row r="465" spans="1:11">
      <c r="A465" t="s">
        <v>22</v>
      </c>
      <c r="B465" t="s">
        <v>15</v>
      </c>
      <c r="C465" t="s">
        <v>851</v>
      </c>
      <c r="D465" t="s">
        <v>43</v>
      </c>
      <c r="E465" t="s">
        <v>667</v>
      </c>
      <c r="F465">
        <v>6.4556033262357398E-2</v>
      </c>
      <c r="G465">
        <v>3</v>
      </c>
      <c r="H465">
        <v>46</v>
      </c>
      <c r="I465">
        <v>2</v>
      </c>
      <c r="J465">
        <v>0</v>
      </c>
      <c r="K465" s="13"/>
    </row>
    <row r="466" spans="1:11">
      <c r="A466" t="s">
        <v>688</v>
      </c>
      <c r="B466" t="s">
        <v>25</v>
      </c>
      <c r="C466" t="s">
        <v>851</v>
      </c>
      <c r="D466" t="s">
        <v>43</v>
      </c>
      <c r="E466" t="s">
        <v>668</v>
      </c>
      <c r="F466">
        <v>3.0507755662135601E-2</v>
      </c>
      <c r="G466">
        <v>25</v>
      </c>
      <c r="H466">
        <v>558</v>
      </c>
      <c r="I466">
        <v>5</v>
      </c>
      <c r="J466">
        <v>0.93577662393423899</v>
      </c>
      <c r="K466" s="13"/>
    </row>
    <row r="467" spans="1:11">
      <c r="A467" t="s">
        <v>688</v>
      </c>
      <c r="B467" t="s">
        <v>15</v>
      </c>
      <c r="C467" t="s">
        <v>853</v>
      </c>
      <c r="D467" t="s">
        <v>43</v>
      </c>
      <c r="E467" t="s">
        <v>669</v>
      </c>
      <c r="F467">
        <v>0.120820088681906</v>
      </c>
      <c r="G467">
        <v>6</v>
      </c>
      <c r="H467">
        <v>67</v>
      </c>
      <c r="I467">
        <v>2</v>
      </c>
      <c r="J467">
        <v>0.89984230200416504</v>
      </c>
      <c r="K467" s="13"/>
    </row>
    <row r="468" spans="1:11">
      <c r="A468" t="s">
        <v>688</v>
      </c>
      <c r="B468" t="s">
        <v>25</v>
      </c>
      <c r="C468" t="s">
        <v>855</v>
      </c>
      <c r="D468" t="s">
        <v>43</v>
      </c>
      <c r="E468" t="s">
        <v>1566</v>
      </c>
      <c r="F468">
        <v>5.7765900256901096E-3</v>
      </c>
      <c r="G468">
        <v>2</v>
      </c>
      <c r="H468">
        <v>100</v>
      </c>
      <c r="I468">
        <v>4</v>
      </c>
      <c r="J468">
        <v>0.51355550690343399</v>
      </c>
      <c r="K468" s="13"/>
    </row>
    <row r="469" spans="1:11">
      <c r="A469" t="s">
        <v>688</v>
      </c>
      <c r="B469" t="s">
        <v>15</v>
      </c>
      <c r="C469" t="s">
        <v>852</v>
      </c>
      <c r="D469" t="s">
        <v>43</v>
      </c>
      <c r="E469" t="s">
        <v>765</v>
      </c>
      <c r="F469">
        <v>0.60824562374380997</v>
      </c>
      <c r="G469">
        <v>6513</v>
      </c>
      <c r="H469">
        <v>11273</v>
      </c>
      <c r="I469">
        <v>2</v>
      </c>
      <c r="J469">
        <v>0.80752616573602098</v>
      </c>
      <c r="K469" s="13"/>
    </row>
    <row r="470" spans="1:11">
      <c r="A470" t="s">
        <v>224</v>
      </c>
      <c r="B470" t="s">
        <v>15</v>
      </c>
      <c r="C470" t="s">
        <v>851</v>
      </c>
      <c r="D470" t="s">
        <v>1768</v>
      </c>
      <c r="E470" t="s">
        <v>671</v>
      </c>
      <c r="F470">
        <v>0.42710502480997198</v>
      </c>
      <c r="G470">
        <v>126</v>
      </c>
      <c r="H470">
        <v>295</v>
      </c>
      <c r="I470">
        <v>2</v>
      </c>
      <c r="J470">
        <v>0</v>
      </c>
      <c r="K470" s="13"/>
    </row>
    <row r="471" spans="1:11">
      <c r="A471" t="s">
        <v>224</v>
      </c>
      <c r="B471" t="s">
        <v>15</v>
      </c>
      <c r="C471" t="s">
        <v>851</v>
      </c>
      <c r="D471" t="s">
        <v>368</v>
      </c>
      <c r="E471" t="s">
        <v>672</v>
      </c>
      <c r="F471">
        <v>7.1038806033850099E-2</v>
      </c>
      <c r="G471">
        <v>24</v>
      </c>
      <c r="H471">
        <v>295</v>
      </c>
      <c r="I471">
        <v>2</v>
      </c>
      <c r="J471">
        <v>0.59377548008277103</v>
      </c>
      <c r="K471" s="13"/>
    </row>
    <row r="472" spans="1:11">
      <c r="A472" t="s">
        <v>139</v>
      </c>
      <c r="B472" t="s">
        <v>885</v>
      </c>
      <c r="C472" t="s">
        <v>855</v>
      </c>
      <c r="D472" t="s">
        <v>368</v>
      </c>
      <c r="E472" t="s">
        <v>673</v>
      </c>
      <c r="F472">
        <v>0.43154643048705299</v>
      </c>
      <c r="G472">
        <v>85</v>
      </c>
      <c r="H472">
        <v>203</v>
      </c>
      <c r="I472">
        <v>4</v>
      </c>
      <c r="J472">
        <v>0.81148906487761796</v>
      </c>
      <c r="K472" s="13"/>
    </row>
    <row r="473" spans="1:11">
      <c r="A473" t="s">
        <v>12</v>
      </c>
      <c r="B473" t="s">
        <v>15</v>
      </c>
      <c r="C473" t="s">
        <v>852</v>
      </c>
      <c r="D473" t="s">
        <v>368</v>
      </c>
      <c r="E473" t="s">
        <v>1567</v>
      </c>
      <c r="F473">
        <v>0.31968708795631701</v>
      </c>
      <c r="G473">
        <v>79</v>
      </c>
      <c r="H473">
        <v>210</v>
      </c>
      <c r="I473">
        <v>2</v>
      </c>
      <c r="J473">
        <v>0.92830659911912605</v>
      </c>
      <c r="K473" s="13"/>
    </row>
    <row r="474" spans="1:11">
      <c r="A474" t="s">
        <v>688</v>
      </c>
      <c r="B474" t="s">
        <v>25</v>
      </c>
      <c r="C474" t="s">
        <v>853</v>
      </c>
      <c r="D474" t="s">
        <v>1300</v>
      </c>
      <c r="E474" t="s">
        <v>1393</v>
      </c>
      <c r="F474">
        <v>0.74124867997743704</v>
      </c>
      <c r="G474">
        <v>142</v>
      </c>
      <c r="H474">
        <v>188</v>
      </c>
      <c r="I474">
        <v>3</v>
      </c>
      <c r="J474">
        <v>0.51599781689125601</v>
      </c>
      <c r="K474" s="13"/>
    </row>
    <row r="475" spans="1:11">
      <c r="A475" t="s">
        <v>696</v>
      </c>
      <c r="B475" t="s">
        <v>15</v>
      </c>
      <c r="C475" t="s">
        <v>851</v>
      </c>
      <c r="D475" t="s">
        <v>174</v>
      </c>
      <c r="E475" t="s">
        <v>2107</v>
      </c>
      <c r="F475">
        <v>0.58309885363515501</v>
      </c>
      <c r="G475">
        <v>200</v>
      </c>
      <c r="H475">
        <v>343</v>
      </c>
      <c r="I475">
        <v>2</v>
      </c>
      <c r="J475">
        <v>0</v>
      </c>
      <c r="K475" s="13"/>
    </row>
    <row r="476" spans="1:11">
      <c r="A476" t="s">
        <v>696</v>
      </c>
      <c r="B476" t="s">
        <v>15</v>
      </c>
      <c r="C476" t="s">
        <v>853</v>
      </c>
      <c r="D476" t="s">
        <v>174</v>
      </c>
      <c r="E476" t="s">
        <v>2027</v>
      </c>
      <c r="F476">
        <v>5.6797369786040802E-2</v>
      </c>
      <c r="G476">
        <v>3</v>
      </c>
      <c r="H476">
        <v>28</v>
      </c>
      <c r="I476">
        <v>2</v>
      </c>
      <c r="J476">
        <v>0.84581053966192898</v>
      </c>
      <c r="K476" s="13"/>
    </row>
    <row r="477" spans="1:11">
      <c r="A477" t="s">
        <v>688</v>
      </c>
      <c r="B477" t="s">
        <v>25</v>
      </c>
      <c r="C477" t="s">
        <v>853</v>
      </c>
      <c r="D477" t="s">
        <v>174</v>
      </c>
      <c r="E477" t="s">
        <v>1394</v>
      </c>
      <c r="F477">
        <v>0.670969655843347</v>
      </c>
      <c r="G477">
        <v>135</v>
      </c>
      <c r="H477">
        <v>188</v>
      </c>
      <c r="I477">
        <v>3</v>
      </c>
      <c r="J477">
        <v>0.87002898882090196</v>
      </c>
      <c r="K477" s="13"/>
    </row>
    <row r="478" spans="1:11">
      <c r="A478" t="s">
        <v>688</v>
      </c>
      <c r="B478" t="s">
        <v>15</v>
      </c>
      <c r="C478" t="s">
        <v>851</v>
      </c>
      <c r="D478" t="s">
        <v>44</v>
      </c>
      <c r="E478" t="s">
        <v>766</v>
      </c>
      <c r="F478">
        <v>0.70009878769579204</v>
      </c>
      <c r="G478">
        <v>81</v>
      </c>
      <c r="H478">
        <v>109</v>
      </c>
      <c r="I478">
        <v>2</v>
      </c>
      <c r="J478">
        <v>0.95671890558128803</v>
      </c>
      <c r="K478" s="13"/>
    </row>
    <row r="479" spans="1:11">
      <c r="A479" t="s">
        <v>688</v>
      </c>
      <c r="B479" t="s">
        <v>15</v>
      </c>
      <c r="C479" t="s">
        <v>853</v>
      </c>
      <c r="D479" t="s">
        <v>44</v>
      </c>
      <c r="E479" t="s">
        <v>1568</v>
      </c>
      <c r="F479">
        <v>0.65252998170332799</v>
      </c>
      <c r="G479">
        <v>58</v>
      </c>
      <c r="H479">
        <v>87</v>
      </c>
      <c r="I479">
        <v>2</v>
      </c>
      <c r="J479">
        <v>0.52669776337150198</v>
      </c>
      <c r="K479" s="13"/>
    </row>
    <row r="480" spans="1:11">
      <c r="A480" t="s">
        <v>139</v>
      </c>
      <c r="B480" t="s">
        <v>885</v>
      </c>
      <c r="C480" t="s">
        <v>855</v>
      </c>
      <c r="D480" t="s">
        <v>44</v>
      </c>
      <c r="E480" t="s">
        <v>675</v>
      </c>
      <c r="F480">
        <v>0.491224510172384</v>
      </c>
      <c r="G480">
        <v>56</v>
      </c>
      <c r="H480">
        <v>113</v>
      </c>
      <c r="I480">
        <v>3</v>
      </c>
      <c r="J480">
        <v>0.749230189291893</v>
      </c>
      <c r="K480" s="13"/>
    </row>
    <row r="481" spans="1:11">
      <c r="A481" t="s">
        <v>12</v>
      </c>
      <c r="B481" t="s">
        <v>15</v>
      </c>
      <c r="C481" t="s">
        <v>852</v>
      </c>
      <c r="D481" t="s">
        <v>44</v>
      </c>
      <c r="E481" t="s">
        <v>2108</v>
      </c>
      <c r="F481">
        <v>0.93807148111485295</v>
      </c>
      <c r="G481">
        <v>139</v>
      </c>
      <c r="H481">
        <v>152</v>
      </c>
      <c r="I481">
        <v>2</v>
      </c>
      <c r="J481">
        <v>0.29102023972304403</v>
      </c>
      <c r="K481" s="13"/>
    </row>
    <row r="482" spans="1:11">
      <c r="A482" t="s">
        <v>150</v>
      </c>
      <c r="B482" t="s">
        <v>15</v>
      </c>
      <c r="C482" t="s">
        <v>853</v>
      </c>
      <c r="D482" t="s">
        <v>99</v>
      </c>
      <c r="E482" t="s">
        <v>767</v>
      </c>
      <c r="F482">
        <v>9.9254039881685394E-2</v>
      </c>
      <c r="G482">
        <v>8</v>
      </c>
      <c r="H482">
        <v>80</v>
      </c>
      <c r="I482">
        <v>4</v>
      </c>
      <c r="J482">
        <v>0</v>
      </c>
      <c r="K482" s="13"/>
    </row>
    <row r="483" spans="1:11">
      <c r="A483" t="s">
        <v>139</v>
      </c>
      <c r="B483" t="s">
        <v>885</v>
      </c>
      <c r="C483" t="s">
        <v>855</v>
      </c>
      <c r="D483" t="s">
        <v>99</v>
      </c>
      <c r="E483" t="s">
        <v>622</v>
      </c>
      <c r="F483">
        <v>0</v>
      </c>
      <c r="G483">
        <v>0</v>
      </c>
      <c r="H483">
        <v>113</v>
      </c>
      <c r="I483">
        <v>3</v>
      </c>
      <c r="J483">
        <v>0</v>
      </c>
      <c r="K483" s="13"/>
    </row>
    <row r="484" spans="1:11">
      <c r="A484" t="s">
        <v>12</v>
      </c>
      <c r="B484" t="s">
        <v>15</v>
      </c>
      <c r="C484" t="s">
        <v>852</v>
      </c>
      <c r="D484" t="s">
        <v>99</v>
      </c>
      <c r="E484" t="s">
        <v>2109</v>
      </c>
      <c r="F484">
        <v>0.35067226305566901</v>
      </c>
      <c r="G484">
        <v>192</v>
      </c>
      <c r="H484">
        <v>525</v>
      </c>
      <c r="I484">
        <v>3</v>
      </c>
      <c r="J484">
        <v>0.96485590077168704</v>
      </c>
      <c r="K484" s="17"/>
    </row>
    <row r="485" spans="1:11">
      <c r="A485" t="s">
        <v>224</v>
      </c>
      <c r="B485" t="s">
        <v>15</v>
      </c>
      <c r="C485" t="s">
        <v>852</v>
      </c>
      <c r="D485" t="s">
        <v>99</v>
      </c>
      <c r="E485" t="s">
        <v>768</v>
      </c>
      <c r="F485">
        <v>0.442083739789985</v>
      </c>
      <c r="G485">
        <v>81</v>
      </c>
      <c r="H485">
        <v>157</v>
      </c>
      <c r="I485">
        <v>2</v>
      </c>
      <c r="J485">
        <v>0.77669221277157696</v>
      </c>
      <c r="K485" s="17"/>
    </row>
    <row r="486" spans="1:11">
      <c r="A486" t="s">
        <v>688</v>
      </c>
      <c r="B486" t="s">
        <v>15</v>
      </c>
      <c r="C486" t="s">
        <v>852</v>
      </c>
      <c r="D486" t="s">
        <v>99</v>
      </c>
      <c r="E486" t="s">
        <v>1947</v>
      </c>
      <c r="F486">
        <v>4.4642714447357998E-2</v>
      </c>
      <c r="G486">
        <v>825.96</v>
      </c>
      <c r="H486">
        <v>11829</v>
      </c>
      <c r="I486">
        <v>4</v>
      </c>
      <c r="J486">
        <v>0.87218540677714795</v>
      </c>
      <c r="K486" s="17"/>
    </row>
    <row r="487" spans="1:11">
      <c r="A487" t="s">
        <v>139</v>
      </c>
      <c r="B487" t="s">
        <v>15</v>
      </c>
      <c r="C487" t="s">
        <v>852</v>
      </c>
      <c r="D487" t="s">
        <v>99</v>
      </c>
      <c r="E487" t="s">
        <v>1569</v>
      </c>
      <c r="F487">
        <v>0.121637826793042</v>
      </c>
      <c r="G487">
        <v>22</v>
      </c>
      <c r="H487">
        <v>189</v>
      </c>
      <c r="I487">
        <v>3</v>
      </c>
      <c r="J487">
        <v>0.68893678146702098</v>
      </c>
      <c r="K487" s="17"/>
    </row>
    <row r="488" spans="1:11">
      <c r="A488" t="s">
        <v>12</v>
      </c>
      <c r="B488" t="s">
        <v>219</v>
      </c>
      <c r="C488" t="s">
        <v>852</v>
      </c>
      <c r="D488" t="s">
        <v>99</v>
      </c>
      <c r="E488" t="s">
        <v>2110</v>
      </c>
      <c r="F488">
        <v>0.510810706854674</v>
      </c>
      <c r="G488">
        <v>113</v>
      </c>
      <c r="H488">
        <v>211</v>
      </c>
      <c r="I488">
        <v>4</v>
      </c>
      <c r="J488">
        <v>0.94119746176291097</v>
      </c>
      <c r="K488" s="17"/>
    </row>
    <row r="489" spans="1:11">
      <c r="A489" t="s">
        <v>224</v>
      </c>
      <c r="B489" t="s">
        <v>219</v>
      </c>
      <c r="C489" t="s">
        <v>852</v>
      </c>
      <c r="D489" t="s">
        <v>99</v>
      </c>
      <c r="E489" t="s">
        <v>1570</v>
      </c>
      <c r="F489">
        <v>0.47525595911365098</v>
      </c>
      <c r="G489">
        <v>75</v>
      </c>
      <c r="H489">
        <v>141</v>
      </c>
      <c r="I489">
        <v>2</v>
      </c>
      <c r="J489">
        <v>0.47004254944642598</v>
      </c>
      <c r="K489" s="17"/>
    </row>
    <row r="490" spans="1:11">
      <c r="A490" t="s">
        <v>688</v>
      </c>
      <c r="B490" t="s">
        <v>219</v>
      </c>
      <c r="C490" t="s">
        <v>852</v>
      </c>
      <c r="D490" t="s">
        <v>99</v>
      </c>
      <c r="E490" t="s">
        <v>1948</v>
      </c>
      <c r="F490">
        <v>0.21166251866260199</v>
      </c>
      <c r="G490">
        <v>1316.32</v>
      </c>
      <c r="H490">
        <v>5771</v>
      </c>
      <c r="I490">
        <v>3</v>
      </c>
      <c r="J490">
        <v>0.90945402951575205</v>
      </c>
      <c r="K490" s="17"/>
    </row>
    <row r="491" spans="1:11">
      <c r="A491" t="s">
        <v>139</v>
      </c>
      <c r="B491" t="s">
        <v>104</v>
      </c>
      <c r="C491" t="s">
        <v>852</v>
      </c>
      <c r="D491" t="s">
        <v>99</v>
      </c>
      <c r="E491" t="s">
        <v>1571</v>
      </c>
      <c r="F491">
        <v>0.65935492642682003</v>
      </c>
      <c r="G491">
        <v>34</v>
      </c>
      <c r="H491">
        <v>52</v>
      </c>
      <c r="I491">
        <v>2</v>
      </c>
      <c r="J491">
        <v>9.0120830961934004E-2</v>
      </c>
      <c r="K491" s="17"/>
    </row>
    <row r="492" spans="1:11">
      <c r="A492" t="s">
        <v>224</v>
      </c>
      <c r="B492" t="s">
        <v>25</v>
      </c>
      <c r="C492" t="s">
        <v>852</v>
      </c>
      <c r="D492" t="s">
        <v>99</v>
      </c>
      <c r="E492" t="s">
        <v>653</v>
      </c>
      <c r="F492">
        <v>0</v>
      </c>
      <c r="G492">
        <v>0</v>
      </c>
      <c r="H492">
        <v>43</v>
      </c>
      <c r="I492">
        <v>2</v>
      </c>
      <c r="J492">
        <v>0</v>
      </c>
      <c r="K492" s="17"/>
    </row>
    <row r="493" spans="1:11">
      <c r="A493" t="s">
        <v>230</v>
      </c>
      <c r="B493" t="s">
        <v>25</v>
      </c>
      <c r="C493" t="s">
        <v>855</v>
      </c>
      <c r="D493" t="s">
        <v>447</v>
      </c>
      <c r="E493" t="s">
        <v>1878</v>
      </c>
      <c r="F493">
        <v>0.68547180499271398</v>
      </c>
      <c r="G493">
        <v>122</v>
      </c>
      <c r="H493">
        <v>178</v>
      </c>
      <c r="I493">
        <v>2</v>
      </c>
      <c r="J493">
        <v>0</v>
      </c>
      <c r="K493" s="17"/>
    </row>
    <row r="494" spans="1:11">
      <c r="A494" t="s">
        <v>688</v>
      </c>
      <c r="B494" t="s">
        <v>25</v>
      </c>
      <c r="C494" t="s">
        <v>855</v>
      </c>
      <c r="D494" t="s">
        <v>447</v>
      </c>
      <c r="E494" t="s">
        <v>1879</v>
      </c>
      <c r="F494">
        <v>0.456097783773115</v>
      </c>
      <c r="G494">
        <v>64</v>
      </c>
      <c r="H494">
        <v>200</v>
      </c>
      <c r="I494">
        <v>2</v>
      </c>
      <c r="J494">
        <v>0.99295764734796199</v>
      </c>
      <c r="K494" s="17"/>
    </row>
    <row r="495" spans="1:11">
      <c r="A495" t="s">
        <v>224</v>
      </c>
      <c r="B495" t="s">
        <v>15</v>
      </c>
      <c r="C495" t="s">
        <v>851</v>
      </c>
      <c r="D495" t="s">
        <v>16</v>
      </c>
      <c r="E495" t="s">
        <v>769</v>
      </c>
      <c r="F495">
        <v>2.16709053425704E-2</v>
      </c>
      <c r="G495">
        <v>6</v>
      </c>
      <c r="H495">
        <v>295</v>
      </c>
      <c r="I495">
        <v>2</v>
      </c>
      <c r="J495">
        <v>0.42426641496140399</v>
      </c>
      <c r="K495" s="17"/>
    </row>
    <row r="496" spans="1:11">
      <c r="A496" t="s">
        <v>51</v>
      </c>
      <c r="B496" t="s">
        <v>15</v>
      </c>
      <c r="C496" t="s">
        <v>851</v>
      </c>
      <c r="D496" t="s">
        <v>16</v>
      </c>
      <c r="E496" t="s">
        <v>770</v>
      </c>
      <c r="F496">
        <v>0.37360275204238502</v>
      </c>
      <c r="G496">
        <v>40</v>
      </c>
      <c r="H496">
        <v>107</v>
      </c>
      <c r="I496">
        <v>2</v>
      </c>
      <c r="J496">
        <v>0</v>
      </c>
      <c r="K496" s="17"/>
    </row>
    <row r="497" spans="1:11">
      <c r="A497" t="s">
        <v>688</v>
      </c>
      <c r="B497" t="s">
        <v>15</v>
      </c>
      <c r="C497" t="s">
        <v>851</v>
      </c>
      <c r="D497" t="s">
        <v>16</v>
      </c>
      <c r="E497" t="s">
        <v>1880</v>
      </c>
      <c r="F497">
        <v>0.52424535272527295</v>
      </c>
      <c r="G497">
        <v>242.59</v>
      </c>
      <c r="H497">
        <v>523</v>
      </c>
      <c r="I497">
        <v>4</v>
      </c>
      <c r="J497">
        <v>0.96261212130346197</v>
      </c>
      <c r="K497" s="17"/>
    </row>
    <row r="498" spans="1:11">
      <c r="A498" t="s">
        <v>139</v>
      </c>
      <c r="B498" t="s">
        <v>15</v>
      </c>
      <c r="C498" t="s">
        <v>851</v>
      </c>
      <c r="D498" t="s">
        <v>16</v>
      </c>
      <c r="E498" t="s">
        <v>1572</v>
      </c>
      <c r="F498">
        <v>0.58856129018202896</v>
      </c>
      <c r="G498">
        <v>751</v>
      </c>
      <c r="H498">
        <v>1147</v>
      </c>
      <c r="I498">
        <v>4</v>
      </c>
      <c r="J498">
        <v>0.90470390879314</v>
      </c>
      <c r="K498" s="17"/>
    </row>
    <row r="499" spans="1:11">
      <c r="A499" t="s">
        <v>139</v>
      </c>
      <c r="B499" t="s">
        <v>885</v>
      </c>
      <c r="C499" t="s">
        <v>851</v>
      </c>
      <c r="D499" t="s">
        <v>16</v>
      </c>
      <c r="E499" t="s">
        <v>1573</v>
      </c>
      <c r="F499">
        <v>0.43346015035768998</v>
      </c>
      <c r="G499">
        <v>87</v>
      </c>
      <c r="H499">
        <v>216</v>
      </c>
      <c r="I499">
        <v>2</v>
      </c>
      <c r="J499">
        <v>0.93643904606171402</v>
      </c>
      <c r="K499" s="17"/>
    </row>
    <row r="500" spans="1:11">
      <c r="A500" t="s">
        <v>688</v>
      </c>
      <c r="B500" t="s">
        <v>25</v>
      </c>
      <c r="C500" t="s">
        <v>851</v>
      </c>
      <c r="D500" t="s">
        <v>16</v>
      </c>
      <c r="E500" t="s">
        <v>1881</v>
      </c>
      <c r="F500">
        <v>0.28393189143102399</v>
      </c>
      <c r="G500">
        <v>187</v>
      </c>
      <c r="H500">
        <v>654</v>
      </c>
      <c r="I500">
        <v>8</v>
      </c>
      <c r="J500">
        <v>0.97209878105223901</v>
      </c>
      <c r="K500" s="17"/>
    </row>
    <row r="501" spans="1:11">
      <c r="A501" t="s">
        <v>51</v>
      </c>
      <c r="B501" t="s">
        <v>15</v>
      </c>
      <c r="C501" t="s">
        <v>853</v>
      </c>
      <c r="D501" t="s">
        <v>16</v>
      </c>
      <c r="E501" t="s">
        <v>771</v>
      </c>
      <c r="F501">
        <v>0.16863313841580299</v>
      </c>
      <c r="G501">
        <v>46</v>
      </c>
      <c r="H501">
        <v>259</v>
      </c>
      <c r="I501">
        <v>3</v>
      </c>
      <c r="J501">
        <v>0.86858221087772602</v>
      </c>
      <c r="K501" s="17"/>
    </row>
    <row r="502" spans="1:11">
      <c r="A502" t="s">
        <v>688</v>
      </c>
      <c r="B502" t="s">
        <v>15</v>
      </c>
      <c r="C502" t="s">
        <v>853</v>
      </c>
      <c r="D502" t="s">
        <v>16</v>
      </c>
      <c r="E502" t="s">
        <v>772</v>
      </c>
      <c r="F502">
        <v>0.244756193487638</v>
      </c>
      <c r="G502">
        <v>69</v>
      </c>
      <c r="H502">
        <v>243</v>
      </c>
      <c r="I502">
        <v>2</v>
      </c>
      <c r="J502">
        <v>0.92968143363233302</v>
      </c>
      <c r="K502" s="17"/>
    </row>
    <row r="503" spans="1:11">
      <c r="A503" t="s">
        <v>139</v>
      </c>
      <c r="B503" t="s">
        <v>15</v>
      </c>
      <c r="C503" t="s">
        <v>853</v>
      </c>
      <c r="D503" t="s">
        <v>16</v>
      </c>
      <c r="E503" t="s">
        <v>773</v>
      </c>
      <c r="F503">
        <v>0.31039967748046698</v>
      </c>
      <c r="G503">
        <v>72</v>
      </c>
      <c r="H503">
        <v>233</v>
      </c>
      <c r="I503">
        <v>2</v>
      </c>
      <c r="J503">
        <v>0.47803871932969899</v>
      </c>
      <c r="K503" s="17"/>
    </row>
    <row r="504" spans="1:11">
      <c r="A504" t="s">
        <v>688</v>
      </c>
      <c r="B504" t="s">
        <v>25</v>
      </c>
      <c r="C504" t="s">
        <v>853</v>
      </c>
      <c r="D504" t="s">
        <v>16</v>
      </c>
      <c r="E504" t="s">
        <v>1398</v>
      </c>
      <c r="F504">
        <v>2.0811945480204298E-2</v>
      </c>
      <c r="G504">
        <v>5</v>
      </c>
      <c r="H504">
        <v>200</v>
      </c>
      <c r="I504">
        <v>4</v>
      </c>
      <c r="J504">
        <v>0.14150343903614901</v>
      </c>
      <c r="K504" s="17"/>
    </row>
    <row r="505" spans="1:11">
      <c r="A505" t="s">
        <v>12</v>
      </c>
      <c r="B505" t="s">
        <v>15</v>
      </c>
      <c r="C505" t="s">
        <v>855</v>
      </c>
      <c r="D505" t="s">
        <v>16</v>
      </c>
      <c r="E505" t="s">
        <v>774</v>
      </c>
      <c r="F505">
        <v>8.0394588004044698E-2</v>
      </c>
      <c r="G505">
        <v>11</v>
      </c>
      <c r="H505">
        <v>135</v>
      </c>
      <c r="I505">
        <v>2</v>
      </c>
      <c r="J505">
        <v>0</v>
      </c>
      <c r="K505" s="17"/>
    </row>
    <row r="506" spans="1:11">
      <c r="A506" t="s">
        <v>230</v>
      </c>
      <c r="B506" t="s">
        <v>15</v>
      </c>
      <c r="C506" t="s">
        <v>855</v>
      </c>
      <c r="D506" t="s">
        <v>16</v>
      </c>
      <c r="E506" t="s">
        <v>1882</v>
      </c>
      <c r="F506">
        <v>0.26263326964169498</v>
      </c>
      <c r="G506">
        <v>62</v>
      </c>
      <c r="H506">
        <v>236</v>
      </c>
      <c r="I506">
        <v>2</v>
      </c>
      <c r="J506">
        <v>0</v>
      </c>
      <c r="K506" s="17"/>
    </row>
    <row r="507" spans="1:11">
      <c r="A507" t="s">
        <v>51</v>
      </c>
      <c r="B507" t="s">
        <v>15</v>
      </c>
      <c r="C507" t="s">
        <v>855</v>
      </c>
      <c r="D507" t="s">
        <v>16</v>
      </c>
      <c r="E507" t="s">
        <v>775</v>
      </c>
      <c r="F507">
        <v>0.27457563926308498</v>
      </c>
      <c r="G507">
        <v>173</v>
      </c>
      <c r="H507">
        <v>603</v>
      </c>
      <c r="I507">
        <v>3</v>
      </c>
      <c r="J507">
        <v>0.93657428963296696</v>
      </c>
      <c r="K507" s="17"/>
    </row>
    <row r="508" spans="1:11">
      <c r="A508" t="s">
        <v>688</v>
      </c>
      <c r="B508" t="s">
        <v>15</v>
      </c>
      <c r="C508" t="s">
        <v>855</v>
      </c>
      <c r="D508" t="s">
        <v>16</v>
      </c>
      <c r="E508" t="s">
        <v>1883</v>
      </c>
      <c r="F508">
        <v>0.55215661865754695</v>
      </c>
      <c r="G508">
        <v>170</v>
      </c>
      <c r="H508">
        <v>314</v>
      </c>
      <c r="I508">
        <v>3</v>
      </c>
      <c r="J508">
        <v>0.89533668231456798</v>
      </c>
      <c r="K508" s="17"/>
    </row>
    <row r="509" spans="1:11">
      <c r="A509" t="s">
        <v>230</v>
      </c>
      <c r="B509" t="s">
        <v>25</v>
      </c>
      <c r="C509" t="s">
        <v>855</v>
      </c>
      <c r="D509" t="s">
        <v>16</v>
      </c>
      <c r="E509" t="s">
        <v>1884</v>
      </c>
      <c r="F509">
        <v>0.96634252300064905</v>
      </c>
      <c r="G509">
        <v>172</v>
      </c>
      <c r="H509">
        <v>178</v>
      </c>
      <c r="I509">
        <v>2</v>
      </c>
      <c r="J509">
        <v>0</v>
      </c>
      <c r="K509" s="17"/>
    </row>
    <row r="510" spans="1:11">
      <c r="A510" t="s">
        <v>696</v>
      </c>
      <c r="B510" t="s">
        <v>25</v>
      </c>
      <c r="C510" t="s">
        <v>855</v>
      </c>
      <c r="D510" t="s">
        <v>16</v>
      </c>
      <c r="E510" t="s">
        <v>776</v>
      </c>
      <c r="F510">
        <v>0.107916107602369</v>
      </c>
      <c r="G510">
        <v>9</v>
      </c>
      <c r="H510">
        <v>61</v>
      </c>
      <c r="I510">
        <v>4</v>
      </c>
      <c r="J510">
        <v>0.76372021803103896</v>
      </c>
      <c r="K510" s="17"/>
    </row>
    <row r="511" spans="1:11">
      <c r="A511" t="s">
        <v>688</v>
      </c>
      <c r="B511" t="s">
        <v>25</v>
      </c>
      <c r="C511" t="s">
        <v>855</v>
      </c>
      <c r="D511" t="s">
        <v>16</v>
      </c>
      <c r="E511" t="s">
        <v>1885</v>
      </c>
      <c r="F511">
        <v>0.53294851993402403</v>
      </c>
      <c r="G511">
        <v>133</v>
      </c>
      <c r="H511">
        <v>352</v>
      </c>
      <c r="I511">
        <v>6</v>
      </c>
      <c r="J511">
        <v>0.97426119222758001</v>
      </c>
      <c r="K511" s="18"/>
    </row>
    <row r="512" spans="1:11">
      <c r="A512" t="s">
        <v>139</v>
      </c>
      <c r="B512" t="s">
        <v>25</v>
      </c>
      <c r="C512" t="s">
        <v>855</v>
      </c>
      <c r="D512" t="s">
        <v>16</v>
      </c>
      <c r="E512" t="s">
        <v>1574</v>
      </c>
      <c r="F512">
        <v>0.80801379708580501</v>
      </c>
      <c r="G512">
        <v>11</v>
      </c>
      <c r="H512">
        <v>14</v>
      </c>
      <c r="I512">
        <v>3</v>
      </c>
      <c r="J512">
        <v>0.342951098886353</v>
      </c>
      <c r="K512" s="17"/>
    </row>
    <row r="513" spans="1:11">
      <c r="A513" t="s">
        <v>224</v>
      </c>
      <c r="B513" t="s">
        <v>15</v>
      </c>
      <c r="C513" t="s">
        <v>851</v>
      </c>
      <c r="D513" t="s">
        <v>175</v>
      </c>
      <c r="E513" t="s">
        <v>777</v>
      </c>
      <c r="F513">
        <v>2.0155090211036598E-2</v>
      </c>
      <c r="G513">
        <v>6</v>
      </c>
      <c r="H513">
        <v>295</v>
      </c>
      <c r="I513">
        <v>2</v>
      </c>
      <c r="J513">
        <v>0</v>
      </c>
      <c r="K513" s="17"/>
    </row>
    <row r="514" spans="1:11">
      <c r="A514" t="s">
        <v>150</v>
      </c>
      <c r="B514" t="s">
        <v>15</v>
      </c>
      <c r="C514" t="s">
        <v>851</v>
      </c>
      <c r="D514" t="s">
        <v>93</v>
      </c>
      <c r="E514" t="s">
        <v>778</v>
      </c>
      <c r="F514">
        <v>0.72315346277718895</v>
      </c>
      <c r="G514">
        <v>185</v>
      </c>
      <c r="H514">
        <v>261</v>
      </c>
      <c r="I514">
        <v>3</v>
      </c>
      <c r="J514">
        <v>0.80327988612854495</v>
      </c>
      <c r="K514" s="17"/>
    </row>
    <row r="515" spans="1:11">
      <c r="A515" t="s">
        <v>230</v>
      </c>
      <c r="B515" t="s">
        <v>15</v>
      </c>
      <c r="C515" t="s">
        <v>851</v>
      </c>
      <c r="D515" t="s">
        <v>93</v>
      </c>
      <c r="E515" t="s">
        <v>1886</v>
      </c>
      <c r="F515">
        <v>0.75838896468616102</v>
      </c>
      <c r="G515">
        <v>1485</v>
      </c>
      <c r="H515">
        <v>1979</v>
      </c>
      <c r="I515">
        <v>3</v>
      </c>
      <c r="J515">
        <v>0.987688792778038</v>
      </c>
      <c r="K515" s="17"/>
    </row>
    <row r="516" spans="1:11">
      <c r="A516" t="s">
        <v>696</v>
      </c>
      <c r="B516" t="s">
        <v>15</v>
      </c>
      <c r="C516" t="s">
        <v>851</v>
      </c>
      <c r="D516" t="s">
        <v>93</v>
      </c>
      <c r="E516" t="s">
        <v>2111</v>
      </c>
      <c r="F516">
        <v>0.41689851339234102</v>
      </c>
      <c r="G516">
        <v>138</v>
      </c>
      <c r="H516">
        <v>343</v>
      </c>
      <c r="I516">
        <v>2</v>
      </c>
      <c r="J516">
        <v>0.59814164309725204</v>
      </c>
      <c r="K516" s="17"/>
    </row>
    <row r="517" spans="1:11">
      <c r="A517" t="s">
        <v>688</v>
      </c>
      <c r="B517" t="s">
        <v>15</v>
      </c>
      <c r="C517" t="s">
        <v>851</v>
      </c>
      <c r="D517" t="s">
        <v>93</v>
      </c>
      <c r="E517" t="s">
        <v>1887</v>
      </c>
      <c r="F517">
        <v>0.755941335341904</v>
      </c>
      <c r="G517">
        <v>403.13</v>
      </c>
      <c r="H517">
        <v>523</v>
      </c>
      <c r="I517">
        <v>4</v>
      </c>
      <c r="J517">
        <v>0.806568849298824</v>
      </c>
      <c r="K517" s="17"/>
    </row>
    <row r="518" spans="1:11" s="9" customFormat="1">
      <c r="A518" t="s">
        <v>139</v>
      </c>
      <c r="B518" t="s">
        <v>15</v>
      </c>
      <c r="C518" t="s">
        <v>851</v>
      </c>
      <c r="D518" t="s">
        <v>93</v>
      </c>
      <c r="E518" t="s">
        <v>1575</v>
      </c>
      <c r="F518">
        <v>0.87047904072805604</v>
      </c>
      <c r="G518">
        <v>941</v>
      </c>
      <c r="H518">
        <v>1092</v>
      </c>
      <c r="I518">
        <v>3</v>
      </c>
      <c r="J518">
        <v>0.86307522497366296</v>
      </c>
      <c r="K518" s="18"/>
    </row>
    <row r="519" spans="1:11" s="9" customFormat="1">
      <c r="A519" t="s">
        <v>139</v>
      </c>
      <c r="B519" t="s">
        <v>885</v>
      </c>
      <c r="C519" t="s">
        <v>851</v>
      </c>
      <c r="D519" t="s">
        <v>93</v>
      </c>
      <c r="E519" t="s">
        <v>1576</v>
      </c>
      <c r="F519">
        <v>0.82720500053023804</v>
      </c>
      <c r="G519">
        <v>178</v>
      </c>
      <c r="H519">
        <v>216</v>
      </c>
      <c r="I519">
        <v>2</v>
      </c>
      <c r="J519">
        <v>0.26052614110991101</v>
      </c>
      <c r="K519" s="18"/>
    </row>
    <row r="520" spans="1:11">
      <c r="A520" t="s">
        <v>230</v>
      </c>
      <c r="B520" t="s">
        <v>25</v>
      </c>
      <c r="C520" t="s">
        <v>851</v>
      </c>
      <c r="D520" t="s">
        <v>93</v>
      </c>
      <c r="E520" t="s">
        <v>1888</v>
      </c>
      <c r="F520">
        <v>0.69121062469259498</v>
      </c>
      <c r="G520">
        <v>792</v>
      </c>
      <c r="H520">
        <v>1430</v>
      </c>
      <c r="I520">
        <v>3</v>
      </c>
      <c r="J520">
        <v>0.99633449537353003</v>
      </c>
      <c r="K520" s="17"/>
    </row>
    <row r="521" spans="1:11" s="9" customFormat="1">
      <c r="A521" t="s">
        <v>688</v>
      </c>
      <c r="B521" t="s">
        <v>25</v>
      </c>
      <c r="C521" t="s">
        <v>851</v>
      </c>
      <c r="D521" t="s">
        <v>93</v>
      </c>
      <c r="E521" t="s">
        <v>1889</v>
      </c>
      <c r="F521">
        <v>0.54538253628063904</v>
      </c>
      <c r="G521">
        <v>107</v>
      </c>
      <c r="H521">
        <v>270</v>
      </c>
      <c r="I521">
        <v>3</v>
      </c>
      <c r="J521">
        <v>0.993127539498319</v>
      </c>
      <c r="K521" s="18"/>
    </row>
    <row r="522" spans="1:11" s="9" customFormat="1">
      <c r="A522" t="s">
        <v>696</v>
      </c>
      <c r="B522" t="s">
        <v>15</v>
      </c>
      <c r="C522" t="s">
        <v>853</v>
      </c>
      <c r="D522" t="s">
        <v>93</v>
      </c>
      <c r="E522" t="s">
        <v>2112</v>
      </c>
      <c r="F522">
        <v>3.7089950113724297E-2</v>
      </c>
      <c r="G522">
        <v>2</v>
      </c>
      <c r="H522">
        <v>28</v>
      </c>
      <c r="I522">
        <v>2</v>
      </c>
      <c r="J522">
        <v>0.76227116781642701</v>
      </c>
      <c r="K522" s="18"/>
    </row>
    <row r="523" spans="1:11">
      <c r="A523" t="s">
        <v>688</v>
      </c>
      <c r="B523" t="s">
        <v>15</v>
      </c>
      <c r="C523" t="s">
        <v>853</v>
      </c>
      <c r="D523" t="s">
        <v>93</v>
      </c>
      <c r="E523" t="s">
        <v>779</v>
      </c>
      <c r="F523">
        <v>0.43119970797965301</v>
      </c>
      <c r="G523">
        <v>128</v>
      </c>
      <c r="H523">
        <v>243</v>
      </c>
      <c r="I523">
        <v>2</v>
      </c>
      <c r="J523">
        <v>0.98690254709325498</v>
      </c>
      <c r="K523" s="17"/>
    </row>
    <row r="524" spans="1:11">
      <c r="A524" t="s">
        <v>688</v>
      </c>
      <c r="B524" t="s">
        <v>25</v>
      </c>
      <c r="C524" t="s">
        <v>853</v>
      </c>
      <c r="D524" t="s">
        <v>93</v>
      </c>
      <c r="E524" t="s">
        <v>1398</v>
      </c>
      <c r="F524">
        <v>2.0971582260035398E-2</v>
      </c>
      <c r="G524">
        <v>5</v>
      </c>
      <c r="H524">
        <v>200</v>
      </c>
      <c r="I524">
        <v>4</v>
      </c>
      <c r="J524">
        <v>0.10542002470718299</v>
      </c>
      <c r="K524" s="17"/>
    </row>
    <row r="525" spans="1:11">
      <c r="A525" t="s">
        <v>230</v>
      </c>
      <c r="B525" t="s">
        <v>15</v>
      </c>
      <c r="C525" t="s">
        <v>855</v>
      </c>
      <c r="D525" t="s">
        <v>93</v>
      </c>
      <c r="E525" t="s">
        <v>1890</v>
      </c>
      <c r="F525">
        <v>0.58170561210900895</v>
      </c>
      <c r="G525">
        <v>138</v>
      </c>
      <c r="H525">
        <v>236</v>
      </c>
      <c r="I525">
        <v>2</v>
      </c>
      <c r="J525">
        <v>0.58195812789275703</v>
      </c>
      <c r="K525" s="17"/>
    </row>
    <row r="526" spans="1:11">
      <c r="A526" t="s">
        <v>688</v>
      </c>
      <c r="B526" t="s">
        <v>15</v>
      </c>
      <c r="C526" t="s">
        <v>855</v>
      </c>
      <c r="D526" t="s">
        <v>93</v>
      </c>
      <c r="E526" t="s">
        <v>1891</v>
      </c>
      <c r="F526">
        <v>0.55169494989428403</v>
      </c>
      <c r="G526">
        <v>123</v>
      </c>
      <c r="H526">
        <v>223</v>
      </c>
      <c r="I526">
        <v>2</v>
      </c>
      <c r="J526">
        <v>3.4404521802224503E-2</v>
      </c>
      <c r="K526" s="17"/>
    </row>
    <row r="527" spans="1:11">
      <c r="A527" t="s">
        <v>230</v>
      </c>
      <c r="B527" t="s">
        <v>25</v>
      </c>
      <c r="C527" t="s">
        <v>855</v>
      </c>
      <c r="D527" t="s">
        <v>93</v>
      </c>
      <c r="E527" t="s">
        <v>1892</v>
      </c>
      <c r="F527">
        <v>0.98925061602078401</v>
      </c>
      <c r="G527">
        <v>174</v>
      </c>
      <c r="H527">
        <v>178</v>
      </c>
      <c r="I527">
        <v>2</v>
      </c>
      <c r="J527">
        <v>0.86622961717471803</v>
      </c>
      <c r="K527" s="17"/>
    </row>
    <row r="528" spans="1:11">
      <c r="A528" t="s">
        <v>688</v>
      </c>
      <c r="B528" t="s">
        <v>25</v>
      </c>
      <c r="C528" t="s">
        <v>855</v>
      </c>
      <c r="D528" t="s">
        <v>93</v>
      </c>
      <c r="E528" t="s">
        <v>1893</v>
      </c>
      <c r="F528">
        <v>0.718275735382779</v>
      </c>
      <c r="G528">
        <v>100</v>
      </c>
      <c r="H528">
        <v>231</v>
      </c>
      <c r="I528">
        <v>3</v>
      </c>
      <c r="J528">
        <v>0.99315494396852999</v>
      </c>
      <c r="K528" s="17"/>
    </row>
    <row r="529" spans="1:11">
      <c r="A529" t="s">
        <v>12</v>
      </c>
      <c r="B529" t="s">
        <v>15</v>
      </c>
      <c r="C529" t="s">
        <v>851</v>
      </c>
      <c r="D529" t="s">
        <v>1202</v>
      </c>
      <c r="E529" t="s">
        <v>780</v>
      </c>
      <c r="F529">
        <v>0.224112066199781</v>
      </c>
      <c r="G529">
        <v>19</v>
      </c>
      <c r="H529">
        <v>102</v>
      </c>
      <c r="I529">
        <v>2</v>
      </c>
      <c r="J529">
        <v>0.731180455200928</v>
      </c>
      <c r="K529" s="17"/>
    </row>
    <row r="530" spans="1:11">
      <c r="A530" t="s">
        <v>696</v>
      </c>
      <c r="B530" t="s">
        <v>15</v>
      </c>
      <c r="C530" t="s">
        <v>851</v>
      </c>
      <c r="D530" t="s">
        <v>1202</v>
      </c>
      <c r="E530" t="s">
        <v>2113</v>
      </c>
      <c r="F530">
        <v>0.48920713346829597</v>
      </c>
      <c r="G530">
        <v>163</v>
      </c>
      <c r="H530">
        <v>343</v>
      </c>
      <c r="I530">
        <v>2</v>
      </c>
      <c r="J530">
        <v>0.57258573183188899</v>
      </c>
      <c r="K530" s="17"/>
    </row>
    <row r="531" spans="1:11">
      <c r="A531" t="s">
        <v>224</v>
      </c>
      <c r="B531" t="s">
        <v>15</v>
      </c>
      <c r="C531" t="s">
        <v>851</v>
      </c>
      <c r="D531" t="s">
        <v>1202</v>
      </c>
      <c r="E531" t="s">
        <v>781</v>
      </c>
      <c r="F531">
        <v>0.10834720483266901</v>
      </c>
      <c r="G531">
        <v>79</v>
      </c>
      <c r="H531">
        <v>478</v>
      </c>
      <c r="I531">
        <v>3</v>
      </c>
      <c r="J531">
        <v>0.97651521829908305</v>
      </c>
      <c r="K531" s="17"/>
    </row>
    <row r="532" spans="1:11">
      <c r="A532" t="s">
        <v>51</v>
      </c>
      <c r="B532" t="s">
        <v>15</v>
      </c>
      <c r="C532" t="s">
        <v>851</v>
      </c>
      <c r="D532" t="s">
        <v>1202</v>
      </c>
      <c r="E532" t="s">
        <v>1577</v>
      </c>
      <c r="F532">
        <v>0.289970933030894</v>
      </c>
      <c r="G532">
        <v>111</v>
      </c>
      <c r="H532">
        <v>533</v>
      </c>
      <c r="I532">
        <v>5</v>
      </c>
      <c r="J532">
        <v>0.97852006766562505</v>
      </c>
      <c r="K532" s="17"/>
    </row>
    <row r="533" spans="1:11">
      <c r="A533" t="s">
        <v>22</v>
      </c>
      <c r="B533" t="s">
        <v>15</v>
      </c>
      <c r="C533" t="s">
        <v>851</v>
      </c>
      <c r="D533" t="s">
        <v>1202</v>
      </c>
      <c r="E533" t="s">
        <v>736</v>
      </c>
      <c r="F533">
        <v>8.3942140892878506E-2</v>
      </c>
      <c r="G533">
        <v>4</v>
      </c>
      <c r="H533">
        <v>46</v>
      </c>
      <c r="I533">
        <v>2</v>
      </c>
      <c r="J533">
        <v>0</v>
      </c>
      <c r="K533" s="17"/>
    </row>
    <row r="534" spans="1:11">
      <c r="A534" t="s">
        <v>688</v>
      </c>
      <c r="B534" t="s">
        <v>15</v>
      </c>
      <c r="C534" t="s">
        <v>851</v>
      </c>
      <c r="D534" t="s">
        <v>1202</v>
      </c>
      <c r="E534" t="s">
        <v>2114</v>
      </c>
      <c r="F534">
        <v>0.33937423594814897</v>
      </c>
      <c r="G534">
        <v>533.00030000000004</v>
      </c>
      <c r="H534">
        <v>1500</v>
      </c>
      <c r="I534">
        <v>8</v>
      </c>
      <c r="J534">
        <v>0.98782292756895895</v>
      </c>
      <c r="K534" s="17"/>
    </row>
    <row r="535" spans="1:11">
      <c r="A535" t="s">
        <v>139</v>
      </c>
      <c r="B535" t="s">
        <v>15</v>
      </c>
      <c r="C535" t="s">
        <v>851</v>
      </c>
      <c r="D535" t="s">
        <v>1202</v>
      </c>
      <c r="E535" t="s">
        <v>1578</v>
      </c>
      <c r="F535">
        <v>0.59947203470772203</v>
      </c>
      <c r="G535">
        <v>865</v>
      </c>
      <c r="H535">
        <v>1206</v>
      </c>
      <c r="I535">
        <v>5</v>
      </c>
      <c r="J535">
        <v>0.97240876809022003</v>
      </c>
      <c r="K535" s="17"/>
    </row>
    <row r="536" spans="1:11">
      <c r="A536" t="s">
        <v>139</v>
      </c>
      <c r="B536" t="s">
        <v>885</v>
      </c>
      <c r="C536" t="s">
        <v>851</v>
      </c>
      <c r="D536" t="s">
        <v>1202</v>
      </c>
      <c r="E536" t="s">
        <v>1579</v>
      </c>
      <c r="F536">
        <v>0.58803005571770395</v>
      </c>
      <c r="G536">
        <v>127</v>
      </c>
      <c r="H536">
        <v>216</v>
      </c>
      <c r="I536">
        <v>2</v>
      </c>
      <c r="J536">
        <v>0</v>
      </c>
      <c r="K536" s="17"/>
    </row>
    <row r="537" spans="1:11">
      <c r="A537" t="s">
        <v>688</v>
      </c>
      <c r="B537" t="s">
        <v>25</v>
      </c>
      <c r="C537" t="s">
        <v>851</v>
      </c>
      <c r="D537" t="s">
        <v>1202</v>
      </c>
      <c r="E537" t="s">
        <v>1894</v>
      </c>
      <c r="F537">
        <v>0.259952202936166</v>
      </c>
      <c r="G537">
        <v>287</v>
      </c>
      <c r="H537">
        <v>999</v>
      </c>
      <c r="I537">
        <v>10</v>
      </c>
      <c r="J537">
        <v>0.96746446112751605</v>
      </c>
      <c r="K537" s="17"/>
    </row>
    <row r="538" spans="1:11">
      <c r="A538" t="s">
        <v>150</v>
      </c>
      <c r="B538" t="s">
        <v>15</v>
      </c>
      <c r="C538" t="s">
        <v>853</v>
      </c>
      <c r="D538" t="s">
        <v>1202</v>
      </c>
      <c r="E538" t="s">
        <v>782</v>
      </c>
      <c r="F538">
        <v>0.37478560964003299</v>
      </c>
      <c r="G538">
        <v>38</v>
      </c>
      <c r="H538">
        <v>99</v>
      </c>
      <c r="I538">
        <v>5</v>
      </c>
      <c r="J538">
        <v>0.63012916380413997</v>
      </c>
      <c r="K538" s="17"/>
    </row>
    <row r="539" spans="1:11">
      <c r="A539" t="s">
        <v>696</v>
      </c>
      <c r="B539" t="s">
        <v>15</v>
      </c>
      <c r="C539" t="s">
        <v>853</v>
      </c>
      <c r="D539" t="s">
        <v>1202</v>
      </c>
      <c r="E539" t="s">
        <v>2112</v>
      </c>
      <c r="F539">
        <v>3.7089950113724297E-2</v>
      </c>
      <c r="G539">
        <v>2</v>
      </c>
      <c r="H539">
        <v>28</v>
      </c>
      <c r="I539">
        <v>2</v>
      </c>
      <c r="J539">
        <v>0.76227116781642701</v>
      </c>
      <c r="K539" s="17"/>
    </row>
    <row r="540" spans="1:11">
      <c r="A540" t="s">
        <v>51</v>
      </c>
      <c r="B540" t="s">
        <v>15</v>
      </c>
      <c r="C540" t="s">
        <v>853</v>
      </c>
      <c r="D540" t="s">
        <v>1202</v>
      </c>
      <c r="E540" t="s">
        <v>1580</v>
      </c>
      <c r="F540">
        <v>0.29122550465154501</v>
      </c>
      <c r="G540">
        <v>53</v>
      </c>
      <c r="H540">
        <v>215</v>
      </c>
      <c r="I540">
        <v>2</v>
      </c>
      <c r="J540">
        <v>0.988213525126587</v>
      </c>
      <c r="K540" s="17"/>
    </row>
    <row r="541" spans="1:11">
      <c r="A541" t="s">
        <v>688</v>
      </c>
      <c r="B541" t="s">
        <v>15</v>
      </c>
      <c r="C541" t="s">
        <v>853</v>
      </c>
      <c r="D541" t="s">
        <v>1202</v>
      </c>
      <c r="E541" t="s">
        <v>2115</v>
      </c>
      <c r="F541">
        <v>9.5212831226284794E-2</v>
      </c>
      <c r="G541">
        <v>20</v>
      </c>
      <c r="H541">
        <v>194</v>
      </c>
      <c r="I541">
        <v>4</v>
      </c>
      <c r="J541">
        <v>0.63267728282401503</v>
      </c>
      <c r="K541" s="17"/>
    </row>
    <row r="542" spans="1:11">
      <c r="A542" t="s">
        <v>51</v>
      </c>
      <c r="B542" t="s">
        <v>15</v>
      </c>
      <c r="C542" t="s">
        <v>855</v>
      </c>
      <c r="D542" t="s">
        <v>1202</v>
      </c>
      <c r="E542" t="s">
        <v>1581</v>
      </c>
      <c r="F542">
        <v>0.34104879316704501</v>
      </c>
      <c r="G542">
        <v>225</v>
      </c>
      <c r="H542">
        <v>611</v>
      </c>
      <c r="I542">
        <v>4</v>
      </c>
      <c r="J542">
        <v>0.94678288205415295</v>
      </c>
      <c r="K542" s="17"/>
    </row>
    <row r="543" spans="1:11">
      <c r="A543" t="s">
        <v>688</v>
      </c>
      <c r="B543" t="s">
        <v>15</v>
      </c>
      <c r="C543" t="s">
        <v>855</v>
      </c>
      <c r="D543" t="s">
        <v>1202</v>
      </c>
      <c r="E543" t="s">
        <v>1582</v>
      </c>
      <c r="F543">
        <v>0.12845333963337199</v>
      </c>
      <c r="G543">
        <v>23</v>
      </c>
      <c r="H543">
        <v>117</v>
      </c>
      <c r="I543">
        <v>2</v>
      </c>
      <c r="J543">
        <v>0.87668985668659505</v>
      </c>
      <c r="K543" s="17"/>
    </row>
    <row r="544" spans="1:11">
      <c r="A544" t="s">
        <v>139</v>
      </c>
      <c r="B544" t="s">
        <v>885</v>
      </c>
      <c r="C544" t="s">
        <v>855</v>
      </c>
      <c r="D544" t="s">
        <v>1202</v>
      </c>
      <c r="E544" t="s">
        <v>679</v>
      </c>
      <c r="F544">
        <v>0.36255717490817402</v>
      </c>
      <c r="G544">
        <v>77</v>
      </c>
      <c r="H544">
        <v>203</v>
      </c>
      <c r="I544">
        <v>4</v>
      </c>
      <c r="J544">
        <v>0.64568542175648702</v>
      </c>
      <c r="K544" s="17"/>
    </row>
    <row r="545" spans="1:11">
      <c r="A545" t="s">
        <v>696</v>
      </c>
      <c r="B545" t="s">
        <v>25</v>
      </c>
      <c r="C545" t="s">
        <v>855</v>
      </c>
      <c r="D545" t="s">
        <v>1202</v>
      </c>
      <c r="E545" t="s">
        <v>783</v>
      </c>
      <c r="F545">
        <v>0.21915098537849301</v>
      </c>
      <c r="G545">
        <v>16</v>
      </c>
      <c r="H545">
        <v>69</v>
      </c>
      <c r="I545">
        <v>4</v>
      </c>
      <c r="J545">
        <v>0.65586146376670296</v>
      </c>
      <c r="K545" s="17"/>
    </row>
    <row r="546" spans="1:11">
      <c r="A546" t="s">
        <v>688</v>
      </c>
      <c r="B546" t="s">
        <v>25</v>
      </c>
      <c r="C546" t="s">
        <v>855</v>
      </c>
      <c r="D546" t="s">
        <v>1202</v>
      </c>
      <c r="E546" t="s">
        <v>1895</v>
      </c>
      <c r="F546">
        <v>0.29092749501340598</v>
      </c>
      <c r="G546">
        <v>66</v>
      </c>
      <c r="H546">
        <v>212</v>
      </c>
      <c r="I546">
        <v>7</v>
      </c>
      <c r="J546">
        <v>0.94446767777415297</v>
      </c>
      <c r="K546" s="17"/>
    </row>
    <row r="547" spans="1:11">
      <c r="A547" t="s">
        <v>139</v>
      </c>
      <c r="B547" t="s">
        <v>25</v>
      </c>
      <c r="C547" t="s">
        <v>855</v>
      </c>
      <c r="D547" t="s">
        <v>1202</v>
      </c>
      <c r="E547" t="s">
        <v>1896</v>
      </c>
      <c r="F547">
        <v>0.407647081330822</v>
      </c>
      <c r="G547">
        <v>44</v>
      </c>
      <c r="H547">
        <v>139</v>
      </c>
      <c r="I547">
        <v>6</v>
      </c>
      <c r="J547">
        <v>0.70800199135358299</v>
      </c>
      <c r="K547" s="17"/>
    </row>
    <row r="548" spans="1:11">
      <c r="A548" t="s">
        <v>12</v>
      </c>
      <c r="B548" t="s">
        <v>15</v>
      </c>
      <c r="C548" t="s">
        <v>852</v>
      </c>
      <c r="D548" t="s">
        <v>1202</v>
      </c>
      <c r="E548" t="s">
        <v>1583</v>
      </c>
      <c r="F548">
        <v>0.63556368733546398</v>
      </c>
      <c r="G548">
        <v>335</v>
      </c>
      <c r="H548">
        <v>525</v>
      </c>
      <c r="I548">
        <v>3</v>
      </c>
      <c r="J548">
        <v>0.88113950911611405</v>
      </c>
      <c r="K548" s="17"/>
    </row>
    <row r="549" spans="1:11">
      <c r="A549" t="s">
        <v>224</v>
      </c>
      <c r="B549" t="s">
        <v>15</v>
      </c>
      <c r="C549" t="s">
        <v>852</v>
      </c>
      <c r="D549" t="s">
        <v>1202</v>
      </c>
      <c r="E549" t="s">
        <v>785</v>
      </c>
      <c r="F549">
        <v>0.82887126797129596</v>
      </c>
      <c r="G549">
        <v>130</v>
      </c>
      <c r="H549">
        <v>157</v>
      </c>
      <c r="I549">
        <v>2</v>
      </c>
      <c r="J549">
        <v>0</v>
      </c>
      <c r="K549" s="17"/>
    </row>
    <row r="550" spans="1:11">
      <c r="A550" t="s">
        <v>51</v>
      </c>
      <c r="B550" t="s">
        <v>15</v>
      </c>
      <c r="C550" t="s">
        <v>852</v>
      </c>
      <c r="D550" t="s">
        <v>1202</v>
      </c>
      <c r="E550" t="s">
        <v>1584</v>
      </c>
      <c r="F550">
        <v>0.40934866988338398</v>
      </c>
      <c r="G550">
        <v>26</v>
      </c>
      <c r="H550">
        <v>176</v>
      </c>
      <c r="I550">
        <v>3</v>
      </c>
      <c r="J550">
        <v>0.97682012148983199</v>
      </c>
      <c r="K550" s="17"/>
    </row>
    <row r="551" spans="1:11">
      <c r="A551" t="s">
        <v>688</v>
      </c>
      <c r="B551" t="s">
        <v>15</v>
      </c>
      <c r="C551" t="s">
        <v>852</v>
      </c>
      <c r="D551" t="s">
        <v>1202</v>
      </c>
      <c r="E551" t="s">
        <v>2116</v>
      </c>
      <c r="F551">
        <v>0.44717689161407798</v>
      </c>
      <c r="G551">
        <v>6709.88</v>
      </c>
      <c r="H551">
        <v>12126</v>
      </c>
      <c r="I551">
        <v>8</v>
      </c>
      <c r="J551">
        <v>0.94887294211898199</v>
      </c>
      <c r="K551" s="17"/>
    </row>
    <row r="552" spans="1:11">
      <c r="A552" t="s">
        <v>139</v>
      </c>
      <c r="B552" t="s">
        <v>15</v>
      </c>
      <c r="C552" t="s">
        <v>852</v>
      </c>
      <c r="D552" t="s">
        <v>1202</v>
      </c>
      <c r="E552" t="s">
        <v>1585</v>
      </c>
      <c r="F552">
        <v>0.63737835203222304</v>
      </c>
      <c r="G552">
        <v>436</v>
      </c>
      <c r="H552">
        <v>648</v>
      </c>
      <c r="I552">
        <v>3</v>
      </c>
      <c r="J552">
        <v>0.89172171941303602</v>
      </c>
      <c r="K552" s="17"/>
    </row>
    <row r="553" spans="1:11">
      <c r="A553" t="s">
        <v>150</v>
      </c>
      <c r="B553" t="s">
        <v>219</v>
      </c>
      <c r="C553" t="s">
        <v>852</v>
      </c>
      <c r="D553" t="s">
        <v>1202</v>
      </c>
      <c r="E553" t="s">
        <v>1586</v>
      </c>
      <c r="F553">
        <v>0.30376029083817602</v>
      </c>
      <c r="G553">
        <v>64</v>
      </c>
      <c r="H553">
        <v>186</v>
      </c>
      <c r="I553">
        <v>2</v>
      </c>
      <c r="J553">
        <v>0.99064498226494102</v>
      </c>
      <c r="K553" s="19"/>
    </row>
    <row r="554" spans="1:11">
      <c r="A554" t="s">
        <v>12</v>
      </c>
      <c r="B554" t="s">
        <v>219</v>
      </c>
      <c r="C554" t="s">
        <v>852</v>
      </c>
      <c r="D554" t="s">
        <v>1202</v>
      </c>
      <c r="E554" t="s">
        <v>2117</v>
      </c>
      <c r="F554">
        <v>0.742358498136242</v>
      </c>
      <c r="G554">
        <v>216</v>
      </c>
      <c r="H554">
        <v>320</v>
      </c>
      <c r="I554">
        <v>4</v>
      </c>
      <c r="J554">
        <v>0.91943927777480505</v>
      </c>
      <c r="K554" s="19"/>
    </row>
    <row r="555" spans="1:11">
      <c r="A555" t="s">
        <v>224</v>
      </c>
      <c r="B555" t="s">
        <v>219</v>
      </c>
      <c r="C555" t="s">
        <v>852</v>
      </c>
      <c r="D555" t="s">
        <v>1202</v>
      </c>
      <c r="E555" t="s">
        <v>1587</v>
      </c>
      <c r="F555">
        <v>0.65120434641410596</v>
      </c>
      <c r="G555">
        <v>106</v>
      </c>
      <c r="H555">
        <v>141</v>
      </c>
      <c r="I555">
        <v>2</v>
      </c>
      <c r="J555">
        <v>0.70230550951160398</v>
      </c>
    </row>
    <row r="556" spans="1:11">
      <c r="A556" t="s">
        <v>688</v>
      </c>
      <c r="B556" t="s">
        <v>219</v>
      </c>
      <c r="C556" t="s">
        <v>852</v>
      </c>
      <c r="D556" t="s">
        <v>1202</v>
      </c>
      <c r="E556" t="s">
        <v>1949</v>
      </c>
      <c r="F556">
        <v>0.42269406822835498</v>
      </c>
      <c r="G556">
        <v>2448.7399999999998</v>
      </c>
      <c r="H556">
        <v>5771</v>
      </c>
      <c r="I556">
        <v>3</v>
      </c>
      <c r="J556">
        <v>0.84795545337663403</v>
      </c>
    </row>
    <row r="557" spans="1:11">
      <c r="A557" t="s">
        <v>51</v>
      </c>
      <c r="B557" t="s">
        <v>885</v>
      </c>
      <c r="C557" t="s">
        <v>852</v>
      </c>
      <c r="D557" t="s">
        <v>1202</v>
      </c>
      <c r="E557" t="s">
        <v>680</v>
      </c>
      <c r="F557">
        <v>8.2522761096378197E-2</v>
      </c>
      <c r="G557">
        <v>12</v>
      </c>
      <c r="H557">
        <v>138</v>
      </c>
      <c r="I557">
        <v>5</v>
      </c>
      <c r="J557">
        <v>0.40991847675306298</v>
      </c>
    </row>
    <row r="558" spans="1:11">
      <c r="A558" t="s">
        <v>224</v>
      </c>
      <c r="B558" t="s">
        <v>25</v>
      </c>
      <c r="C558" t="s">
        <v>852</v>
      </c>
      <c r="D558" t="s">
        <v>1202</v>
      </c>
      <c r="E558" t="s">
        <v>653</v>
      </c>
      <c r="F558">
        <v>0</v>
      </c>
      <c r="G558">
        <v>0</v>
      </c>
      <c r="H558">
        <v>43</v>
      </c>
      <c r="I558">
        <v>2</v>
      </c>
      <c r="J558">
        <v>0</v>
      </c>
    </row>
    <row r="559" spans="1:11">
      <c r="A559" t="s">
        <v>688</v>
      </c>
      <c r="B559" t="s">
        <v>25</v>
      </c>
      <c r="C559" t="s">
        <v>851</v>
      </c>
      <c r="D559" t="s">
        <v>417</v>
      </c>
      <c r="E559" t="s">
        <v>1588</v>
      </c>
      <c r="F559">
        <v>2.8664329480633601E-2</v>
      </c>
      <c r="G559">
        <v>6</v>
      </c>
      <c r="H559">
        <v>203</v>
      </c>
      <c r="I559">
        <v>2</v>
      </c>
      <c r="J559">
        <v>0</v>
      </c>
    </row>
    <row r="560" spans="1:11">
      <c r="A560" t="s">
        <v>150</v>
      </c>
      <c r="B560" t="s">
        <v>15</v>
      </c>
      <c r="C560" t="s">
        <v>851</v>
      </c>
      <c r="D560" t="s">
        <v>1198</v>
      </c>
      <c r="E560" t="s">
        <v>1589</v>
      </c>
      <c r="F560">
        <v>0.84439678426131803</v>
      </c>
      <c r="G560">
        <v>218</v>
      </c>
      <c r="H560">
        <v>261</v>
      </c>
      <c r="I560">
        <v>3</v>
      </c>
      <c r="J560">
        <v>0.50618221244587103</v>
      </c>
    </row>
    <row r="561" spans="1:11">
      <c r="A561" t="s">
        <v>12</v>
      </c>
      <c r="B561" t="s">
        <v>15</v>
      </c>
      <c r="C561" t="s">
        <v>851</v>
      </c>
      <c r="D561" t="s">
        <v>1198</v>
      </c>
      <c r="E561" t="s">
        <v>1590</v>
      </c>
      <c r="F561">
        <v>0.49089114330655398</v>
      </c>
      <c r="G561">
        <v>76</v>
      </c>
      <c r="H561">
        <v>218</v>
      </c>
      <c r="I561">
        <v>5</v>
      </c>
      <c r="J561">
        <v>0.95843945998457403</v>
      </c>
    </row>
    <row r="562" spans="1:11">
      <c r="A562" t="s">
        <v>230</v>
      </c>
      <c r="B562" t="s">
        <v>15</v>
      </c>
      <c r="C562" t="s">
        <v>851</v>
      </c>
      <c r="D562" t="s">
        <v>1198</v>
      </c>
      <c r="E562" t="s">
        <v>1897</v>
      </c>
      <c r="F562">
        <v>0.85205026413301999</v>
      </c>
      <c r="G562">
        <v>1632</v>
      </c>
      <c r="H562">
        <v>1979</v>
      </c>
      <c r="I562">
        <v>3</v>
      </c>
      <c r="J562">
        <v>0.98045549318797098</v>
      </c>
    </row>
    <row r="563" spans="1:11">
      <c r="A563" t="s">
        <v>696</v>
      </c>
      <c r="B563" t="s">
        <v>15</v>
      </c>
      <c r="C563" t="s">
        <v>851</v>
      </c>
      <c r="D563" t="s">
        <v>1198</v>
      </c>
      <c r="E563" t="s">
        <v>2118</v>
      </c>
      <c r="F563">
        <v>0.52602263996607201</v>
      </c>
      <c r="G563">
        <v>260</v>
      </c>
      <c r="H563">
        <v>500</v>
      </c>
      <c r="I563">
        <v>3</v>
      </c>
      <c r="J563">
        <v>0.95616771096539599</v>
      </c>
    </row>
    <row r="564" spans="1:11">
      <c r="A564" t="s">
        <v>51</v>
      </c>
      <c r="B564" t="s">
        <v>15</v>
      </c>
      <c r="C564" t="s">
        <v>851</v>
      </c>
      <c r="D564" t="s">
        <v>1198</v>
      </c>
      <c r="E564" t="s">
        <v>786</v>
      </c>
      <c r="F564">
        <v>0.88494979634087101</v>
      </c>
      <c r="G564">
        <v>93</v>
      </c>
      <c r="H564">
        <v>107</v>
      </c>
      <c r="I564">
        <v>2</v>
      </c>
      <c r="J564">
        <v>0.90218458815605096</v>
      </c>
    </row>
    <row r="565" spans="1:11">
      <c r="A565" t="s">
        <v>22</v>
      </c>
      <c r="B565" t="s">
        <v>15</v>
      </c>
      <c r="C565" t="s">
        <v>851</v>
      </c>
      <c r="D565" t="s">
        <v>1198</v>
      </c>
      <c r="E565" t="s">
        <v>787</v>
      </c>
      <c r="F565">
        <v>0.24653839813770401</v>
      </c>
      <c r="G565">
        <v>12</v>
      </c>
      <c r="H565">
        <v>46</v>
      </c>
      <c r="I565">
        <v>2</v>
      </c>
      <c r="J565">
        <v>0.58668092399162897</v>
      </c>
    </row>
    <row r="566" spans="1:11" s="9" customFormat="1">
      <c r="A566" t="s">
        <v>688</v>
      </c>
      <c r="B566" t="s">
        <v>15</v>
      </c>
      <c r="C566" t="s">
        <v>851</v>
      </c>
      <c r="D566" t="s">
        <v>1198</v>
      </c>
      <c r="E566" t="s">
        <v>2119</v>
      </c>
      <c r="F566">
        <v>0.48784034972901602</v>
      </c>
      <c r="G566">
        <v>847.4135</v>
      </c>
      <c r="H566">
        <v>1808</v>
      </c>
      <c r="I566">
        <v>10</v>
      </c>
      <c r="J566">
        <v>0.98717392130986403</v>
      </c>
      <c r="K566" s="32"/>
    </row>
    <row r="567" spans="1:11">
      <c r="A567" t="s">
        <v>139</v>
      </c>
      <c r="B567" t="s">
        <v>15</v>
      </c>
      <c r="C567" t="s">
        <v>851</v>
      </c>
      <c r="D567" t="s">
        <v>1198</v>
      </c>
      <c r="E567" t="s">
        <v>1591</v>
      </c>
      <c r="F567">
        <v>0.68388886380108704</v>
      </c>
      <c r="G567">
        <v>949</v>
      </c>
      <c r="H567">
        <v>1206</v>
      </c>
      <c r="I567">
        <v>5</v>
      </c>
      <c r="J567">
        <v>0.94735662389285602</v>
      </c>
    </row>
    <row r="568" spans="1:11">
      <c r="A568" t="s">
        <v>139</v>
      </c>
      <c r="B568" t="s">
        <v>885</v>
      </c>
      <c r="C568" t="s">
        <v>851</v>
      </c>
      <c r="D568" t="s">
        <v>1198</v>
      </c>
      <c r="E568" t="s">
        <v>1592</v>
      </c>
      <c r="F568">
        <v>0.78759916142772401</v>
      </c>
      <c r="G568">
        <v>168</v>
      </c>
      <c r="H568">
        <v>216</v>
      </c>
      <c r="I568">
        <v>2</v>
      </c>
      <c r="J568">
        <v>0.63824931306511501</v>
      </c>
    </row>
    <row r="569" spans="1:11">
      <c r="A569" t="s">
        <v>230</v>
      </c>
      <c r="B569" t="s">
        <v>25</v>
      </c>
      <c r="C569" t="s">
        <v>851</v>
      </c>
      <c r="D569" t="s">
        <v>1198</v>
      </c>
      <c r="E569" t="s">
        <v>1898</v>
      </c>
      <c r="F569">
        <v>0.74804426399718205</v>
      </c>
      <c r="G569">
        <v>936</v>
      </c>
      <c r="H569">
        <v>1430</v>
      </c>
      <c r="I569">
        <v>3</v>
      </c>
      <c r="J569">
        <v>0.99217586450274398</v>
      </c>
    </row>
    <row r="570" spans="1:11">
      <c r="A570" t="s">
        <v>696</v>
      </c>
      <c r="B570" t="s">
        <v>25</v>
      </c>
      <c r="C570" t="s">
        <v>851</v>
      </c>
      <c r="D570" t="s">
        <v>1198</v>
      </c>
      <c r="E570" t="s">
        <v>1769</v>
      </c>
      <c r="F570">
        <v>0.39319650782530202</v>
      </c>
      <c r="G570">
        <v>81</v>
      </c>
      <c r="H570">
        <v>206</v>
      </c>
      <c r="I570">
        <v>2</v>
      </c>
      <c r="J570">
        <v>0</v>
      </c>
    </row>
    <row r="571" spans="1:11">
      <c r="A571" t="s">
        <v>688</v>
      </c>
      <c r="B571" t="s">
        <v>25</v>
      </c>
      <c r="C571" t="s">
        <v>851</v>
      </c>
      <c r="D571" t="s">
        <v>1198</v>
      </c>
      <c r="E571" t="s">
        <v>1899</v>
      </c>
      <c r="F571">
        <v>0.49286187502978401</v>
      </c>
      <c r="G571">
        <v>540</v>
      </c>
      <c r="H571">
        <v>1039</v>
      </c>
      <c r="I571">
        <v>11</v>
      </c>
      <c r="J571">
        <v>0.97586241327901402</v>
      </c>
    </row>
    <row r="572" spans="1:11">
      <c r="A572" t="s">
        <v>150</v>
      </c>
      <c r="B572" t="s">
        <v>15</v>
      </c>
      <c r="C572" t="s">
        <v>853</v>
      </c>
      <c r="D572" t="s">
        <v>1198</v>
      </c>
      <c r="E572" t="s">
        <v>788</v>
      </c>
      <c r="F572">
        <v>0.54598013950931201</v>
      </c>
      <c r="G572">
        <v>54</v>
      </c>
      <c r="H572">
        <v>99</v>
      </c>
      <c r="I572">
        <v>5</v>
      </c>
      <c r="J572">
        <v>0.21342273711047199</v>
      </c>
    </row>
    <row r="573" spans="1:11" s="9" customFormat="1">
      <c r="A573" t="s">
        <v>696</v>
      </c>
      <c r="B573" t="s">
        <v>15</v>
      </c>
      <c r="C573" t="s">
        <v>853</v>
      </c>
      <c r="D573" t="s">
        <v>1198</v>
      </c>
      <c r="E573" t="s">
        <v>2120</v>
      </c>
      <c r="F573">
        <v>0.198720479554991</v>
      </c>
      <c r="G573">
        <v>27</v>
      </c>
      <c r="H573">
        <v>73</v>
      </c>
      <c r="I573">
        <v>3</v>
      </c>
      <c r="J573">
        <v>0.92642602102062099</v>
      </c>
      <c r="K573" s="32"/>
    </row>
    <row r="574" spans="1:11">
      <c r="A574" t="s">
        <v>51</v>
      </c>
      <c r="B574" t="s">
        <v>15</v>
      </c>
      <c r="C574" t="s">
        <v>853</v>
      </c>
      <c r="D574" t="s">
        <v>1198</v>
      </c>
      <c r="E574" t="s">
        <v>1770</v>
      </c>
      <c r="F574">
        <v>0.49620496041074302</v>
      </c>
      <c r="G574">
        <v>131</v>
      </c>
      <c r="H574">
        <v>259</v>
      </c>
      <c r="I574">
        <v>3</v>
      </c>
      <c r="J574">
        <v>0.90576284547130603</v>
      </c>
    </row>
    <row r="575" spans="1:11">
      <c r="A575" t="s">
        <v>688</v>
      </c>
      <c r="B575" t="s">
        <v>15</v>
      </c>
      <c r="C575" t="s">
        <v>853</v>
      </c>
      <c r="D575" t="s">
        <v>1198</v>
      </c>
      <c r="E575" t="s">
        <v>2121</v>
      </c>
      <c r="F575">
        <v>0.29956009616673401</v>
      </c>
      <c r="G575">
        <v>131</v>
      </c>
      <c r="H575">
        <v>386</v>
      </c>
      <c r="I575">
        <v>5</v>
      </c>
      <c r="J575">
        <v>0.74668767686404303</v>
      </c>
    </row>
    <row r="576" spans="1:11">
      <c r="A576" t="s">
        <v>139</v>
      </c>
      <c r="B576" t="s">
        <v>15</v>
      </c>
      <c r="C576" t="s">
        <v>853</v>
      </c>
      <c r="D576" t="s">
        <v>1198</v>
      </c>
      <c r="E576" t="s">
        <v>1593</v>
      </c>
      <c r="F576">
        <v>0.56065458883876895</v>
      </c>
      <c r="G576">
        <v>128</v>
      </c>
      <c r="H576">
        <v>233</v>
      </c>
      <c r="I576">
        <v>2</v>
      </c>
      <c r="J576">
        <v>0.900801265710929</v>
      </c>
    </row>
    <row r="577" spans="1:10">
      <c r="A577" t="s">
        <v>688</v>
      </c>
      <c r="B577" t="s">
        <v>25</v>
      </c>
      <c r="C577" t="s">
        <v>853</v>
      </c>
      <c r="D577" t="s">
        <v>1198</v>
      </c>
      <c r="E577" t="s">
        <v>1594</v>
      </c>
      <c r="F577">
        <v>0.54220440818737403</v>
      </c>
      <c r="G577">
        <v>135</v>
      </c>
      <c r="H577">
        <v>200</v>
      </c>
      <c r="I577">
        <v>4</v>
      </c>
      <c r="J577">
        <v>0.91089300720043498</v>
      </c>
    </row>
    <row r="578" spans="1:10">
      <c r="A578" t="s">
        <v>230</v>
      </c>
      <c r="B578" t="s">
        <v>15</v>
      </c>
      <c r="C578" t="s">
        <v>855</v>
      </c>
      <c r="D578" t="s">
        <v>1198</v>
      </c>
      <c r="E578" t="s">
        <v>1900</v>
      </c>
      <c r="F578">
        <v>0.72465113627185695</v>
      </c>
      <c r="G578">
        <v>171</v>
      </c>
      <c r="H578">
        <v>236</v>
      </c>
      <c r="I578">
        <v>2</v>
      </c>
      <c r="J578">
        <v>0</v>
      </c>
    </row>
    <row r="579" spans="1:10">
      <c r="A579" t="s">
        <v>51</v>
      </c>
      <c r="B579" t="s">
        <v>15</v>
      </c>
      <c r="C579" t="s">
        <v>855</v>
      </c>
      <c r="D579" t="s">
        <v>1198</v>
      </c>
      <c r="E579" t="s">
        <v>1771</v>
      </c>
      <c r="F579">
        <v>0.476176491616224</v>
      </c>
      <c r="G579">
        <v>321</v>
      </c>
      <c r="H579">
        <v>637</v>
      </c>
      <c r="I579">
        <v>5</v>
      </c>
      <c r="J579">
        <v>0.90894964096608699</v>
      </c>
    </row>
    <row r="580" spans="1:10">
      <c r="A580" t="s">
        <v>688</v>
      </c>
      <c r="B580" t="s">
        <v>15</v>
      </c>
      <c r="C580" t="s">
        <v>855</v>
      </c>
      <c r="D580" t="s">
        <v>1198</v>
      </c>
      <c r="E580" t="s">
        <v>1901</v>
      </c>
      <c r="F580">
        <v>0.67562302099444405</v>
      </c>
      <c r="G580">
        <v>212</v>
      </c>
      <c r="H580">
        <v>314</v>
      </c>
      <c r="I580">
        <v>3</v>
      </c>
      <c r="J580">
        <v>9.0548155585809198E-2</v>
      </c>
    </row>
    <row r="581" spans="1:10">
      <c r="A581" t="s">
        <v>139</v>
      </c>
      <c r="B581" t="s">
        <v>885</v>
      </c>
      <c r="C581" t="s">
        <v>855</v>
      </c>
      <c r="D581" t="s">
        <v>1198</v>
      </c>
      <c r="E581" t="s">
        <v>681</v>
      </c>
      <c r="F581">
        <v>0.65964638517614504</v>
      </c>
      <c r="G581">
        <v>126</v>
      </c>
      <c r="H581">
        <v>203</v>
      </c>
      <c r="I581">
        <v>4</v>
      </c>
      <c r="J581">
        <v>0.92756934310882</v>
      </c>
    </row>
    <row r="582" spans="1:10">
      <c r="A582" t="s">
        <v>230</v>
      </c>
      <c r="B582" t="s">
        <v>25</v>
      </c>
      <c r="C582" t="s">
        <v>855</v>
      </c>
      <c r="D582" t="s">
        <v>1198</v>
      </c>
      <c r="E582" t="s">
        <v>1902</v>
      </c>
      <c r="F582">
        <v>0.95773259457029503</v>
      </c>
      <c r="G582">
        <v>170</v>
      </c>
      <c r="H582">
        <v>178</v>
      </c>
      <c r="I582">
        <v>2</v>
      </c>
      <c r="J582">
        <v>0.38488166801142398</v>
      </c>
    </row>
    <row r="583" spans="1:10">
      <c r="A583" t="s">
        <v>696</v>
      </c>
      <c r="B583" t="s">
        <v>25</v>
      </c>
      <c r="C583" t="s">
        <v>855</v>
      </c>
      <c r="D583" t="s">
        <v>1198</v>
      </c>
      <c r="E583" t="s">
        <v>789</v>
      </c>
      <c r="F583">
        <v>0.221992327542442</v>
      </c>
      <c r="G583">
        <v>18</v>
      </c>
      <c r="H583">
        <v>61</v>
      </c>
      <c r="I583">
        <v>4</v>
      </c>
      <c r="J583">
        <v>0.85428303248622595</v>
      </c>
    </row>
    <row r="584" spans="1:10">
      <c r="A584" t="s">
        <v>688</v>
      </c>
      <c r="B584" t="s">
        <v>25</v>
      </c>
      <c r="C584" t="s">
        <v>855</v>
      </c>
      <c r="D584" t="s">
        <v>1198</v>
      </c>
      <c r="E584" t="s">
        <v>1903</v>
      </c>
      <c r="F584">
        <v>0.64708943080473802</v>
      </c>
      <c r="G584">
        <v>235</v>
      </c>
      <c r="H584">
        <v>443</v>
      </c>
      <c r="I584">
        <v>10</v>
      </c>
      <c r="J584">
        <v>0.970460430062284</v>
      </c>
    </row>
    <row r="585" spans="1:10">
      <c r="A585" t="s">
        <v>139</v>
      </c>
      <c r="B585" t="s">
        <v>25</v>
      </c>
      <c r="C585" t="s">
        <v>855</v>
      </c>
      <c r="D585" t="s">
        <v>1198</v>
      </c>
      <c r="E585" t="s">
        <v>1595</v>
      </c>
      <c r="F585">
        <v>0.72550095578207696</v>
      </c>
      <c r="G585">
        <v>75</v>
      </c>
      <c r="H585">
        <v>115</v>
      </c>
      <c r="I585">
        <v>5</v>
      </c>
      <c r="J585">
        <v>0.64940217660712696</v>
      </c>
    </row>
    <row r="586" spans="1:10">
      <c r="A586" t="s">
        <v>224</v>
      </c>
      <c r="B586" t="s">
        <v>15</v>
      </c>
      <c r="C586" t="s">
        <v>852</v>
      </c>
      <c r="D586" t="s">
        <v>1198</v>
      </c>
      <c r="E586" t="s">
        <v>1596</v>
      </c>
      <c r="F586">
        <v>0.86707519899790797</v>
      </c>
      <c r="G586">
        <v>136</v>
      </c>
      <c r="H586">
        <v>157</v>
      </c>
      <c r="I586">
        <v>2</v>
      </c>
      <c r="J586">
        <v>0</v>
      </c>
    </row>
    <row r="587" spans="1:10">
      <c r="A587" t="s">
        <v>688</v>
      </c>
      <c r="B587" t="s">
        <v>15</v>
      </c>
      <c r="C587" t="s">
        <v>852</v>
      </c>
      <c r="D587" t="s">
        <v>1198</v>
      </c>
      <c r="E587" t="s">
        <v>2122</v>
      </c>
      <c r="F587">
        <v>0.442852779388202</v>
      </c>
      <c r="G587">
        <v>133</v>
      </c>
      <c r="H587">
        <v>300</v>
      </c>
      <c r="I587">
        <v>4</v>
      </c>
      <c r="J587">
        <v>7.01746361087002E-2</v>
      </c>
    </row>
    <row r="588" spans="1:10">
      <c r="A588" t="s">
        <v>224</v>
      </c>
      <c r="B588" t="s">
        <v>219</v>
      </c>
      <c r="C588" t="s">
        <v>852</v>
      </c>
      <c r="D588" t="s">
        <v>1198</v>
      </c>
      <c r="E588" t="s">
        <v>1597</v>
      </c>
      <c r="F588">
        <v>0.58875598329219903</v>
      </c>
      <c r="G588">
        <v>83</v>
      </c>
      <c r="H588">
        <v>141</v>
      </c>
      <c r="I588">
        <v>2</v>
      </c>
      <c r="J588">
        <v>0</v>
      </c>
    </row>
    <row r="589" spans="1:10">
      <c r="A589" t="s">
        <v>150</v>
      </c>
      <c r="B589" t="s">
        <v>25</v>
      </c>
      <c r="C589" t="s">
        <v>852</v>
      </c>
      <c r="D589" t="s">
        <v>1198</v>
      </c>
      <c r="E589" t="s">
        <v>1598</v>
      </c>
      <c r="F589">
        <v>5.1321718638435397E-2</v>
      </c>
      <c r="G589">
        <v>6</v>
      </c>
      <c r="H589">
        <v>200</v>
      </c>
      <c r="I589">
        <v>2</v>
      </c>
      <c r="J589">
        <v>0.95478331113429404</v>
      </c>
    </row>
    <row r="590" spans="1:10">
      <c r="A590" t="s">
        <v>224</v>
      </c>
      <c r="B590" t="s">
        <v>25</v>
      </c>
      <c r="C590" t="s">
        <v>852</v>
      </c>
      <c r="D590" t="s">
        <v>1198</v>
      </c>
      <c r="E590" t="s">
        <v>653</v>
      </c>
      <c r="F590">
        <v>0</v>
      </c>
      <c r="G590">
        <v>0</v>
      </c>
      <c r="H590">
        <v>43</v>
      </c>
      <c r="I590">
        <v>2</v>
      </c>
      <c r="J590">
        <v>0</v>
      </c>
    </row>
    <row r="591" spans="1:10">
      <c r="A591" t="s">
        <v>688</v>
      </c>
      <c r="B591" t="s">
        <v>25</v>
      </c>
      <c r="C591" t="s">
        <v>852</v>
      </c>
      <c r="D591" t="s">
        <v>1198</v>
      </c>
      <c r="E591" t="s">
        <v>1772</v>
      </c>
      <c r="F591">
        <v>0.80247662412023102</v>
      </c>
      <c r="G591">
        <v>337</v>
      </c>
      <c r="H591">
        <v>420</v>
      </c>
      <c r="I591">
        <v>2</v>
      </c>
      <c r="J591">
        <v>0</v>
      </c>
    </row>
    <row r="592" spans="1:10">
      <c r="A592" t="s">
        <v>139</v>
      </c>
      <c r="B592" t="s">
        <v>885</v>
      </c>
      <c r="C592" t="s">
        <v>855</v>
      </c>
      <c r="D592" t="s">
        <v>347</v>
      </c>
      <c r="E592" t="s">
        <v>682</v>
      </c>
      <c r="F592">
        <v>0.48224160847247</v>
      </c>
      <c r="G592">
        <v>55</v>
      </c>
      <c r="H592">
        <v>113</v>
      </c>
      <c r="I592">
        <v>3</v>
      </c>
      <c r="J592">
        <v>0.72342551733057703</v>
      </c>
    </row>
    <row r="593" spans="1:10">
      <c r="A593" t="s">
        <v>688</v>
      </c>
      <c r="B593" t="s">
        <v>15</v>
      </c>
      <c r="C593" t="s">
        <v>853</v>
      </c>
      <c r="D593" t="s">
        <v>1221</v>
      </c>
      <c r="E593" t="s">
        <v>1403</v>
      </c>
      <c r="F593">
        <v>0</v>
      </c>
      <c r="G593">
        <v>0</v>
      </c>
      <c r="H593">
        <v>143</v>
      </c>
      <c r="I593">
        <v>3</v>
      </c>
      <c r="J593">
        <v>0</v>
      </c>
    </row>
    <row r="594" spans="1:10">
      <c r="A594" t="s">
        <v>150</v>
      </c>
      <c r="B594" t="s">
        <v>15</v>
      </c>
      <c r="C594" t="s">
        <v>851</v>
      </c>
      <c r="D594" t="s">
        <v>231</v>
      </c>
      <c r="E594" t="s">
        <v>1443</v>
      </c>
      <c r="F594">
        <v>1.5548566039175499E-3</v>
      </c>
      <c r="G594">
        <v>1</v>
      </c>
      <c r="H594">
        <v>261</v>
      </c>
      <c r="I594">
        <v>3</v>
      </c>
      <c r="J594">
        <v>0.138385276744043</v>
      </c>
    </row>
    <row r="595" spans="1:10">
      <c r="A595" t="s">
        <v>230</v>
      </c>
      <c r="B595" t="s">
        <v>15</v>
      </c>
      <c r="C595" t="s">
        <v>851</v>
      </c>
      <c r="D595" t="s">
        <v>231</v>
      </c>
      <c r="E595" t="s">
        <v>790</v>
      </c>
      <c r="F595">
        <v>8.8828444256456696E-2</v>
      </c>
      <c r="G595">
        <v>160</v>
      </c>
      <c r="H595">
        <v>1864</v>
      </c>
      <c r="I595">
        <v>2</v>
      </c>
      <c r="J595">
        <v>0.93833542313163099</v>
      </c>
    </row>
    <row r="596" spans="1:10">
      <c r="A596" t="s">
        <v>139</v>
      </c>
      <c r="B596" t="s">
        <v>15</v>
      </c>
      <c r="C596" t="s">
        <v>851</v>
      </c>
      <c r="D596" t="s">
        <v>231</v>
      </c>
      <c r="E596" t="s">
        <v>1599</v>
      </c>
      <c r="F596">
        <v>8.5342878866306301E-2</v>
      </c>
      <c r="G596">
        <v>89</v>
      </c>
      <c r="H596">
        <v>1042</v>
      </c>
      <c r="I596">
        <v>2</v>
      </c>
      <c r="J596">
        <v>0</v>
      </c>
    </row>
    <row r="597" spans="1:10">
      <c r="A597" t="s">
        <v>139</v>
      </c>
      <c r="B597" t="s">
        <v>885</v>
      </c>
      <c r="C597" t="s">
        <v>851</v>
      </c>
      <c r="D597" t="s">
        <v>231</v>
      </c>
      <c r="E597" t="s">
        <v>1600</v>
      </c>
      <c r="F597">
        <v>0.180320967976903</v>
      </c>
      <c r="G597">
        <v>39</v>
      </c>
      <c r="H597">
        <v>216</v>
      </c>
      <c r="I597">
        <v>2</v>
      </c>
      <c r="J597">
        <v>0</v>
      </c>
    </row>
    <row r="598" spans="1:10">
      <c r="A598" t="s">
        <v>230</v>
      </c>
      <c r="B598" t="s">
        <v>25</v>
      </c>
      <c r="C598" t="s">
        <v>851</v>
      </c>
      <c r="D598" t="s">
        <v>231</v>
      </c>
      <c r="E598" t="s">
        <v>1601</v>
      </c>
      <c r="F598">
        <v>0.204698644359746</v>
      </c>
      <c r="G598">
        <v>283</v>
      </c>
      <c r="H598">
        <v>1371</v>
      </c>
      <c r="I598">
        <v>2</v>
      </c>
      <c r="J598">
        <v>0.95966917430655896</v>
      </c>
    </row>
    <row r="599" spans="1:10">
      <c r="A599" t="s">
        <v>12</v>
      </c>
      <c r="B599" t="s">
        <v>15</v>
      </c>
      <c r="C599" t="s">
        <v>852</v>
      </c>
      <c r="D599" t="s">
        <v>231</v>
      </c>
      <c r="E599" t="s">
        <v>1602</v>
      </c>
      <c r="F599">
        <v>1.5862276267898899E-2</v>
      </c>
      <c r="G599">
        <v>9</v>
      </c>
      <c r="H599">
        <v>523</v>
      </c>
      <c r="I599">
        <v>3</v>
      </c>
      <c r="J599">
        <v>0.465926403515944</v>
      </c>
    </row>
    <row r="600" spans="1:10">
      <c r="A600" t="s">
        <v>224</v>
      </c>
      <c r="B600" t="s">
        <v>15</v>
      </c>
      <c r="C600" t="s">
        <v>852</v>
      </c>
      <c r="D600" t="s">
        <v>231</v>
      </c>
      <c r="E600" t="s">
        <v>1497</v>
      </c>
      <c r="F600">
        <v>1.09072693941429E-2</v>
      </c>
      <c r="G600">
        <v>2</v>
      </c>
      <c r="H600">
        <v>157</v>
      </c>
      <c r="I600">
        <v>2</v>
      </c>
      <c r="J600">
        <v>2.35389816659691E-2</v>
      </c>
    </row>
    <row r="601" spans="1:10">
      <c r="A601" t="s">
        <v>12</v>
      </c>
      <c r="B601" t="s">
        <v>219</v>
      </c>
      <c r="C601" t="s">
        <v>852</v>
      </c>
      <c r="D601" t="s">
        <v>231</v>
      </c>
      <c r="E601" t="s">
        <v>2123</v>
      </c>
      <c r="F601">
        <v>0.47505591406234099</v>
      </c>
      <c r="G601">
        <v>66</v>
      </c>
      <c r="H601">
        <v>172</v>
      </c>
      <c r="I601">
        <v>3</v>
      </c>
      <c r="J601">
        <v>0.97042524706142297</v>
      </c>
    </row>
    <row r="602" spans="1:10">
      <c r="A602" t="s">
        <v>224</v>
      </c>
      <c r="B602" t="s">
        <v>219</v>
      </c>
      <c r="C602" t="s">
        <v>852</v>
      </c>
      <c r="D602" t="s">
        <v>231</v>
      </c>
      <c r="E602" t="s">
        <v>1603</v>
      </c>
      <c r="F602">
        <v>0.23734450619042299</v>
      </c>
      <c r="G602">
        <v>10</v>
      </c>
      <c r="H602">
        <v>141</v>
      </c>
      <c r="I602">
        <v>2</v>
      </c>
      <c r="J602">
        <v>0.90934783143257603</v>
      </c>
    </row>
    <row r="603" spans="1:10">
      <c r="A603" t="s">
        <v>224</v>
      </c>
      <c r="B603" t="s">
        <v>25</v>
      </c>
      <c r="C603" t="s">
        <v>852</v>
      </c>
      <c r="D603" t="s">
        <v>231</v>
      </c>
      <c r="E603" t="s">
        <v>653</v>
      </c>
      <c r="F603">
        <v>0</v>
      </c>
      <c r="G603">
        <v>0</v>
      </c>
      <c r="H603">
        <v>43</v>
      </c>
      <c r="I603">
        <v>2</v>
      </c>
      <c r="J603">
        <v>0</v>
      </c>
    </row>
    <row r="604" spans="1:10">
      <c r="A604" t="s">
        <v>139</v>
      </c>
      <c r="B604" t="s">
        <v>885</v>
      </c>
      <c r="C604" t="s">
        <v>855</v>
      </c>
      <c r="D604" t="s">
        <v>46</v>
      </c>
      <c r="E604" t="s">
        <v>683</v>
      </c>
      <c r="F604">
        <v>1.7783676761756E-2</v>
      </c>
      <c r="G604">
        <v>11</v>
      </c>
      <c r="H604">
        <v>203</v>
      </c>
      <c r="I604">
        <v>4</v>
      </c>
      <c r="J604">
        <v>0.84275894113087002</v>
      </c>
    </row>
    <row r="605" spans="1:10">
      <c r="A605" t="s">
        <v>224</v>
      </c>
      <c r="B605" t="s">
        <v>25</v>
      </c>
      <c r="C605" t="s">
        <v>852</v>
      </c>
      <c r="D605" t="s">
        <v>46</v>
      </c>
      <c r="E605" t="s">
        <v>653</v>
      </c>
      <c r="F605">
        <v>0</v>
      </c>
      <c r="G605">
        <v>0</v>
      </c>
      <c r="H605">
        <v>43</v>
      </c>
      <c r="I605">
        <v>2</v>
      </c>
      <c r="J605">
        <v>0</v>
      </c>
    </row>
    <row r="606" spans="1:10">
      <c r="A606" t="s">
        <v>150</v>
      </c>
      <c r="B606" t="s">
        <v>15</v>
      </c>
      <c r="C606" t="s">
        <v>851</v>
      </c>
      <c r="D606" t="s">
        <v>17</v>
      </c>
      <c r="E606" t="s">
        <v>1604</v>
      </c>
      <c r="F606">
        <v>0.56335507816884101</v>
      </c>
      <c r="G606">
        <v>147</v>
      </c>
      <c r="H606">
        <v>261</v>
      </c>
      <c r="I606">
        <v>3</v>
      </c>
      <c r="J606">
        <v>0</v>
      </c>
    </row>
    <row r="607" spans="1:10">
      <c r="A607" t="s">
        <v>230</v>
      </c>
      <c r="B607" t="s">
        <v>15</v>
      </c>
      <c r="C607" t="s">
        <v>851</v>
      </c>
      <c r="D607" t="s">
        <v>17</v>
      </c>
      <c r="E607" t="s">
        <v>1904</v>
      </c>
      <c r="F607">
        <v>0.56930818478322598</v>
      </c>
      <c r="G607">
        <v>1003</v>
      </c>
      <c r="H607">
        <v>1979</v>
      </c>
      <c r="I607">
        <v>3</v>
      </c>
      <c r="J607">
        <v>0.98494917418096095</v>
      </c>
    </row>
    <row r="608" spans="1:10">
      <c r="A608" t="s">
        <v>688</v>
      </c>
      <c r="B608" t="s">
        <v>15</v>
      </c>
      <c r="C608" t="s">
        <v>851</v>
      </c>
      <c r="D608" t="s">
        <v>17</v>
      </c>
      <c r="E608" t="s">
        <v>1905</v>
      </c>
      <c r="F608">
        <v>0.57283839919540902</v>
      </c>
      <c r="G608">
        <v>303.68</v>
      </c>
      <c r="H608">
        <v>595</v>
      </c>
      <c r="I608">
        <v>5</v>
      </c>
      <c r="J608">
        <v>0.94809874187054499</v>
      </c>
    </row>
    <row r="609" spans="1:10">
      <c r="A609" t="s">
        <v>139</v>
      </c>
      <c r="B609" t="s">
        <v>15</v>
      </c>
      <c r="C609" t="s">
        <v>851</v>
      </c>
      <c r="D609" t="s">
        <v>17</v>
      </c>
      <c r="E609" t="s">
        <v>1605</v>
      </c>
      <c r="F609">
        <v>0.57001223087465902</v>
      </c>
      <c r="G609">
        <v>838</v>
      </c>
      <c r="H609">
        <v>1092</v>
      </c>
      <c r="I609">
        <v>3</v>
      </c>
      <c r="J609">
        <v>0.98866894077450795</v>
      </c>
    </row>
    <row r="610" spans="1:10">
      <c r="A610" t="s">
        <v>139</v>
      </c>
      <c r="B610" t="s">
        <v>885</v>
      </c>
      <c r="C610" t="s">
        <v>851</v>
      </c>
      <c r="D610" t="s">
        <v>17</v>
      </c>
      <c r="E610" t="s">
        <v>1606</v>
      </c>
      <c r="F610">
        <v>0.62963311319961202</v>
      </c>
      <c r="G610">
        <v>136</v>
      </c>
      <c r="H610">
        <v>216</v>
      </c>
      <c r="I610">
        <v>2</v>
      </c>
      <c r="J610">
        <v>0</v>
      </c>
    </row>
    <row r="611" spans="1:10">
      <c r="A611" t="s">
        <v>230</v>
      </c>
      <c r="B611" t="s">
        <v>25</v>
      </c>
      <c r="C611" t="s">
        <v>851</v>
      </c>
      <c r="D611" t="s">
        <v>17</v>
      </c>
      <c r="E611" t="s">
        <v>1906</v>
      </c>
      <c r="F611">
        <v>0.33416992874576701</v>
      </c>
      <c r="G611">
        <v>440</v>
      </c>
      <c r="H611">
        <v>1430</v>
      </c>
      <c r="I611">
        <v>3</v>
      </c>
      <c r="J611">
        <v>0.99184794477138305</v>
      </c>
    </row>
    <row r="612" spans="1:10">
      <c r="A612" t="s">
        <v>688</v>
      </c>
      <c r="B612" t="s">
        <v>25</v>
      </c>
      <c r="C612" t="s">
        <v>851</v>
      </c>
      <c r="D612" t="s">
        <v>17</v>
      </c>
      <c r="E612" t="s">
        <v>1907</v>
      </c>
      <c r="F612">
        <v>0.37618848065246102</v>
      </c>
      <c r="G612">
        <v>102</v>
      </c>
      <c r="H612">
        <v>270</v>
      </c>
      <c r="I612">
        <v>3</v>
      </c>
      <c r="J612">
        <v>0.900433757642781</v>
      </c>
    </row>
    <row r="613" spans="1:10">
      <c r="A613" t="s">
        <v>51</v>
      </c>
      <c r="B613" t="s">
        <v>15</v>
      </c>
      <c r="C613" t="s">
        <v>853</v>
      </c>
      <c r="D613" t="s">
        <v>17</v>
      </c>
      <c r="E613" t="s">
        <v>791</v>
      </c>
      <c r="F613">
        <v>0.22764977218038299</v>
      </c>
      <c r="G613">
        <v>163</v>
      </c>
      <c r="H613">
        <v>636</v>
      </c>
      <c r="I613">
        <v>3</v>
      </c>
      <c r="J613">
        <v>0.68492416015575197</v>
      </c>
    </row>
    <row r="614" spans="1:10">
      <c r="A614" t="s">
        <v>688</v>
      </c>
      <c r="B614" t="s">
        <v>15</v>
      </c>
      <c r="C614" t="s">
        <v>853</v>
      </c>
      <c r="D614" t="s">
        <v>17</v>
      </c>
      <c r="E614" t="s">
        <v>792</v>
      </c>
      <c r="F614">
        <v>0.25673887232877501</v>
      </c>
      <c r="G614">
        <v>77</v>
      </c>
      <c r="H614">
        <v>243</v>
      </c>
      <c r="I614">
        <v>2</v>
      </c>
      <c r="J614">
        <v>0.96374060642606496</v>
      </c>
    </row>
    <row r="615" spans="1:10">
      <c r="A615" t="s">
        <v>688</v>
      </c>
      <c r="B615" t="s">
        <v>25</v>
      </c>
      <c r="C615" t="s">
        <v>853</v>
      </c>
      <c r="D615" t="s">
        <v>17</v>
      </c>
      <c r="E615" t="s">
        <v>1607</v>
      </c>
      <c r="F615">
        <v>3.3769158880736401E-3</v>
      </c>
      <c r="G615">
        <v>2</v>
      </c>
      <c r="H615">
        <v>200</v>
      </c>
      <c r="I615">
        <v>4</v>
      </c>
      <c r="J615">
        <v>0.207164838599009</v>
      </c>
    </row>
    <row r="616" spans="1:10">
      <c r="A616" t="s">
        <v>12</v>
      </c>
      <c r="B616" t="s">
        <v>15</v>
      </c>
      <c r="C616" t="s">
        <v>855</v>
      </c>
      <c r="D616" t="s">
        <v>17</v>
      </c>
      <c r="E616" t="s">
        <v>769</v>
      </c>
      <c r="F616">
        <v>2.2047892308765499E-2</v>
      </c>
      <c r="G616">
        <v>3</v>
      </c>
      <c r="H616">
        <v>135</v>
      </c>
      <c r="I616">
        <v>2</v>
      </c>
      <c r="J616">
        <v>0</v>
      </c>
    </row>
    <row r="617" spans="1:10">
      <c r="A617" t="s">
        <v>230</v>
      </c>
      <c r="B617" t="s">
        <v>15</v>
      </c>
      <c r="C617" t="s">
        <v>855</v>
      </c>
      <c r="D617" t="s">
        <v>17</v>
      </c>
      <c r="E617" t="s">
        <v>1908</v>
      </c>
      <c r="F617">
        <v>0.54660314789231601</v>
      </c>
      <c r="G617">
        <v>129</v>
      </c>
      <c r="H617">
        <v>236</v>
      </c>
      <c r="I617">
        <v>2</v>
      </c>
      <c r="J617">
        <v>2.62275460905259E-2</v>
      </c>
    </row>
    <row r="618" spans="1:10">
      <c r="A618" t="s">
        <v>688</v>
      </c>
      <c r="B618" t="s">
        <v>15</v>
      </c>
      <c r="C618" t="s">
        <v>855</v>
      </c>
      <c r="D618" t="s">
        <v>17</v>
      </c>
      <c r="E618" t="s">
        <v>1909</v>
      </c>
      <c r="F618">
        <v>0.547097611623933</v>
      </c>
      <c r="G618">
        <v>122</v>
      </c>
      <c r="H618">
        <v>223</v>
      </c>
      <c r="I618">
        <v>2</v>
      </c>
      <c r="J618">
        <v>0</v>
      </c>
    </row>
    <row r="619" spans="1:10">
      <c r="A619" t="s">
        <v>139</v>
      </c>
      <c r="B619" t="s">
        <v>885</v>
      </c>
      <c r="C619" t="s">
        <v>855</v>
      </c>
      <c r="D619" t="s">
        <v>17</v>
      </c>
      <c r="E619" t="s">
        <v>685</v>
      </c>
      <c r="F619">
        <v>0.29030314217407999</v>
      </c>
      <c r="G619">
        <v>34</v>
      </c>
      <c r="H619">
        <v>113</v>
      </c>
      <c r="I619">
        <v>3</v>
      </c>
      <c r="J619">
        <v>0.73907532486903105</v>
      </c>
    </row>
    <row r="620" spans="1:10">
      <c r="A620" t="s">
        <v>230</v>
      </c>
      <c r="B620" t="s">
        <v>25</v>
      </c>
      <c r="C620" t="s">
        <v>855</v>
      </c>
      <c r="D620" t="s">
        <v>17</v>
      </c>
      <c r="E620" t="s">
        <v>1910</v>
      </c>
      <c r="F620">
        <v>0.56212287371173697</v>
      </c>
      <c r="G620">
        <v>101</v>
      </c>
      <c r="H620">
        <v>178</v>
      </c>
      <c r="I620">
        <v>2</v>
      </c>
      <c r="J620">
        <v>0.85214079079734795</v>
      </c>
    </row>
    <row r="621" spans="1:10">
      <c r="A621" t="s">
        <v>688</v>
      </c>
      <c r="B621" t="s">
        <v>25</v>
      </c>
      <c r="C621" t="s">
        <v>855</v>
      </c>
      <c r="D621" t="s">
        <v>17</v>
      </c>
      <c r="E621" t="s">
        <v>1911</v>
      </c>
      <c r="F621">
        <v>0.44123000933094297</v>
      </c>
      <c r="G621">
        <v>84</v>
      </c>
      <c r="H621">
        <v>200</v>
      </c>
      <c r="I621">
        <v>2</v>
      </c>
      <c r="J621">
        <v>0.74432639591018301</v>
      </c>
    </row>
    <row r="622" spans="1:10">
      <c r="A622" t="s">
        <v>139</v>
      </c>
      <c r="B622" t="s">
        <v>25</v>
      </c>
      <c r="C622" t="s">
        <v>855</v>
      </c>
      <c r="D622" t="s">
        <v>17</v>
      </c>
      <c r="E622" t="s">
        <v>1912</v>
      </c>
      <c r="F622">
        <v>0.67652299061351395</v>
      </c>
      <c r="G622">
        <v>39</v>
      </c>
      <c r="H622">
        <v>57</v>
      </c>
      <c r="I622">
        <v>2</v>
      </c>
      <c r="J622">
        <v>0.60041434633627999</v>
      </c>
    </row>
    <row r="623" spans="1:10">
      <c r="A623" t="s">
        <v>224</v>
      </c>
      <c r="B623" t="s">
        <v>15</v>
      </c>
      <c r="C623" t="s">
        <v>851</v>
      </c>
      <c r="D623" t="s">
        <v>176</v>
      </c>
      <c r="E623" t="s">
        <v>686</v>
      </c>
      <c r="F623">
        <v>0.241737551783759</v>
      </c>
      <c r="G623">
        <v>56</v>
      </c>
      <c r="H623">
        <v>295</v>
      </c>
      <c r="I623">
        <v>2</v>
      </c>
      <c r="J623">
        <v>0.952551884565359</v>
      </c>
    </row>
    <row r="624" spans="1:10">
      <c r="A624" t="s">
        <v>230</v>
      </c>
      <c r="B624" t="s">
        <v>15</v>
      </c>
      <c r="C624" t="s">
        <v>851</v>
      </c>
      <c r="D624" t="s">
        <v>1217</v>
      </c>
      <c r="E624" t="s">
        <v>1608</v>
      </c>
      <c r="F624">
        <v>5.0295762815785801E-2</v>
      </c>
      <c r="G624">
        <v>98</v>
      </c>
      <c r="H624">
        <v>1864</v>
      </c>
      <c r="I624">
        <v>2</v>
      </c>
      <c r="J624">
        <v>0.98926682523531995</v>
      </c>
    </row>
    <row r="625" spans="1:10">
      <c r="A625" t="s">
        <v>230</v>
      </c>
      <c r="B625" t="s">
        <v>25</v>
      </c>
      <c r="C625" t="s">
        <v>851</v>
      </c>
      <c r="D625" t="s">
        <v>1217</v>
      </c>
      <c r="E625" t="s">
        <v>1609</v>
      </c>
      <c r="F625">
        <v>4.9084296777672003E-2</v>
      </c>
      <c r="G625">
        <v>78</v>
      </c>
      <c r="H625">
        <v>1371</v>
      </c>
      <c r="I625">
        <v>2</v>
      </c>
      <c r="J625">
        <v>0.98083890968607002</v>
      </c>
    </row>
    <row r="626" spans="1:10">
      <c r="F626"/>
      <c r="G626"/>
      <c r="H626"/>
      <c r="I626"/>
      <c r="J626"/>
    </row>
    <row r="627" spans="1:10">
      <c r="F627"/>
      <c r="G627"/>
      <c r="H627"/>
      <c r="I627"/>
      <c r="J627"/>
    </row>
    <row r="628" spans="1:10">
      <c r="F628"/>
      <c r="G628"/>
      <c r="H628"/>
      <c r="I628"/>
      <c r="J628"/>
    </row>
    <row r="629" spans="1:10">
      <c r="F629"/>
      <c r="G629"/>
      <c r="H629"/>
      <c r="I629"/>
      <c r="J629"/>
    </row>
  </sheetData>
  <sortState xmlns:xlrd2="http://schemas.microsoft.com/office/spreadsheetml/2017/richdata2" ref="A2:K552">
    <sortCondition descending="1" ref="G2:G552"/>
    <sortCondition descending="1" ref="I2:I552"/>
    <sortCondition ref="K2:K552"/>
  </sortState>
  <phoneticPr fontId="1" type="noConversion"/>
  <conditionalFormatting sqref="G626:G1048576">
    <cfRule type="cellIs" dxfId="1" priority="3" operator="greaterThan">
      <formula>0.5</formula>
    </cfRule>
  </conditionalFormatting>
  <conditionalFormatting sqref="I626:I1048576">
    <cfRule type="cellIs" dxfId="0" priority="2" operator="greaterThan">
      <formula>100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E7155-FD3B-43B6-85C0-D78B9F94F71C}">
  <dimension ref="A1:M524"/>
  <sheetViews>
    <sheetView zoomScale="140" zoomScaleNormal="140" workbookViewId="0">
      <selection activeCell="F18" sqref="A1:M524"/>
    </sheetView>
  </sheetViews>
  <sheetFormatPr defaultColWidth="8.77734375" defaultRowHeight="14.4"/>
  <cols>
    <col min="5" max="5" width="18.44140625" customWidth="1"/>
    <col min="6" max="6" width="24.109375" customWidth="1"/>
    <col min="7" max="7" width="14.77734375" style="16" customWidth="1"/>
    <col min="10" max="10" width="27.33203125" customWidth="1"/>
  </cols>
  <sheetData>
    <row r="1" spans="1:13" s="27" customFormat="1">
      <c r="A1" t="s">
        <v>0</v>
      </c>
      <c r="B1" t="s">
        <v>1</v>
      </c>
      <c r="C1" t="s">
        <v>2</v>
      </c>
      <c r="D1" t="s">
        <v>4</v>
      </c>
      <c r="E1" t="s">
        <v>5</v>
      </c>
      <c r="F1" t="s">
        <v>919</v>
      </c>
      <c r="G1" t="s">
        <v>1107</v>
      </c>
      <c r="H1" t="s">
        <v>850</v>
      </c>
      <c r="I1" t="s">
        <v>1012</v>
      </c>
      <c r="J1" t="s">
        <v>918</v>
      </c>
      <c r="K1" t="s">
        <v>1102</v>
      </c>
      <c r="L1" t="s">
        <v>920</v>
      </c>
      <c r="M1" t="s">
        <v>921</v>
      </c>
    </row>
    <row r="2" spans="1:13">
      <c r="A2" t="s">
        <v>76</v>
      </c>
      <c r="B2" t="s">
        <v>77</v>
      </c>
      <c r="C2">
        <v>2023</v>
      </c>
      <c r="D2" t="s">
        <v>79</v>
      </c>
      <c r="E2" t="s">
        <v>852</v>
      </c>
      <c r="F2" t="s">
        <v>1039</v>
      </c>
      <c r="G2" t="s">
        <v>23</v>
      </c>
      <c r="H2" t="s">
        <v>24</v>
      </c>
      <c r="I2" t="s">
        <v>25</v>
      </c>
      <c r="J2" t="s">
        <v>793</v>
      </c>
      <c r="K2">
        <f t="shared" ref="K2:K65" si="0">L2/M2</f>
        <v>5.8227848101265821E-2</v>
      </c>
      <c r="L2">
        <v>23</v>
      </c>
      <c r="M2">
        <v>395</v>
      </c>
    </row>
    <row r="3" spans="1:13">
      <c r="A3" t="s">
        <v>76</v>
      </c>
      <c r="B3" t="s">
        <v>77</v>
      </c>
      <c r="C3">
        <v>2023</v>
      </c>
      <c r="D3" t="s">
        <v>79</v>
      </c>
      <c r="E3" t="s">
        <v>852</v>
      </c>
      <c r="F3" t="s">
        <v>1038</v>
      </c>
      <c r="G3" t="s">
        <v>23</v>
      </c>
      <c r="H3" t="s">
        <v>24</v>
      </c>
      <c r="I3" t="s">
        <v>25</v>
      </c>
      <c r="J3" t="s">
        <v>793</v>
      </c>
      <c r="K3">
        <f t="shared" si="0"/>
        <v>0.89367088607594936</v>
      </c>
      <c r="L3">
        <v>353</v>
      </c>
      <c r="M3">
        <v>395</v>
      </c>
    </row>
    <row r="4" spans="1:13">
      <c r="A4" t="s">
        <v>76</v>
      </c>
      <c r="B4" t="s">
        <v>77</v>
      </c>
      <c r="C4">
        <v>2023</v>
      </c>
      <c r="D4" t="s">
        <v>79</v>
      </c>
      <c r="E4" t="s">
        <v>852</v>
      </c>
      <c r="F4" t="s">
        <v>1167</v>
      </c>
      <c r="G4" t="s">
        <v>23</v>
      </c>
      <c r="H4" t="s">
        <v>24</v>
      </c>
      <c r="I4" t="s">
        <v>25</v>
      </c>
      <c r="J4" t="s">
        <v>793</v>
      </c>
      <c r="K4">
        <f t="shared" si="0"/>
        <v>0.89367088607594936</v>
      </c>
      <c r="L4">
        <v>353</v>
      </c>
      <c r="M4">
        <v>395</v>
      </c>
    </row>
    <row r="5" spans="1:13">
      <c r="A5" t="s">
        <v>76</v>
      </c>
      <c r="B5" t="s">
        <v>77</v>
      </c>
      <c r="C5">
        <v>2023</v>
      </c>
      <c r="D5" t="s">
        <v>79</v>
      </c>
      <c r="E5" t="s">
        <v>852</v>
      </c>
      <c r="F5" t="s">
        <v>1041</v>
      </c>
      <c r="G5" t="s">
        <v>23</v>
      </c>
      <c r="H5" t="s">
        <v>24</v>
      </c>
      <c r="I5" t="s">
        <v>25</v>
      </c>
      <c r="J5" t="s">
        <v>793</v>
      </c>
      <c r="K5">
        <f t="shared" si="0"/>
        <v>5.8227848101265821E-2</v>
      </c>
      <c r="L5">
        <v>23</v>
      </c>
      <c r="M5">
        <v>395</v>
      </c>
    </row>
    <row r="6" spans="1:13">
      <c r="A6" t="s">
        <v>76</v>
      </c>
      <c r="B6" t="s">
        <v>77</v>
      </c>
      <c r="C6">
        <v>2023</v>
      </c>
      <c r="D6" t="s">
        <v>79</v>
      </c>
      <c r="E6" t="s">
        <v>852</v>
      </c>
      <c r="F6" t="s">
        <v>1040</v>
      </c>
      <c r="G6" t="s">
        <v>23</v>
      </c>
      <c r="H6" t="s">
        <v>24</v>
      </c>
      <c r="I6" t="s">
        <v>25</v>
      </c>
      <c r="J6" t="s">
        <v>793</v>
      </c>
      <c r="K6">
        <f t="shared" si="0"/>
        <v>0.89367088607594936</v>
      </c>
      <c r="L6">
        <v>353</v>
      </c>
      <c r="M6">
        <v>395</v>
      </c>
    </row>
    <row r="7" spans="1:13">
      <c r="A7" t="s">
        <v>76</v>
      </c>
      <c r="B7" t="s">
        <v>77</v>
      </c>
      <c r="C7">
        <v>2023</v>
      </c>
      <c r="D7" t="s">
        <v>79</v>
      </c>
      <c r="E7" t="s">
        <v>852</v>
      </c>
      <c r="F7" t="s">
        <v>965</v>
      </c>
      <c r="G7" t="s">
        <v>23</v>
      </c>
      <c r="H7" t="s">
        <v>24</v>
      </c>
      <c r="I7" t="s">
        <v>25</v>
      </c>
      <c r="J7" t="s">
        <v>793</v>
      </c>
      <c r="K7">
        <f t="shared" si="0"/>
        <v>5.8227848101265821E-2</v>
      </c>
      <c r="L7">
        <v>23</v>
      </c>
      <c r="M7">
        <v>395</v>
      </c>
    </row>
    <row r="8" spans="1:13">
      <c r="A8" t="s">
        <v>76</v>
      </c>
      <c r="B8" t="s">
        <v>77</v>
      </c>
      <c r="C8">
        <v>2023</v>
      </c>
      <c r="D8" t="s">
        <v>79</v>
      </c>
      <c r="E8" t="s">
        <v>852</v>
      </c>
      <c r="F8" t="s">
        <v>1042</v>
      </c>
      <c r="G8" t="s">
        <v>23</v>
      </c>
      <c r="H8" t="s">
        <v>24</v>
      </c>
      <c r="I8" t="s">
        <v>25</v>
      </c>
      <c r="J8" t="s">
        <v>793</v>
      </c>
      <c r="K8">
        <f t="shared" si="0"/>
        <v>5.8227848101265821E-2</v>
      </c>
      <c r="L8">
        <v>23</v>
      </c>
      <c r="M8">
        <v>395</v>
      </c>
    </row>
    <row r="9" spans="1:13">
      <c r="A9" t="s">
        <v>135</v>
      </c>
      <c r="B9" t="s">
        <v>136</v>
      </c>
      <c r="C9">
        <v>2020</v>
      </c>
      <c r="D9" t="s">
        <v>138</v>
      </c>
      <c r="E9" t="s">
        <v>852</v>
      </c>
      <c r="F9" t="s">
        <v>967</v>
      </c>
      <c r="G9" t="s">
        <v>23</v>
      </c>
      <c r="H9" t="s">
        <v>117</v>
      </c>
      <c r="I9" t="s">
        <v>885</v>
      </c>
      <c r="J9" t="s">
        <v>796</v>
      </c>
      <c r="K9">
        <f t="shared" si="0"/>
        <v>0.12222222222222222</v>
      </c>
      <c r="L9">
        <v>55</v>
      </c>
      <c r="M9">
        <v>450</v>
      </c>
    </row>
    <row r="10" spans="1:13">
      <c r="A10" t="s">
        <v>135</v>
      </c>
      <c r="B10" t="s">
        <v>136</v>
      </c>
      <c r="C10">
        <v>2020</v>
      </c>
      <c r="D10" t="s">
        <v>138</v>
      </c>
      <c r="E10" t="s">
        <v>852</v>
      </c>
      <c r="F10" t="s">
        <v>967</v>
      </c>
      <c r="G10" t="s">
        <v>23</v>
      </c>
      <c r="H10" t="s">
        <v>117</v>
      </c>
      <c r="I10" t="s">
        <v>885</v>
      </c>
      <c r="J10" t="s">
        <v>863</v>
      </c>
      <c r="K10">
        <f t="shared" si="0"/>
        <v>0.58666666666666667</v>
      </c>
      <c r="L10">
        <v>264</v>
      </c>
      <c r="M10">
        <v>450</v>
      </c>
    </row>
    <row r="11" spans="1:13">
      <c r="A11" t="s">
        <v>135</v>
      </c>
      <c r="B11" t="s">
        <v>136</v>
      </c>
      <c r="C11">
        <v>2020</v>
      </c>
      <c r="D11" t="s">
        <v>138</v>
      </c>
      <c r="E11" t="s">
        <v>852</v>
      </c>
      <c r="F11" t="s">
        <v>967</v>
      </c>
      <c r="G11" t="s">
        <v>23</v>
      </c>
      <c r="H11" t="s">
        <v>117</v>
      </c>
      <c r="I11" t="s">
        <v>885</v>
      </c>
      <c r="J11" t="s">
        <v>1135</v>
      </c>
      <c r="K11">
        <f t="shared" si="0"/>
        <v>1.3333333333333334E-2</v>
      </c>
      <c r="L11">
        <v>6</v>
      </c>
      <c r="M11">
        <v>450</v>
      </c>
    </row>
    <row r="12" spans="1:13">
      <c r="A12" t="s">
        <v>135</v>
      </c>
      <c r="B12" t="s">
        <v>136</v>
      </c>
      <c r="C12">
        <v>2020</v>
      </c>
      <c r="D12" t="s">
        <v>138</v>
      </c>
      <c r="E12" t="s">
        <v>852</v>
      </c>
      <c r="F12" t="s">
        <v>967</v>
      </c>
      <c r="G12" t="s">
        <v>23</v>
      </c>
      <c r="H12" t="s">
        <v>117</v>
      </c>
      <c r="I12" t="s">
        <v>885</v>
      </c>
      <c r="J12" t="s">
        <v>1610</v>
      </c>
      <c r="K12">
        <f t="shared" si="0"/>
        <v>4.4444444444444444E-3</v>
      </c>
      <c r="L12">
        <v>2</v>
      </c>
      <c r="M12">
        <v>450</v>
      </c>
    </row>
    <row r="13" spans="1:13">
      <c r="A13" t="s">
        <v>135</v>
      </c>
      <c r="B13" t="s">
        <v>136</v>
      </c>
      <c r="C13">
        <v>2020</v>
      </c>
      <c r="D13" t="s">
        <v>138</v>
      </c>
      <c r="E13" t="s">
        <v>852</v>
      </c>
      <c r="F13" t="s">
        <v>967</v>
      </c>
      <c r="G13" t="s">
        <v>23</v>
      </c>
      <c r="H13" t="s">
        <v>117</v>
      </c>
      <c r="I13" t="s">
        <v>885</v>
      </c>
      <c r="J13" t="s">
        <v>1611</v>
      </c>
      <c r="K13">
        <f t="shared" si="0"/>
        <v>2.2222222222222222E-3</v>
      </c>
      <c r="L13">
        <v>1</v>
      </c>
      <c r="M13">
        <v>450</v>
      </c>
    </row>
    <row r="14" spans="1:13">
      <c r="A14" t="s">
        <v>135</v>
      </c>
      <c r="B14" t="s">
        <v>136</v>
      </c>
      <c r="C14">
        <v>2020</v>
      </c>
      <c r="D14" t="s">
        <v>138</v>
      </c>
      <c r="E14" t="s">
        <v>852</v>
      </c>
      <c r="F14" t="s">
        <v>967</v>
      </c>
      <c r="G14" t="s">
        <v>23</v>
      </c>
      <c r="H14" t="s">
        <v>117</v>
      </c>
      <c r="I14" t="s">
        <v>885</v>
      </c>
      <c r="J14" t="s">
        <v>1124</v>
      </c>
      <c r="K14">
        <f t="shared" si="0"/>
        <v>0.11555555555555555</v>
      </c>
      <c r="L14">
        <v>52</v>
      </c>
      <c r="M14">
        <v>450</v>
      </c>
    </row>
    <row r="15" spans="1:13">
      <c r="A15" t="s">
        <v>135</v>
      </c>
      <c r="B15" t="s">
        <v>136</v>
      </c>
      <c r="C15">
        <v>2020</v>
      </c>
      <c r="D15" t="s">
        <v>138</v>
      </c>
      <c r="E15" t="s">
        <v>852</v>
      </c>
      <c r="F15" t="s">
        <v>967</v>
      </c>
      <c r="G15" t="s">
        <v>23</v>
      </c>
      <c r="H15" t="s">
        <v>117</v>
      </c>
      <c r="I15" t="s">
        <v>885</v>
      </c>
      <c r="J15" t="s">
        <v>1612</v>
      </c>
      <c r="K15">
        <f t="shared" si="0"/>
        <v>1.1111111111111112E-2</v>
      </c>
      <c r="L15">
        <v>5</v>
      </c>
      <c r="M15">
        <v>450</v>
      </c>
    </row>
    <row r="16" spans="1:13">
      <c r="A16" t="s">
        <v>135</v>
      </c>
      <c r="B16" t="s">
        <v>136</v>
      </c>
      <c r="C16">
        <v>2020</v>
      </c>
      <c r="D16" t="s">
        <v>138</v>
      </c>
      <c r="E16" t="s">
        <v>852</v>
      </c>
      <c r="F16" t="s">
        <v>967</v>
      </c>
      <c r="G16" t="s">
        <v>23</v>
      </c>
      <c r="H16" t="s">
        <v>117</v>
      </c>
      <c r="I16" t="s">
        <v>885</v>
      </c>
      <c r="J16" t="s">
        <v>843</v>
      </c>
      <c r="K16">
        <f t="shared" si="0"/>
        <v>4.4444444444444444E-3</v>
      </c>
      <c r="L16">
        <v>2</v>
      </c>
      <c r="M16">
        <v>450</v>
      </c>
    </row>
    <row r="17" spans="1:13">
      <c r="A17" t="s">
        <v>135</v>
      </c>
      <c r="B17" t="s">
        <v>136</v>
      </c>
      <c r="C17">
        <v>2020</v>
      </c>
      <c r="D17" t="s">
        <v>138</v>
      </c>
      <c r="E17" t="s">
        <v>852</v>
      </c>
      <c r="F17" t="s">
        <v>967</v>
      </c>
      <c r="G17" t="s">
        <v>23</v>
      </c>
      <c r="H17" t="s">
        <v>117</v>
      </c>
      <c r="I17" t="s">
        <v>885</v>
      </c>
      <c r="J17" t="s">
        <v>1613</v>
      </c>
      <c r="K17">
        <f t="shared" si="0"/>
        <v>2.2222222222222222E-3</v>
      </c>
      <c r="L17">
        <v>1</v>
      </c>
      <c r="M17">
        <v>450</v>
      </c>
    </row>
    <row r="18" spans="1:13">
      <c r="A18" t="s">
        <v>135</v>
      </c>
      <c r="B18" t="s">
        <v>136</v>
      </c>
      <c r="C18">
        <v>2020</v>
      </c>
      <c r="D18" t="s">
        <v>138</v>
      </c>
      <c r="E18" t="s">
        <v>852</v>
      </c>
      <c r="F18" t="s">
        <v>967</v>
      </c>
      <c r="G18" t="s">
        <v>23</v>
      </c>
      <c r="H18" t="s">
        <v>117</v>
      </c>
      <c r="I18" t="s">
        <v>885</v>
      </c>
      <c r="J18" t="s">
        <v>1614</v>
      </c>
      <c r="K18">
        <f t="shared" si="0"/>
        <v>0.19111111111111112</v>
      </c>
      <c r="L18">
        <v>86</v>
      </c>
      <c r="M18">
        <v>450</v>
      </c>
    </row>
    <row r="19" spans="1:13">
      <c r="A19" t="s">
        <v>135</v>
      </c>
      <c r="B19" t="s">
        <v>136</v>
      </c>
      <c r="C19">
        <v>2020</v>
      </c>
      <c r="D19" t="s">
        <v>138</v>
      </c>
      <c r="E19" t="s">
        <v>852</v>
      </c>
      <c r="F19" t="s">
        <v>967</v>
      </c>
      <c r="G19" t="s">
        <v>23</v>
      </c>
      <c r="H19" t="s">
        <v>117</v>
      </c>
      <c r="I19" t="s">
        <v>885</v>
      </c>
      <c r="J19" t="s">
        <v>856</v>
      </c>
      <c r="K19">
        <f t="shared" si="0"/>
        <v>1.1111111111111112E-2</v>
      </c>
      <c r="L19">
        <v>5</v>
      </c>
      <c r="M19">
        <v>450</v>
      </c>
    </row>
    <row r="20" spans="1:13">
      <c r="A20" t="s">
        <v>135</v>
      </c>
      <c r="B20" t="s">
        <v>136</v>
      </c>
      <c r="C20">
        <v>2020</v>
      </c>
      <c r="D20" t="s">
        <v>138</v>
      </c>
      <c r="E20" t="s">
        <v>852</v>
      </c>
      <c r="F20" t="s">
        <v>967</v>
      </c>
      <c r="G20" t="s">
        <v>23</v>
      </c>
      <c r="H20" t="s">
        <v>117</v>
      </c>
      <c r="I20" t="s">
        <v>885</v>
      </c>
      <c r="J20" t="s">
        <v>1615</v>
      </c>
      <c r="K20">
        <f t="shared" si="0"/>
        <v>2.2222222222222222E-3</v>
      </c>
      <c r="L20">
        <v>1</v>
      </c>
      <c r="M20">
        <v>450</v>
      </c>
    </row>
    <row r="21" spans="1:13">
      <c r="A21" t="s">
        <v>135</v>
      </c>
      <c r="B21" t="s">
        <v>136</v>
      </c>
      <c r="C21">
        <v>2020</v>
      </c>
      <c r="D21" t="s">
        <v>138</v>
      </c>
      <c r="E21" t="s">
        <v>852</v>
      </c>
      <c r="F21" t="s">
        <v>967</v>
      </c>
      <c r="G21" t="s">
        <v>23</v>
      </c>
      <c r="H21" t="s">
        <v>117</v>
      </c>
      <c r="I21" t="s">
        <v>885</v>
      </c>
      <c r="J21" t="s">
        <v>1616</v>
      </c>
      <c r="K21">
        <f t="shared" si="0"/>
        <v>0.52666666666666662</v>
      </c>
      <c r="L21">
        <v>237</v>
      </c>
      <c r="M21">
        <v>450</v>
      </c>
    </row>
    <row r="22" spans="1:13">
      <c r="A22" t="s">
        <v>135</v>
      </c>
      <c r="B22" t="s">
        <v>136</v>
      </c>
      <c r="C22">
        <v>2020</v>
      </c>
      <c r="D22" t="s">
        <v>138</v>
      </c>
      <c r="E22" t="s">
        <v>852</v>
      </c>
      <c r="F22" t="s">
        <v>967</v>
      </c>
      <c r="G22" t="s">
        <v>23</v>
      </c>
      <c r="H22" t="s">
        <v>117</v>
      </c>
      <c r="I22" t="s">
        <v>885</v>
      </c>
      <c r="J22" t="s">
        <v>1617</v>
      </c>
      <c r="K22">
        <f t="shared" si="0"/>
        <v>0.47333333333333333</v>
      </c>
      <c r="L22">
        <v>213</v>
      </c>
      <c r="M22">
        <v>450</v>
      </c>
    </row>
    <row r="23" spans="1:13">
      <c r="A23" t="s">
        <v>135</v>
      </c>
      <c r="B23" t="s">
        <v>136</v>
      </c>
      <c r="C23">
        <v>2020</v>
      </c>
      <c r="D23" t="s">
        <v>138</v>
      </c>
      <c r="E23" t="s">
        <v>852</v>
      </c>
      <c r="F23" t="s">
        <v>967</v>
      </c>
      <c r="G23" t="s">
        <v>23</v>
      </c>
      <c r="H23" t="s">
        <v>117</v>
      </c>
      <c r="I23" t="s">
        <v>885</v>
      </c>
      <c r="J23" t="s">
        <v>1618</v>
      </c>
      <c r="K23">
        <f t="shared" si="0"/>
        <v>2.2222222222222223E-2</v>
      </c>
      <c r="L23">
        <v>10</v>
      </c>
      <c r="M23">
        <v>450</v>
      </c>
    </row>
    <row r="24" spans="1:13">
      <c r="A24" t="s">
        <v>135</v>
      </c>
      <c r="B24" t="s">
        <v>136</v>
      </c>
      <c r="C24">
        <v>2020</v>
      </c>
      <c r="D24" t="s">
        <v>138</v>
      </c>
      <c r="E24" t="s">
        <v>852</v>
      </c>
      <c r="F24" t="s">
        <v>967</v>
      </c>
      <c r="G24" t="s">
        <v>23</v>
      </c>
      <c r="H24" t="s">
        <v>117</v>
      </c>
      <c r="I24" t="s">
        <v>885</v>
      </c>
      <c r="J24" t="s">
        <v>1619</v>
      </c>
      <c r="K24">
        <f t="shared" si="0"/>
        <v>2.2222222222222223E-2</v>
      </c>
      <c r="L24">
        <v>10</v>
      </c>
      <c r="M24">
        <v>450</v>
      </c>
    </row>
    <row r="25" spans="1:13">
      <c r="A25" t="s">
        <v>135</v>
      </c>
      <c r="B25" t="s">
        <v>136</v>
      </c>
      <c r="C25">
        <v>2020</v>
      </c>
      <c r="D25" t="s">
        <v>138</v>
      </c>
      <c r="E25" t="s">
        <v>852</v>
      </c>
      <c r="F25" t="s">
        <v>967</v>
      </c>
      <c r="G25" t="s">
        <v>23</v>
      </c>
      <c r="H25" t="s">
        <v>117</v>
      </c>
      <c r="I25" t="s">
        <v>885</v>
      </c>
      <c r="J25" t="s">
        <v>1620</v>
      </c>
      <c r="K25">
        <f t="shared" si="0"/>
        <v>0.41333333333333333</v>
      </c>
      <c r="L25">
        <v>186</v>
      </c>
      <c r="M25">
        <v>450</v>
      </c>
    </row>
    <row r="26" spans="1:13">
      <c r="A26" t="s">
        <v>135</v>
      </c>
      <c r="B26" t="s">
        <v>136</v>
      </c>
      <c r="C26">
        <v>2020</v>
      </c>
      <c r="D26" t="s">
        <v>138</v>
      </c>
      <c r="E26" t="s">
        <v>852</v>
      </c>
      <c r="F26" t="s">
        <v>967</v>
      </c>
      <c r="G26" t="s">
        <v>23</v>
      </c>
      <c r="H26" t="s">
        <v>117</v>
      </c>
      <c r="I26" t="s">
        <v>885</v>
      </c>
      <c r="J26" t="s">
        <v>1621</v>
      </c>
      <c r="K26">
        <f t="shared" si="0"/>
        <v>0.29333333333333333</v>
      </c>
      <c r="L26">
        <v>132</v>
      </c>
      <c r="M26">
        <v>450</v>
      </c>
    </row>
    <row r="27" spans="1:13">
      <c r="A27" t="s">
        <v>135</v>
      </c>
      <c r="B27" t="s">
        <v>136</v>
      </c>
      <c r="C27">
        <v>2020</v>
      </c>
      <c r="D27" t="s">
        <v>138</v>
      </c>
      <c r="E27" t="s">
        <v>852</v>
      </c>
      <c r="F27" t="s">
        <v>967</v>
      </c>
      <c r="G27" t="s">
        <v>23</v>
      </c>
      <c r="H27" t="s">
        <v>117</v>
      </c>
      <c r="I27" t="s">
        <v>885</v>
      </c>
      <c r="J27" t="s">
        <v>1622</v>
      </c>
      <c r="K27">
        <f t="shared" si="0"/>
        <v>0.28888888888888886</v>
      </c>
      <c r="L27">
        <v>130</v>
      </c>
      <c r="M27">
        <v>450</v>
      </c>
    </row>
    <row r="28" spans="1:13">
      <c r="A28" t="s">
        <v>135</v>
      </c>
      <c r="B28" t="s">
        <v>136</v>
      </c>
      <c r="C28">
        <v>2020</v>
      </c>
      <c r="D28" t="s">
        <v>138</v>
      </c>
      <c r="E28" t="s">
        <v>852</v>
      </c>
      <c r="F28" t="s">
        <v>967</v>
      </c>
      <c r="G28" t="s">
        <v>23</v>
      </c>
      <c r="H28" t="s">
        <v>117</v>
      </c>
      <c r="I28" t="s">
        <v>885</v>
      </c>
      <c r="J28" t="s">
        <v>1623</v>
      </c>
      <c r="K28">
        <f t="shared" si="0"/>
        <v>0.25555555555555554</v>
      </c>
      <c r="L28">
        <v>115</v>
      </c>
      <c r="M28">
        <v>450</v>
      </c>
    </row>
    <row r="29" spans="1:13">
      <c r="A29" t="s">
        <v>135</v>
      </c>
      <c r="B29" t="s">
        <v>136</v>
      </c>
      <c r="C29">
        <v>2020</v>
      </c>
      <c r="D29" t="s">
        <v>138</v>
      </c>
      <c r="E29" t="s">
        <v>852</v>
      </c>
      <c r="F29" t="s">
        <v>967</v>
      </c>
      <c r="G29" t="s">
        <v>23</v>
      </c>
      <c r="H29" t="s">
        <v>117</v>
      </c>
      <c r="I29" t="s">
        <v>885</v>
      </c>
      <c r="J29" t="s">
        <v>1624</v>
      </c>
      <c r="K29">
        <f t="shared" si="0"/>
        <v>2.8888888888888888E-2</v>
      </c>
      <c r="L29">
        <v>13</v>
      </c>
      <c r="M29">
        <v>450</v>
      </c>
    </row>
    <row r="30" spans="1:13">
      <c r="A30" t="s">
        <v>135</v>
      </c>
      <c r="B30" t="s">
        <v>136</v>
      </c>
      <c r="C30">
        <v>2020</v>
      </c>
      <c r="D30" t="s">
        <v>138</v>
      </c>
      <c r="E30" t="s">
        <v>852</v>
      </c>
      <c r="F30" t="s">
        <v>967</v>
      </c>
      <c r="G30" t="s">
        <v>23</v>
      </c>
      <c r="H30" t="s">
        <v>117</v>
      </c>
      <c r="I30" t="s">
        <v>885</v>
      </c>
      <c r="J30" t="s">
        <v>1625</v>
      </c>
      <c r="K30">
        <f t="shared" si="0"/>
        <v>2.2222222222222223E-2</v>
      </c>
      <c r="L30">
        <v>10</v>
      </c>
      <c r="M30">
        <v>450</v>
      </c>
    </row>
    <row r="31" spans="1:13">
      <c r="A31" t="s">
        <v>135</v>
      </c>
      <c r="B31" t="s">
        <v>136</v>
      </c>
      <c r="C31">
        <v>2020</v>
      </c>
      <c r="D31" t="s">
        <v>138</v>
      </c>
      <c r="E31" t="s">
        <v>852</v>
      </c>
      <c r="F31" t="s">
        <v>967</v>
      </c>
      <c r="G31" t="s">
        <v>23</v>
      </c>
      <c r="H31" t="s">
        <v>117</v>
      </c>
      <c r="I31" t="s">
        <v>885</v>
      </c>
      <c r="J31" t="s">
        <v>1626</v>
      </c>
      <c r="K31">
        <f t="shared" si="0"/>
        <v>8.8888888888888889E-3</v>
      </c>
      <c r="L31">
        <v>4</v>
      </c>
      <c r="M31">
        <v>450</v>
      </c>
    </row>
    <row r="32" spans="1:13">
      <c r="A32" t="s">
        <v>135</v>
      </c>
      <c r="B32" t="s">
        <v>136</v>
      </c>
      <c r="C32">
        <v>2020</v>
      </c>
      <c r="D32" t="s">
        <v>138</v>
      </c>
      <c r="E32" t="s">
        <v>852</v>
      </c>
      <c r="F32" t="s">
        <v>967</v>
      </c>
      <c r="G32" t="s">
        <v>23</v>
      </c>
      <c r="H32" t="s">
        <v>117</v>
      </c>
      <c r="I32" t="s">
        <v>885</v>
      </c>
      <c r="J32" t="s">
        <v>1627</v>
      </c>
      <c r="K32">
        <f t="shared" si="0"/>
        <v>4.4444444444444444E-3</v>
      </c>
      <c r="L32">
        <v>2</v>
      </c>
      <c r="M32">
        <v>450</v>
      </c>
    </row>
    <row r="33" spans="1:13">
      <c r="A33" t="s">
        <v>135</v>
      </c>
      <c r="B33" t="s">
        <v>136</v>
      </c>
      <c r="C33">
        <v>2020</v>
      </c>
      <c r="D33" t="s">
        <v>138</v>
      </c>
      <c r="E33" t="s">
        <v>852</v>
      </c>
      <c r="F33" t="s">
        <v>967</v>
      </c>
      <c r="G33" t="s">
        <v>23</v>
      </c>
      <c r="H33" t="s">
        <v>117</v>
      </c>
      <c r="I33" t="s">
        <v>885</v>
      </c>
      <c r="J33" t="s">
        <v>1628</v>
      </c>
      <c r="K33">
        <f t="shared" si="0"/>
        <v>0.37333333333333335</v>
      </c>
      <c r="L33">
        <v>168</v>
      </c>
      <c r="M33">
        <v>450</v>
      </c>
    </row>
    <row r="34" spans="1:13">
      <c r="A34" t="s">
        <v>135</v>
      </c>
      <c r="B34" t="s">
        <v>136</v>
      </c>
      <c r="C34">
        <v>2020</v>
      </c>
      <c r="D34" t="s">
        <v>138</v>
      </c>
      <c r="E34" t="s">
        <v>852</v>
      </c>
      <c r="F34" t="s">
        <v>967</v>
      </c>
      <c r="G34" t="s">
        <v>23</v>
      </c>
      <c r="H34" t="s">
        <v>117</v>
      </c>
      <c r="I34" t="s">
        <v>885</v>
      </c>
      <c r="J34" t="s">
        <v>825</v>
      </c>
      <c r="K34">
        <f t="shared" si="0"/>
        <v>0.12444444444444444</v>
      </c>
      <c r="L34">
        <v>56</v>
      </c>
      <c r="M34">
        <v>450</v>
      </c>
    </row>
    <row r="35" spans="1:13">
      <c r="A35" t="s">
        <v>135</v>
      </c>
      <c r="B35" t="s">
        <v>136</v>
      </c>
      <c r="C35">
        <v>2020</v>
      </c>
      <c r="D35" t="s">
        <v>138</v>
      </c>
      <c r="E35" t="s">
        <v>852</v>
      </c>
      <c r="F35" t="s">
        <v>967</v>
      </c>
      <c r="G35" t="s">
        <v>23</v>
      </c>
      <c r="H35" t="s">
        <v>117</v>
      </c>
      <c r="I35" t="s">
        <v>885</v>
      </c>
      <c r="J35" t="s">
        <v>1629</v>
      </c>
      <c r="K35">
        <f t="shared" si="0"/>
        <v>1.1111111111111112E-2</v>
      </c>
      <c r="L35">
        <v>5</v>
      </c>
      <c r="M35">
        <v>450</v>
      </c>
    </row>
    <row r="36" spans="1:13">
      <c r="A36" t="s">
        <v>135</v>
      </c>
      <c r="B36" t="s">
        <v>136</v>
      </c>
      <c r="C36">
        <v>2020</v>
      </c>
      <c r="D36" t="s">
        <v>138</v>
      </c>
      <c r="E36" t="s">
        <v>852</v>
      </c>
      <c r="F36" t="s">
        <v>967</v>
      </c>
      <c r="G36" t="s">
        <v>23</v>
      </c>
      <c r="H36" t="s">
        <v>117</v>
      </c>
      <c r="I36" t="s">
        <v>885</v>
      </c>
      <c r="J36" t="s">
        <v>1630</v>
      </c>
      <c r="K36">
        <f t="shared" si="0"/>
        <v>0.12888888888888889</v>
      </c>
      <c r="L36">
        <v>58</v>
      </c>
      <c r="M36">
        <v>450</v>
      </c>
    </row>
    <row r="37" spans="1:13">
      <c r="A37" t="s">
        <v>135</v>
      </c>
      <c r="B37" t="s">
        <v>136</v>
      </c>
      <c r="C37">
        <v>2020</v>
      </c>
      <c r="D37" t="s">
        <v>138</v>
      </c>
      <c r="E37" t="s">
        <v>852</v>
      </c>
      <c r="F37" t="s">
        <v>967</v>
      </c>
      <c r="G37" t="s">
        <v>23</v>
      </c>
      <c r="H37" t="s">
        <v>117</v>
      </c>
      <c r="I37" t="s">
        <v>885</v>
      </c>
      <c r="J37" t="s">
        <v>1631</v>
      </c>
      <c r="K37">
        <f t="shared" si="0"/>
        <v>1.5555555555555555E-2</v>
      </c>
      <c r="L37">
        <v>7</v>
      </c>
      <c r="M37">
        <v>450</v>
      </c>
    </row>
    <row r="38" spans="1:13">
      <c r="A38" t="s">
        <v>135</v>
      </c>
      <c r="B38" t="s">
        <v>136</v>
      </c>
      <c r="C38">
        <v>2020</v>
      </c>
      <c r="D38" t="s">
        <v>138</v>
      </c>
      <c r="E38" t="s">
        <v>852</v>
      </c>
      <c r="F38" t="s">
        <v>967</v>
      </c>
      <c r="G38" t="s">
        <v>23</v>
      </c>
      <c r="H38" t="s">
        <v>117</v>
      </c>
      <c r="I38" t="s">
        <v>885</v>
      </c>
      <c r="J38" t="s">
        <v>1632</v>
      </c>
      <c r="K38">
        <f t="shared" si="0"/>
        <v>4.4444444444444444E-3</v>
      </c>
      <c r="L38">
        <v>2</v>
      </c>
      <c r="M38">
        <v>450</v>
      </c>
    </row>
    <row r="39" spans="1:13">
      <c r="A39" t="s">
        <v>135</v>
      </c>
      <c r="B39" t="s">
        <v>136</v>
      </c>
      <c r="C39">
        <v>2020</v>
      </c>
      <c r="D39" t="s">
        <v>138</v>
      </c>
      <c r="E39" t="s">
        <v>852</v>
      </c>
      <c r="F39" t="s">
        <v>967</v>
      </c>
      <c r="G39" t="s">
        <v>23</v>
      </c>
      <c r="H39" t="s">
        <v>117</v>
      </c>
      <c r="I39" t="s">
        <v>885</v>
      </c>
      <c r="J39" t="s">
        <v>1633</v>
      </c>
      <c r="K39">
        <f t="shared" si="0"/>
        <v>4.4444444444444444E-3</v>
      </c>
      <c r="L39">
        <v>2</v>
      </c>
      <c r="M39">
        <v>450</v>
      </c>
    </row>
    <row r="40" spans="1:13">
      <c r="A40" t="s">
        <v>135</v>
      </c>
      <c r="B40" t="s">
        <v>136</v>
      </c>
      <c r="C40">
        <v>2020</v>
      </c>
      <c r="D40" t="s">
        <v>138</v>
      </c>
      <c r="E40" t="s">
        <v>852</v>
      </c>
      <c r="F40" t="s">
        <v>967</v>
      </c>
      <c r="G40" t="s">
        <v>23</v>
      </c>
      <c r="H40" t="s">
        <v>117</v>
      </c>
      <c r="I40" t="s">
        <v>885</v>
      </c>
      <c r="J40" t="s">
        <v>1147</v>
      </c>
      <c r="K40">
        <f t="shared" si="0"/>
        <v>2.2222222222222222E-3</v>
      </c>
      <c r="L40">
        <v>1</v>
      </c>
      <c r="M40">
        <v>450</v>
      </c>
    </row>
    <row r="41" spans="1:13">
      <c r="A41" t="s">
        <v>135</v>
      </c>
      <c r="B41" t="s">
        <v>136</v>
      </c>
      <c r="C41">
        <v>2020</v>
      </c>
      <c r="D41" t="s">
        <v>138</v>
      </c>
      <c r="E41" t="s">
        <v>852</v>
      </c>
      <c r="F41" t="s">
        <v>967</v>
      </c>
      <c r="G41" t="s">
        <v>23</v>
      </c>
      <c r="H41" t="s">
        <v>117</v>
      </c>
      <c r="I41" t="s">
        <v>885</v>
      </c>
      <c r="J41" t="s">
        <v>1634</v>
      </c>
      <c r="K41">
        <f t="shared" si="0"/>
        <v>2.2222222222222222E-3</v>
      </c>
      <c r="L41">
        <v>1</v>
      </c>
      <c r="M41">
        <v>450</v>
      </c>
    </row>
    <row r="42" spans="1:13">
      <c r="A42" t="s">
        <v>135</v>
      </c>
      <c r="B42" t="s">
        <v>136</v>
      </c>
      <c r="C42">
        <v>2020</v>
      </c>
      <c r="D42" t="s">
        <v>138</v>
      </c>
      <c r="E42" t="s">
        <v>852</v>
      </c>
      <c r="F42" t="s">
        <v>967</v>
      </c>
      <c r="G42" t="s">
        <v>23</v>
      </c>
      <c r="H42" t="s">
        <v>117</v>
      </c>
      <c r="I42" t="s">
        <v>885</v>
      </c>
      <c r="J42" t="s">
        <v>874</v>
      </c>
      <c r="K42">
        <f t="shared" si="0"/>
        <v>0.4777777777777778</v>
      </c>
      <c r="L42">
        <v>215</v>
      </c>
      <c r="M42">
        <v>450</v>
      </c>
    </row>
    <row r="43" spans="1:13">
      <c r="A43" t="s">
        <v>135</v>
      </c>
      <c r="B43" t="s">
        <v>136</v>
      </c>
      <c r="C43">
        <v>2020</v>
      </c>
      <c r="D43" t="s">
        <v>138</v>
      </c>
      <c r="E43" t="s">
        <v>852</v>
      </c>
      <c r="F43" t="s">
        <v>967</v>
      </c>
      <c r="G43" t="s">
        <v>23</v>
      </c>
      <c r="H43" t="s">
        <v>117</v>
      </c>
      <c r="I43" t="s">
        <v>885</v>
      </c>
      <c r="J43" t="s">
        <v>1635</v>
      </c>
      <c r="K43">
        <f t="shared" si="0"/>
        <v>8.8888888888888889E-3</v>
      </c>
      <c r="L43">
        <v>4</v>
      </c>
      <c r="M43">
        <v>450</v>
      </c>
    </row>
    <row r="44" spans="1:13">
      <c r="A44" t="s">
        <v>135</v>
      </c>
      <c r="B44" t="s">
        <v>136</v>
      </c>
      <c r="C44">
        <v>2020</v>
      </c>
      <c r="D44" t="s">
        <v>138</v>
      </c>
      <c r="E44" t="s">
        <v>852</v>
      </c>
      <c r="F44" t="s">
        <v>967</v>
      </c>
      <c r="G44" t="s">
        <v>23</v>
      </c>
      <c r="H44" t="s">
        <v>117</v>
      </c>
      <c r="I44" t="s">
        <v>885</v>
      </c>
      <c r="J44" t="s">
        <v>1636</v>
      </c>
      <c r="K44">
        <f t="shared" si="0"/>
        <v>6.6666666666666671E-3</v>
      </c>
      <c r="L44">
        <v>3</v>
      </c>
      <c r="M44">
        <v>450</v>
      </c>
    </row>
    <row r="45" spans="1:13">
      <c r="A45" t="s">
        <v>135</v>
      </c>
      <c r="B45" t="s">
        <v>136</v>
      </c>
      <c r="C45">
        <v>2020</v>
      </c>
      <c r="D45" t="s">
        <v>138</v>
      </c>
      <c r="E45" t="s">
        <v>852</v>
      </c>
      <c r="F45" t="s">
        <v>967</v>
      </c>
      <c r="G45" t="s">
        <v>23</v>
      </c>
      <c r="H45" t="s">
        <v>117</v>
      </c>
      <c r="I45" t="s">
        <v>885</v>
      </c>
      <c r="J45" t="s">
        <v>1637</v>
      </c>
      <c r="K45">
        <f t="shared" si="0"/>
        <v>2.2222222222222222E-3</v>
      </c>
      <c r="L45">
        <v>1</v>
      </c>
      <c r="M45">
        <v>450</v>
      </c>
    </row>
    <row r="46" spans="1:13">
      <c r="A46" t="s">
        <v>135</v>
      </c>
      <c r="B46" t="s">
        <v>136</v>
      </c>
      <c r="C46">
        <v>2020</v>
      </c>
      <c r="D46" t="s">
        <v>138</v>
      </c>
      <c r="E46" t="s">
        <v>852</v>
      </c>
      <c r="F46" t="s">
        <v>967</v>
      </c>
      <c r="G46" t="s">
        <v>23</v>
      </c>
      <c r="H46" t="s">
        <v>117</v>
      </c>
      <c r="I46" t="s">
        <v>885</v>
      </c>
      <c r="J46" t="s">
        <v>1638</v>
      </c>
      <c r="K46">
        <f t="shared" si="0"/>
        <v>2.2222222222222222E-3</v>
      </c>
      <c r="L46">
        <v>1</v>
      </c>
      <c r="M46">
        <v>450</v>
      </c>
    </row>
    <row r="47" spans="1:13">
      <c r="A47" t="s">
        <v>135</v>
      </c>
      <c r="B47" t="s">
        <v>136</v>
      </c>
      <c r="C47">
        <v>2020</v>
      </c>
      <c r="D47" t="s">
        <v>138</v>
      </c>
      <c r="E47" t="s">
        <v>852</v>
      </c>
      <c r="F47" t="s">
        <v>967</v>
      </c>
      <c r="G47" t="s">
        <v>23</v>
      </c>
      <c r="H47" t="s">
        <v>117</v>
      </c>
      <c r="I47" t="s">
        <v>885</v>
      </c>
      <c r="J47" t="s">
        <v>1639</v>
      </c>
      <c r="K47">
        <f t="shared" si="0"/>
        <v>2.2222222222222222E-3</v>
      </c>
      <c r="L47">
        <v>1</v>
      </c>
      <c r="M47">
        <v>450</v>
      </c>
    </row>
    <row r="48" spans="1:13">
      <c r="A48" t="s">
        <v>135</v>
      </c>
      <c r="B48" t="s">
        <v>136</v>
      </c>
      <c r="C48">
        <v>2020</v>
      </c>
      <c r="D48" t="s">
        <v>138</v>
      </c>
      <c r="E48" t="s">
        <v>852</v>
      </c>
      <c r="F48" t="s">
        <v>967</v>
      </c>
      <c r="G48" t="s">
        <v>23</v>
      </c>
      <c r="H48" t="s">
        <v>117</v>
      </c>
      <c r="I48" t="s">
        <v>885</v>
      </c>
      <c r="J48" t="s">
        <v>1619</v>
      </c>
      <c r="K48">
        <f t="shared" si="0"/>
        <v>2.2222222222222223E-2</v>
      </c>
      <c r="L48">
        <v>10</v>
      </c>
      <c r="M48">
        <v>450</v>
      </c>
    </row>
    <row r="49" spans="1:13">
      <c r="A49" t="s">
        <v>135</v>
      </c>
      <c r="B49" t="s">
        <v>136</v>
      </c>
      <c r="C49">
        <v>2020</v>
      </c>
      <c r="D49" t="s">
        <v>138</v>
      </c>
      <c r="E49" t="s">
        <v>852</v>
      </c>
      <c r="F49" t="s">
        <v>967</v>
      </c>
      <c r="G49" t="s">
        <v>23</v>
      </c>
      <c r="H49" t="s">
        <v>117</v>
      </c>
      <c r="I49" t="s">
        <v>885</v>
      </c>
      <c r="J49" t="s">
        <v>832</v>
      </c>
      <c r="K49">
        <f t="shared" si="0"/>
        <v>6.6666666666666671E-3</v>
      </c>
      <c r="L49">
        <v>3</v>
      </c>
      <c r="M49">
        <v>450</v>
      </c>
    </row>
    <row r="50" spans="1:13">
      <c r="A50" t="s">
        <v>135</v>
      </c>
      <c r="B50" t="s">
        <v>136</v>
      </c>
      <c r="C50">
        <v>2020</v>
      </c>
      <c r="D50" t="s">
        <v>138</v>
      </c>
      <c r="E50" t="s">
        <v>852</v>
      </c>
      <c r="F50" t="s">
        <v>967</v>
      </c>
      <c r="G50" t="s">
        <v>23</v>
      </c>
      <c r="H50" t="s">
        <v>117</v>
      </c>
      <c r="I50" t="s">
        <v>885</v>
      </c>
      <c r="J50" t="s">
        <v>1146</v>
      </c>
      <c r="K50">
        <f t="shared" si="0"/>
        <v>4.4444444444444444E-3</v>
      </c>
      <c r="L50">
        <v>2</v>
      </c>
      <c r="M50">
        <v>450</v>
      </c>
    </row>
    <row r="51" spans="1:13">
      <c r="A51" t="s">
        <v>135</v>
      </c>
      <c r="B51" t="s">
        <v>136</v>
      </c>
      <c r="C51">
        <v>2020</v>
      </c>
      <c r="D51" t="s">
        <v>138</v>
      </c>
      <c r="E51" t="s">
        <v>852</v>
      </c>
      <c r="F51" t="s">
        <v>967</v>
      </c>
      <c r="G51" t="s">
        <v>23</v>
      </c>
      <c r="H51" t="s">
        <v>117</v>
      </c>
      <c r="I51" t="s">
        <v>885</v>
      </c>
      <c r="J51" t="s">
        <v>1640</v>
      </c>
      <c r="K51">
        <f t="shared" si="0"/>
        <v>2.2222222222222222E-3</v>
      </c>
      <c r="L51">
        <v>1</v>
      </c>
      <c r="M51">
        <v>450</v>
      </c>
    </row>
    <row r="52" spans="1:13">
      <c r="A52" t="s">
        <v>135</v>
      </c>
      <c r="B52" t="s">
        <v>136</v>
      </c>
      <c r="C52">
        <v>2020</v>
      </c>
      <c r="D52" t="s">
        <v>138</v>
      </c>
      <c r="E52" t="s">
        <v>852</v>
      </c>
      <c r="F52" t="s">
        <v>967</v>
      </c>
      <c r="G52" t="s">
        <v>23</v>
      </c>
      <c r="H52" t="s">
        <v>117</v>
      </c>
      <c r="I52" t="s">
        <v>885</v>
      </c>
      <c r="J52" t="s">
        <v>807</v>
      </c>
      <c r="K52">
        <f t="shared" si="0"/>
        <v>0.5</v>
      </c>
      <c r="L52">
        <v>225</v>
      </c>
      <c r="M52">
        <v>450</v>
      </c>
    </row>
    <row r="53" spans="1:13">
      <c r="A53" t="s">
        <v>135</v>
      </c>
      <c r="B53" t="s">
        <v>136</v>
      </c>
      <c r="C53">
        <v>2020</v>
      </c>
      <c r="D53" t="s">
        <v>138</v>
      </c>
      <c r="E53" t="s">
        <v>852</v>
      </c>
      <c r="F53" t="s">
        <v>967</v>
      </c>
      <c r="G53" t="s">
        <v>23</v>
      </c>
      <c r="H53" t="s">
        <v>117</v>
      </c>
      <c r="I53" t="s">
        <v>885</v>
      </c>
      <c r="J53" t="s">
        <v>1641</v>
      </c>
      <c r="K53">
        <f t="shared" si="0"/>
        <v>1.3333333333333334E-2</v>
      </c>
      <c r="L53">
        <v>6</v>
      </c>
      <c r="M53">
        <v>450</v>
      </c>
    </row>
    <row r="54" spans="1:13">
      <c r="A54" t="s">
        <v>135</v>
      </c>
      <c r="B54" t="s">
        <v>136</v>
      </c>
      <c r="C54">
        <v>2020</v>
      </c>
      <c r="D54" t="s">
        <v>138</v>
      </c>
      <c r="E54" t="s">
        <v>852</v>
      </c>
      <c r="F54" t="s">
        <v>967</v>
      </c>
      <c r="G54" t="s">
        <v>23</v>
      </c>
      <c r="H54" t="s">
        <v>117</v>
      </c>
      <c r="I54" t="s">
        <v>885</v>
      </c>
      <c r="J54" t="s">
        <v>813</v>
      </c>
      <c r="K54">
        <f t="shared" si="0"/>
        <v>2.2222222222222222E-3</v>
      </c>
      <c r="L54">
        <v>1</v>
      </c>
      <c r="M54">
        <v>450</v>
      </c>
    </row>
    <row r="55" spans="1:13">
      <c r="A55" t="s">
        <v>135</v>
      </c>
      <c r="B55" t="s">
        <v>136</v>
      </c>
      <c r="C55">
        <v>2020</v>
      </c>
      <c r="D55" t="s">
        <v>138</v>
      </c>
      <c r="E55" t="s">
        <v>852</v>
      </c>
      <c r="F55" t="s">
        <v>967</v>
      </c>
      <c r="G55" t="s">
        <v>23</v>
      </c>
      <c r="H55" t="s">
        <v>117</v>
      </c>
      <c r="I55" t="s">
        <v>885</v>
      </c>
      <c r="J55" t="s">
        <v>1642</v>
      </c>
      <c r="K55">
        <f t="shared" si="0"/>
        <v>0.19333333333333333</v>
      </c>
      <c r="L55">
        <v>87</v>
      </c>
      <c r="M55">
        <v>450</v>
      </c>
    </row>
    <row r="56" spans="1:13">
      <c r="A56" t="s">
        <v>135</v>
      </c>
      <c r="B56" t="s">
        <v>136</v>
      </c>
      <c r="C56">
        <v>2020</v>
      </c>
      <c r="D56" t="s">
        <v>138</v>
      </c>
      <c r="E56" t="s">
        <v>852</v>
      </c>
      <c r="F56" t="s">
        <v>967</v>
      </c>
      <c r="G56" t="s">
        <v>23</v>
      </c>
      <c r="H56" t="s">
        <v>117</v>
      </c>
      <c r="I56" t="s">
        <v>885</v>
      </c>
      <c r="J56" t="s">
        <v>1643</v>
      </c>
      <c r="K56">
        <f t="shared" si="0"/>
        <v>2.2222222222222222E-3</v>
      </c>
      <c r="L56">
        <v>1</v>
      </c>
      <c r="M56">
        <v>450</v>
      </c>
    </row>
    <row r="57" spans="1:13">
      <c r="A57" t="s">
        <v>135</v>
      </c>
      <c r="B57" t="s">
        <v>136</v>
      </c>
      <c r="C57">
        <v>2020</v>
      </c>
      <c r="D57" t="s">
        <v>138</v>
      </c>
      <c r="E57" t="s">
        <v>852</v>
      </c>
      <c r="F57" t="s">
        <v>967</v>
      </c>
      <c r="G57" t="s">
        <v>23</v>
      </c>
      <c r="H57" t="s">
        <v>117</v>
      </c>
      <c r="I57" t="s">
        <v>885</v>
      </c>
      <c r="J57" t="s">
        <v>1644</v>
      </c>
      <c r="K57">
        <f t="shared" si="0"/>
        <v>0.10666666666666667</v>
      </c>
      <c r="L57">
        <v>48</v>
      </c>
      <c r="M57">
        <v>450</v>
      </c>
    </row>
    <row r="58" spans="1:13">
      <c r="A58" t="s">
        <v>135</v>
      </c>
      <c r="B58" t="s">
        <v>136</v>
      </c>
      <c r="C58">
        <v>2020</v>
      </c>
      <c r="D58" t="s">
        <v>138</v>
      </c>
      <c r="E58" t="s">
        <v>852</v>
      </c>
      <c r="F58" t="s">
        <v>967</v>
      </c>
      <c r="G58" t="s">
        <v>23</v>
      </c>
      <c r="H58" t="s">
        <v>117</v>
      </c>
      <c r="I58" t="s">
        <v>885</v>
      </c>
      <c r="J58" t="s">
        <v>1645</v>
      </c>
      <c r="K58">
        <f t="shared" si="0"/>
        <v>0.1111111111111111</v>
      </c>
      <c r="L58">
        <v>50</v>
      </c>
      <c r="M58">
        <v>450</v>
      </c>
    </row>
    <row r="59" spans="1:13">
      <c r="A59" t="s">
        <v>135</v>
      </c>
      <c r="B59" t="s">
        <v>136</v>
      </c>
      <c r="C59">
        <v>2020</v>
      </c>
      <c r="D59" t="s">
        <v>138</v>
      </c>
      <c r="E59" t="s">
        <v>852</v>
      </c>
      <c r="F59" t="s">
        <v>967</v>
      </c>
      <c r="G59" t="s">
        <v>23</v>
      </c>
      <c r="H59" t="s">
        <v>117</v>
      </c>
      <c r="I59" t="s">
        <v>885</v>
      </c>
      <c r="J59" t="s">
        <v>1646</v>
      </c>
      <c r="K59">
        <f t="shared" si="0"/>
        <v>1.3333333333333334E-2</v>
      </c>
      <c r="L59">
        <v>6</v>
      </c>
      <c r="M59">
        <v>450</v>
      </c>
    </row>
    <row r="60" spans="1:13">
      <c r="A60" t="s">
        <v>135</v>
      </c>
      <c r="B60" t="s">
        <v>136</v>
      </c>
      <c r="C60">
        <v>2020</v>
      </c>
      <c r="D60" t="s">
        <v>138</v>
      </c>
      <c r="E60" t="s">
        <v>852</v>
      </c>
      <c r="F60" t="s">
        <v>967</v>
      </c>
      <c r="G60" t="s">
        <v>23</v>
      </c>
      <c r="H60" t="s">
        <v>117</v>
      </c>
      <c r="I60" t="s">
        <v>885</v>
      </c>
      <c r="J60" t="s">
        <v>1647</v>
      </c>
      <c r="K60">
        <f t="shared" si="0"/>
        <v>2.2222222222222222E-3</v>
      </c>
      <c r="L60">
        <v>1</v>
      </c>
      <c r="M60">
        <v>450</v>
      </c>
    </row>
    <row r="61" spans="1:13">
      <c r="A61" t="s">
        <v>135</v>
      </c>
      <c r="B61" t="s">
        <v>136</v>
      </c>
      <c r="C61">
        <v>2020</v>
      </c>
      <c r="D61" t="s">
        <v>138</v>
      </c>
      <c r="E61" t="s">
        <v>852</v>
      </c>
      <c r="F61" t="s">
        <v>967</v>
      </c>
      <c r="G61" t="s">
        <v>23</v>
      </c>
      <c r="H61" t="s">
        <v>117</v>
      </c>
      <c r="I61" t="s">
        <v>885</v>
      </c>
      <c r="J61" t="s">
        <v>1125</v>
      </c>
      <c r="K61">
        <f t="shared" si="0"/>
        <v>0.11555555555555555</v>
      </c>
      <c r="L61">
        <v>52</v>
      </c>
      <c r="M61">
        <v>450</v>
      </c>
    </row>
    <row r="62" spans="1:13">
      <c r="A62" t="s">
        <v>135</v>
      </c>
      <c r="B62" t="s">
        <v>136</v>
      </c>
      <c r="C62">
        <v>2020</v>
      </c>
      <c r="D62" t="s">
        <v>138</v>
      </c>
      <c r="E62" t="s">
        <v>852</v>
      </c>
      <c r="F62" t="s">
        <v>967</v>
      </c>
      <c r="G62" t="s">
        <v>23</v>
      </c>
      <c r="H62" t="s">
        <v>117</v>
      </c>
      <c r="I62" t="s">
        <v>885</v>
      </c>
      <c r="J62" t="s">
        <v>863</v>
      </c>
      <c r="K62">
        <f t="shared" si="0"/>
        <v>0.58666666666666667</v>
      </c>
      <c r="L62">
        <v>264</v>
      </c>
      <c r="M62">
        <v>450</v>
      </c>
    </row>
    <row r="63" spans="1:13">
      <c r="A63" t="s">
        <v>135</v>
      </c>
      <c r="B63" t="s">
        <v>136</v>
      </c>
      <c r="C63">
        <v>2020</v>
      </c>
      <c r="D63" t="s">
        <v>138</v>
      </c>
      <c r="E63" t="s">
        <v>852</v>
      </c>
      <c r="F63" t="s">
        <v>967</v>
      </c>
      <c r="G63" t="s">
        <v>23</v>
      </c>
      <c r="H63" t="s">
        <v>117</v>
      </c>
      <c r="I63" t="s">
        <v>885</v>
      </c>
      <c r="J63" t="s">
        <v>806</v>
      </c>
      <c r="K63">
        <f t="shared" si="0"/>
        <v>7.3333333333333334E-2</v>
      </c>
      <c r="L63">
        <v>33</v>
      </c>
      <c r="M63">
        <v>450</v>
      </c>
    </row>
    <row r="64" spans="1:13">
      <c r="A64" t="s">
        <v>135</v>
      </c>
      <c r="B64" t="s">
        <v>136</v>
      </c>
      <c r="C64">
        <v>2020</v>
      </c>
      <c r="D64" t="s">
        <v>138</v>
      </c>
      <c r="E64" t="s">
        <v>852</v>
      </c>
      <c r="F64" t="s">
        <v>967</v>
      </c>
      <c r="G64" t="s">
        <v>23</v>
      </c>
      <c r="H64" t="s">
        <v>117</v>
      </c>
      <c r="I64" t="s">
        <v>885</v>
      </c>
      <c r="J64" t="s">
        <v>818</v>
      </c>
      <c r="K64">
        <f t="shared" si="0"/>
        <v>0.52666666666666662</v>
      </c>
      <c r="L64">
        <v>237</v>
      </c>
      <c r="M64">
        <v>450</v>
      </c>
    </row>
    <row r="65" spans="1:13">
      <c r="A65" t="s">
        <v>135</v>
      </c>
      <c r="B65" t="s">
        <v>136</v>
      </c>
      <c r="C65">
        <v>2020</v>
      </c>
      <c r="D65" t="s">
        <v>138</v>
      </c>
      <c r="E65" t="s">
        <v>852</v>
      </c>
      <c r="F65" t="s">
        <v>967</v>
      </c>
      <c r="G65" t="s">
        <v>23</v>
      </c>
      <c r="H65" t="s">
        <v>117</v>
      </c>
      <c r="I65" t="s">
        <v>885</v>
      </c>
      <c r="J65" t="s">
        <v>821</v>
      </c>
      <c r="K65">
        <f t="shared" si="0"/>
        <v>0.25777777777777777</v>
      </c>
      <c r="L65">
        <v>116</v>
      </c>
      <c r="M65">
        <v>450</v>
      </c>
    </row>
    <row r="66" spans="1:13">
      <c r="A66" t="s">
        <v>135</v>
      </c>
      <c r="B66" t="s">
        <v>136</v>
      </c>
      <c r="C66">
        <v>2020</v>
      </c>
      <c r="D66" t="s">
        <v>138</v>
      </c>
      <c r="E66" t="s">
        <v>852</v>
      </c>
      <c r="F66" t="s">
        <v>967</v>
      </c>
      <c r="G66" t="s">
        <v>23</v>
      </c>
      <c r="H66" t="s">
        <v>117</v>
      </c>
      <c r="I66" t="s">
        <v>885</v>
      </c>
      <c r="J66" t="s">
        <v>823</v>
      </c>
      <c r="K66">
        <f t="shared" ref="K66:K129" si="1">L66/M66</f>
        <v>0.21555555555555556</v>
      </c>
      <c r="L66">
        <v>97</v>
      </c>
      <c r="M66">
        <v>450</v>
      </c>
    </row>
    <row r="67" spans="1:13">
      <c r="A67" t="s">
        <v>135</v>
      </c>
      <c r="B67" t="s">
        <v>136</v>
      </c>
      <c r="C67">
        <v>2020</v>
      </c>
      <c r="D67" t="s">
        <v>138</v>
      </c>
      <c r="E67" t="s">
        <v>852</v>
      </c>
      <c r="F67" t="s">
        <v>967</v>
      </c>
      <c r="G67" t="s">
        <v>23</v>
      </c>
      <c r="H67" t="s">
        <v>117</v>
      </c>
      <c r="I67" t="s">
        <v>885</v>
      </c>
      <c r="J67" t="s">
        <v>1650</v>
      </c>
      <c r="K67">
        <f t="shared" si="1"/>
        <v>0.15333333333333332</v>
      </c>
      <c r="L67">
        <v>69</v>
      </c>
      <c r="M67">
        <v>450</v>
      </c>
    </row>
    <row r="68" spans="1:13" ht="15">
      <c r="A68" t="s">
        <v>1182</v>
      </c>
      <c r="B68" t="s">
        <v>886</v>
      </c>
      <c r="C68">
        <v>2019</v>
      </c>
      <c r="D68" t="s">
        <v>887</v>
      </c>
      <c r="E68" t="s">
        <v>851</v>
      </c>
      <c r="F68" t="s">
        <v>1119</v>
      </c>
      <c r="G68" t="s">
        <v>1064</v>
      </c>
      <c r="H68" t="s">
        <v>169</v>
      </c>
      <c r="I68" t="s">
        <v>157</v>
      </c>
      <c r="J68" t="s">
        <v>796</v>
      </c>
      <c r="K68">
        <f t="shared" si="1"/>
        <v>0.14102564102564102</v>
      </c>
      <c r="L68">
        <v>22</v>
      </c>
      <c r="M68">
        <v>156</v>
      </c>
    </row>
    <row r="69" spans="1:13" ht="15">
      <c r="A69" t="s">
        <v>1182</v>
      </c>
      <c r="B69" t="s">
        <v>886</v>
      </c>
      <c r="C69">
        <v>2019</v>
      </c>
      <c r="D69" t="s">
        <v>887</v>
      </c>
      <c r="E69" t="s">
        <v>851</v>
      </c>
      <c r="F69" t="s">
        <v>1119</v>
      </c>
      <c r="G69" t="s">
        <v>1064</v>
      </c>
      <c r="H69" t="s">
        <v>55</v>
      </c>
      <c r="I69" t="s">
        <v>157</v>
      </c>
      <c r="J69" t="s">
        <v>796</v>
      </c>
      <c r="K69">
        <f t="shared" si="1"/>
        <v>0.25641025641025639</v>
      </c>
      <c r="L69">
        <v>40</v>
      </c>
      <c r="M69">
        <v>156</v>
      </c>
    </row>
    <row r="70" spans="1:13" ht="15">
      <c r="A70" t="s">
        <v>1182</v>
      </c>
      <c r="B70" t="s">
        <v>886</v>
      </c>
      <c r="C70">
        <v>2019</v>
      </c>
      <c r="D70" t="s">
        <v>887</v>
      </c>
      <c r="E70" t="s">
        <v>851</v>
      </c>
      <c r="F70" t="s">
        <v>1119</v>
      </c>
      <c r="G70" t="s">
        <v>1064</v>
      </c>
      <c r="H70" t="s">
        <v>169</v>
      </c>
      <c r="I70" t="s">
        <v>157</v>
      </c>
      <c r="J70" t="s">
        <v>891</v>
      </c>
      <c r="K70">
        <f t="shared" si="1"/>
        <v>9.6153846153846159E-2</v>
      </c>
      <c r="L70">
        <v>15</v>
      </c>
      <c r="M70">
        <v>156</v>
      </c>
    </row>
    <row r="71" spans="1:13" ht="15">
      <c r="A71" t="s">
        <v>1182</v>
      </c>
      <c r="B71" t="s">
        <v>886</v>
      </c>
      <c r="C71">
        <v>2019</v>
      </c>
      <c r="D71" t="s">
        <v>887</v>
      </c>
      <c r="E71" t="s">
        <v>851</v>
      </c>
      <c r="F71" t="s">
        <v>1119</v>
      </c>
      <c r="G71" t="s">
        <v>1064</v>
      </c>
      <c r="H71" t="s">
        <v>55</v>
      </c>
      <c r="I71" t="s">
        <v>157</v>
      </c>
      <c r="J71" t="s">
        <v>891</v>
      </c>
      <c r="K71">
        <f t="shared" si="1"/>
        <v>0.22435897435897437</v>
      </c>
      <c r="L71">
        <v>35</v>
      </c>
      <c r="M71">
        <v>156</v>
      </c>
    </row>
    <row r="72" spans="1:13" ht="15">
      <c r="A72" t="s">
        <v>1182</v>
      </c>
      <c r="B72" t="s">
        <v>886</v>
      </c>
      <c r="C72">
        <v>2019</v>
      </c>
      <c r="D72" t="s">
        <v>887</v>
      </c>
      <c r="E72" t="s">
        <v>851</v>
      </c>
      <c r="F72" t="s">
        <v>1119</v>
      </c>
      <c r="G72" t="s">
        <v>1064</v>
      </c>
      <c r="H72" t="s">
        <v>169</v>
      </c>
      <c r="I72" t="s">
        <v>157</v>
      </c>
      <c r="J72" t="s">
        <v>892</v>
      </c>
      <c r="K72">
        <f t="shared" si="1"/>
        <v>9.6153846153846159E-2</v>
      </c>
      <c r="L72">
        <v>15</v>
      </c>
      <c r="M72">
        <v>156</v>
      </c>
    </row>
    <row r="73" spans="1:13" ht="15">
      <c r="A73" t="s">
        <v>1182</v>
      </c>
      <c r="B73" t="s">
        <v>886</v>
      </c>
      <c r="C73">
        <v>2019</v>
      </c>
      <c r="D73" t="s">
        <v>887</v>
      </c>
      <c r="E73" t="s">
        <v>851</v>
      </c>
      <c r="F73" t="s">
        <v>1119</v>
      </c>
      <c r="G73" t="s">
        <v>1064</v>
      </c>
      <c r="H73" t="s">
        <v>55</v>
      </c>
      <c r="I73" t="s">
        <v>157</v>
      </c>
      <c r="J73" t="s">
        <v>892</v>
      </c>
      <c r="K73">
        <f t="shared" si="1"/>
        <v>0.22435897435897437</v>
      </c>
      <c r="L73">
        <v>35</v>
      </c>
      <c r="M73">
        <v>156</v>
      </c>
    </row>
    <row r="74" spans="1:13" ht="15">
      <c r="A74" t="s">
        <v>1182</v>
      </c>
      <c r="B74" t="s">
        <v>886</v>
      </c>
      <c r="C74">
        <v>2019</v>
      </c>
      <c r="D74" t="s">
        <v>887</v>
      </c>
      <c r="E74" t="s">
        <v>851</v>
      </c>
      <c r="F74" t="s">
        <v>1119</v>
      </c>
      <c r="G74" t="s">
        <v>1064</v>
      </c>
      <c r="H74" t="s">
        <v>169</v>
      </c>
      <c r="I74" t="s">
        <v>157</v>
      </c>
      <c r="J74" t="s">
        <v>893</v>
      </c>
      <c r="K74">
        <f t="shared" si="1"/>
        <v>8.9743589743589744E-2</v>
      </c>
      <c r="L74">
        <v>14</v>
      </c>
      <c r="M74">
        <v>156</v>
      </c>
    </row>
    <row r="75" spans="1:13" ht="15">
      <c r="A75" t="s">
        <v>1182</v>
      </c>
      <c r="B75" t="s">
        <v>886</v>
      </c>
      <c r="C75">
        <v>2019</v>
      </c>
      <c r="D75" t="s">
        <v>887</v>
      </c>
      <c r="E75" t="s">
        <v>851</v>
      </c>
      <c r="F75" t="s">
        <v>1119</v>
      </c>
      <c r="G75" t="s">
        <v>1064</v>
      </c>
      <c r="H75" t="s">
        <v>55</v>
      </c>
      <c r="I75" t="s">
        <v>157</v>
      </c>
      <c r="J75" t="s">
        <v>893</v>
      </c>
      <c r="K75">
        <f t="shared" si="1"/>
        <v>0.19871794871794871</v>
      </c>
      <c r="L75">
        <v>31</v>
      </c>
      <c r="M75">
        <v>156</v>
      </c>
    </row>
    <row r="76" spans="1:13" ht="15">
      <c r="A76" t="s">
        <v>1182</v>
      </c>
      <c r="B76" t="s">
        <v>886</v>
      </c>
      <c r="C76">
        <v>2019</v>
      </c>
      <c r="D76" t="s">
        <v>887</v>
      </c>
      <c r="E76" t="s">
        <v>851</v>
      </c>
      <c r="F76" t="s">
        <v>1119</v>
      </c>
      <c r="G76" t="s">
        <v>1064</v>
      </c>
      <c r="H76" t="s">
        <v>169</v>
      </c>
      <c r="I76" t="s">
        <v>157</v>
      </c>
      <c r="J76" t="s">
        <v>894</v>
      </c>
      <c r="K76">
        <f t="shared" si="1"/>
        <v>3.2051282051282048E-2</v>
      </c>
      <c r="L76">
        <v>5</v>
      </c>
      <c r="M76">
        <v>156</v>
      </c>
    </row>
    <row r="77" spans="1:13" ht="15">
      <c r="A77" t="s">
        <v>1182</v>
      </c>
      <c r="B77" t="s">
        <v>886</v>
      </c>
      <c r="C77">
        <v>2019</v>
      </c>
      <c r="D77" t="s">
        <v>887</v>
      </c>
      <c r="E77" t="s">
        <v>851</v>
      </c>
      <c r="F77" t="s">
        <v>1119</v>
      </c>
      <c r="G77" t="s">
        <v>1064</v>
      </c>
      <c r="H77" t="s">
        <v>55</v>
      </c>
      <c r="I77" t="s">
        <v>157</v>
      </c>
      <c r="J77" t="s">
        <v>894</v>
      </c>
      <c r="K77">
        <f t="shared" si="1"/>
        <v>6.4102564102564097E-2</v>
      </c>
      <c r="L77">
        <v>10</v>
      </c>
      <c r="M77">
        <v>156</v>
      </c>
    </row>
    <row r="78" spans="1:13" ht="15">
      <c r="A78" t="s">
        <v>1182</v>
      </c>
      <c r="B78" t="s">
        <v>886</v>
      </c>
      <c r="C78">
        <v>2019</v>
      </c>
      <c r="D78" t="s">
        <v>887</v>
      </c>
      <c r="E78" t="s">
        <v>851</v>
      </c>
      <c r="F78" t="s">
        <v>1119</v>
      </c>
      <c r="G78" t="s">
        <v>1064</v>
      </c>
      <c r="H78" t="s">
        <v>169</v>
      </c>
      <c r="I78" t="s">
        <v>157</v>
      </c>
      <c r="J78" t="s">
        <v>895</v>
      </c>
      <c r="K78">
        <f t="shared" si="1"/>
        <v>8.9743589743589744E-2</v>
      </c>
      <c r="L78">
        <v>14</v>
      </c>
      <c r="M78">
        <v>156</v>
      </c>
    </row>
    <row r="79" spans="1:13" ht="15">
      <c r="A79" t="s">
        <v>1182</v>
      </c>
      <c r="B79" t="s">
        <v>886</v>
      </c>
      <c r="C79">
        <v>2019</v>
      </c>
      <c r="D79" t="s">
        <v>887</v>
      </c>
      <c r="E79" t="s">
        <v>851</v>
      </c>
      <c r="F79" t="s">
        <v>1119</v>
      </c>
      <c r="G79" t="s">
        <v>1064</v>
      </c>
      <c r="H79" t="s">
        <v>55</v>
      </c>
      <c r="I79" t="s">
        <v>157</v>
      </c>
      <c r="J79" t="s">
        <v>895</v>
      </c>
      <c r="K79">
        <f t="shared" si="1"/>
        <v>0.14102564102564102</v>
      </c>
      <c r="L79">
        <v>22</v>
      </c>
      <c r="M79">
        <v>156</v>
      </c>
    </row>
    <row r="80" spans="1:13" ht="15">
      <c r="A80" t="s">
        <v>1182</v>
      </c>
      <c r="B80" t="s">
        <v>886</v>
      </c>
      <c r="C80">
        <v>2019</v>
      </c>
      <c r="D80" t="s">
        <v>887</v>
      </c>
      <c r="E80" t="s">
        <v>851</v>
      </c>
      <c r="F80" t="s">
        <v>1119</v>
      </c>
      <c r="G80" t="s">
        <v>1064</v>
      </c>
      <c r="H80" t="s">
        <v>169</v>
      </c>
      <c r="I80" t="s">
        <v>157</v>
      </c>
      <c r="J80" t="s">
        <v>897</v>
      </c>
      <c r="K80">
        <f t="shared" si="1"/>
        <v>3.2051282051282048E-2</v>
      </c>
      <c r="L80">
        <v>5</v>
      </c>
      <c r="M80">
        <v>156</v>
      </c>
    </row>
    <row r="81" spans="1:13" ht="15">
      <c r="A81" t="s">
        <v>1182</v>
      </c>
      <c r="B81" t="s">
        <v>886</v>
      </c>
      <c r="C81">
        <v>2019</v>
      </c>
      <c r="D81" t="s">
        <v>887</v>
      </c>
      <c r="E81" t="s">
        <v>851</v>
      </c>
      <c r="F81" t="s">
        <v>1119</v>
      </c>
      <c r="G81" t="s">
        <v>1064</v>
      </c>
      <c r="H81" t="s">
        <v>55</v>
      </c>
      <c r="I81" t="s">
        <v>157</v>
      </c>
      <c r="J81" t="s">
        <v>897</v>
      </c>
      <c r="K81">
        <f t="shared" si="1"/>
        <v>8.9743589743589744E-2</v>
      </c>
      <c r="L81">
        <v>14</v>
      </c>
      <c r="M81">
        <v>156</v>
      </c>
    </row>
    <row r="82" spans="1:13" ht="15">
      <c r="A82" t="s">
        <v>1182</v>
      </c>
      <c r="B82" t="s">
        <v>886</v>
      </c>
      <c r="C82">
        <v>2019</v>
      </c>
      <c r="D82" t="s">
        <v>887</v>
      </c>
      <c r="E82" t="s">
        <v>851</v>
      </c>
      <c r="F82" t="s">
        <v>1119</v>
      </c>
      <c r="G82" t="s">
        <v>1064</v>
      </c>
      <c r="H82" t="s">
        <v>169</v>
      </c>
      <c r="I82" t="s">
        <v>157</v>
      </c>
      <c r="J82" t="s">
        <v>898</v>
      </c>
      <c r="K82">
        <f t="shared" si="1"/>
        <v>7.0512820512820512E-2</v>
      </c>
      <c r="L82">
        <v>11</v>
      </c>
      <c r="M82">
        <v>156</v>
      </c>
    </row>
    <row r="83" spans="1:13" ht="15">
      <c r="A83" t="s">
        <v>1182</v>
      </c>
      <c r="B83" t="s">
        <v>886</v>
      </c>
      <c r="C83">
        <v>2019</v>
      </c>
      <c r="D83" t="s">
        <v>887</v>
      </c>
      <c r="E83" t="s">
        <v>851</v>
      </c>
      <c r="F83" t="s">
        <v>1119</v>
      </c>
      <c r="G83" t="s">
        <v>1064</v>
      </c>
      <c r="H83" t="s">
        <v>55</v>
      </c>
      <c r="I83" t="s">
        <v>157</v>
      </c>
      <c r="J83" t="s">
        <v>898</v>
      </c>
      <c r="K83">
        <f t="shared" si="1"/>
        <v>0.1858974358974359</v>
      </c>
      <c r="L83">
        <v>29</v>
      </c>
      <c r="M83">
        <v>156</v>
      </c>
    </row>
    <row r="84" spans="1:13">
      <c r="A84" t="s">
        <v>181</v>
      </c>
      <c r="B84" t="s">
        <v>182</v>
      </c>
      <c r="C84">
        <v>2020</v>
      </c>
      <c r="D84" t="s">
        <v>184</v>
      </c>
      <c r="E84" t="s">
        <v>851</v>
      </c>
      <c r="F84" t="s">
        <v>925</v>
      </c>
      <c r="G84" t="s">
        <v>802</v>
      </c>
      <c r="H84" t="s">
        <v>117</v>
      </c>
      <c r="I84" t="s">
        <v>157</v>
      </c>
      <c r="J84" t="s">
        <v>860</v>
      </c>
      <c r="K84">
        <f t="shared" si="1"/>
        <v>1.6949152542372881E-2</v>
      </c>
      <c r="L84">
        <v>1</v>
      </c>
      <c r="M84">
        <v>59</v>
      </c>
    </row>
    <row r="85" spans="1:13">
      <c r="A85" t="s">
        <v>181</v>
      </c>
      <c r="B85" t="s">
        <v>182</v>
      </c>
      <c r="C85">
        <v>2020</v>
      </c>
      <c r="D85" t="s">
        <v>184</v>
      </c>
      <c r="E85" t="s">
        <v>851</v>
      </c>
      <c r="F85" t="s">
        <v>925</v>
      </c>
      <c r="G85" t="s">
        <v>802</v>
      </c>
      <c r="H85" t="s">
        <v>117</v>
      </c>
      <c r="I85" t="s">
        <v>157</v>
      </c>
      <c r="J85" t="s">
        <v>891</v>
      </c>
      <c r="K85">
        <f t="shared" si="1"/>
        <v>5.0847457627118647E-2</v>
      </c>
      <c r="L85">
        <v>3</v>
      </c>
      <c r="M85">
        <v>59</v>
      </c>
    </row>
    <row r="86" spans="1:13">
      <c r="A86" t="s">
        <v>181</v>
      </c>
      <c r="B86" t="s">
        <v>182</v>
      </c>
      <c r="C86">
        <v>2020</v>
      </c>
      <c r="D86" t="s">
        <v>184</v>
      </c>
      <c r="E86" t="s">
        <v>851</v>
      </c>
      <c r="F86" t="s">
        <v>925</v>
      </c>
      <c r="G86" t="s">
        <v>802</v>
      </c>
      <c r="H86" t="s">
        <v>117</v>
      </c>
      <c r="I86" t="s">
        <v>157</v>
      </c>
      <c r="J86" t="s">
        <v>810</v>
      </c>
      <c r="K86">
        <f t="shared" si="1"/>
        <v>0</v>
      </c>
      <c r="L86">
        <v>0</v>
      </c>
      <c r="M86">
        <v>59</v>
      </c>
    </row>
    <row r="87" spans="1:13">
      <c r="A87" t="s">
        <v>181</v>
      </c>
      <c r="B87" t="s">
        <v>182</v>
      </c>
      <c r="C87">
        <v>2020</v>
      </c>
      <c r="D87" t="s">
        <v>184</v>
      </c>
      <c r="E87" t="s">
        <v>851</v>
      </c>
      <c r="F87" t="s">
        <v>925</v>
      </c>
      <c r="G87" t="s">
        <v>802</v>
      </c>
      <c r="H87" t="s">
        <v>117</v>
      </c>
      <c r="I87" t="s">
        <v>157</v>
      </c>
      <c r="J87" t="s">
        <v>898</v>
      </c>
      <c r="K87">
        <f t="shared" si="1"/>
        <v>0.69491525423728817</v>
      </c>
      <c r="L87">
        <v>41</v>
      </c>
      <c r="M87">
        <v>59</v>
      </c>
    </row>
    <row r="88" spans="1:13">
      <c r="A88" t="s">
        <v>181</v>
      </c>
      <c r="B88" t="s">
        <v>884</v>
      </c>
      <c r="C88">
        <v>2020</v>
      </c>
      <c r="D88" t="s">
        <v>184</v>
      </c>
      <c r="E88" t="s">
        <v>851</v>
      </c>
      <c r="F88" t="s">
        <v>925</v>
      </c>
      <c r="G88" t="s">
        <v>802</v>
      </c>
      <c r="H88" t="s">
        <v>117</v>
      </c>
      <c r="I88" t="s">
        <v>157</v>
      </c>
      <c r="J88" t="s">
        <v>872</v>
      </c>
      <c r="K88">
        <f t="shared" si="1"/>
        <v>0</v>
      </c>
      <c r="L88">
        <v>0</v>
      </c>
      <c r="M88">
        <v>59</v>
      </c>
    </row>
    <row r="89" spans="1:13">
      <c r="A89" t="s">
        <v>181</v>
      </c>
      <c r="B89" t="s">
        <v>884</v>
      </c>
      <c r="C89">
        <v>2020</v>
      </c>
      <c r="D89" t="s">
        <v>184</v>
      </c>
      <c r="E89" t="s">
        <v>851</v>
      </c>
      <c r="F89" t="s">
        <v>925</v>
      </c>
      <c r="G89" t="s">
        <v>802</v>
      </c>
      <c r="H89" t="s">
        <v>117</v>
      </c>
      <c r="I89" t="s">
        <v>157</v>
      </c>
      <c r="J89" t="s">
        <v>806</v>
      </c>
      <c r="K89">
        <f t="shared" si="1"/>
        <v>0.1864406779661017</v>
      </c>
      <c r="L89">
        <v>11</v>
      </c>
      <c r="M89">
        <v>59</v>
      </c>
    </row>
    <row r="90" spans="1:13">
      <c r="A90" t="s">
        <v>181</v>
      </c>
      <c r="B90" t="s">
        <v>884</v>
      </c>
      <c r="C90">
        <v>2020</v>
      </c>
      <c r="D90" t="s">
        <v>184</v>
      </c>
      <c r="E90" t="s">
        <v>851</v>
      </c>
      <c r="F90" t="s">
        <v>925</v>
      </c>
      <c r="G90" t="s">
        <v>802</v>
      </c>
      <c r="H90" t="s">
        <v>117</v>
      </c>
      <c r="I90" t="s">
        <v>157</v>
      </c>
      <c r="J90" t="s">
        <v>818</v>
      </c>
      <c r="K90">
        <f t="shared" si="1"/>
        <v>0.3559322033898305</v>
      </c>
      <c r="L90">
        <v>21</v>
      </c>
      <c r="M90">
        <v>59</v>
      </c>
    </row>
    <row r="91" spans="1:13">
      <c r="A91" t="s">
        <v>181</v>
      </c>
      <c r="B91" t="s">
        <v>884</v>
      </c>
      <c r="C91">
        <v>2020</v>
      </c>
      <c r="D91" t="s">
        <v>184</v>
      </c>
      <c r="E91" t="s">
        <v>851</v>
      </c>
      <c r="F91" t="s">
        <v>925</v>
      </c>
      <c r="G91" t="s">
        <v>802</v>
      </c>
      <c r="H91" t="s">
        <v>117</v>
      </c>
      <c r="I91" t="s">
        <v>157</v>
      </c>
      <c r="J91" t="s">
        <v>821</v>
      </c>
      <c r="K91">
        <f t="shared" si="1"/>
        <v>0.23728813559322035</v>
      </c>
      <c r="L91">
        <v>14</v>
      </c>
      <c r="M91">
        <v>59</v>
      </c>
    </row>
    <row r="92" spans="1:13">
      <c r="A92" t="s">
        <v>181</v>
      </c>
      <c r="B92" t="s">
        <v>884</v>
      </c>
      <c r="C92">
        <v>2020</v>
      </c>
      <c r="D92" t="s">
        <v>184</v>
      </c>
      <c r="E92" t="s">
        <v>851</v>
      </c>
      <c r="F92" t="s">
        <v>925</v>
      </c>
      <c r="G92" t="s">
        <v>802</v>
      </c>
      <c r="H92" t="s">
        <v>117</v>
      </c>
      <c r="I92" t="s">
        <v>157</v>
      </c>
      <c r="J92" t="s">
        <v>805</v>
      </c>
      <c r="K92">
        <f t="shared" si="1"/>
        <v>0.64406779661016944</v>
      </c>
      <c r="L92">
        <v>38</v>
      </c>
      <c r="M92">
        <v>59</v>
      </c>
    </row>
    <row r="93" spans="1:13">
      <c r="A93" t="s">
        <v>181</v>
      </c>
      <c r="B93" t="s">
        <v>884</v>
      </c>
      <c r="C93">
        <v>2020</v>
      </c>
      <c r="D93" t="s">
        <v>184</v>
      </c>
      <c r="E93" t="s">
        <v>851</v>
      </c>
      <c r="F93" t="s">
        <v>925</v>
      </c>
      <c r="G93" t="s">
        <v>802</v>
      </c>
      <c r="H93" t="s">
        <v>117</v>
      </c>
      <c r="I93" t="s">
        <v>157</v>
      </c>
      <c r="J93" t="s">
        <v>817</v>
      </c>
      <c r="K93">
        <f t="shared" si="1"/>
        <v>0.11864406779661017</v>
      </c>
      <c r="L93">
        <v>7</v>
      </c>
      <c r="M93">
        <v>59</v>
      </c>
    </row>
    <row r="94" spans="1:13">
      <c r="A94" t="s">
        <v>181</v>
      </c>
      <c r="B94" t="s">
        <v>884</v>
      </c>
      <c r="C94">
        <v>2020</v>
      </c>
      <c r="D94" t="s">
        <v>184</v>
      </c>
      <c r="E94" t="s">
        <v>851</v>
      </c>
      <c r="F94" t="s">
        <v>925</v>
      </c>
      <c r="G94" t="s">
        <v>802</v>
      </c>
      <c r="H94" t="s">
        <v>117</v>
      </c>
      <c r="I94" t="s">
        <v>157</v>
      </c>
      <c r="J94" t="s">
        <v>826</v>
      </c>
      <c r="K94">
        <f t="shared" si="1"/>
        <v>0</v>
      </c>
      <c r="L94">
        <v>0</v>
      </c>
      <c r="M94">
        <v>59</v>
      </c>
    </row>
    <row r="95" spans="1:13">
      <c r="A95" t="s">
        <v>186</v>
      </c>
      <c r="B95" t="s">
        <v>187</v>
      </c>
      <c r="C95">
        <v>2021</v>
      </c>
      <c r="D95" t="s">
        <v>189</v>
      </c>
      <c r="E95" t="s">
        <v>851</v>
      </c>
      <c r="F95">
        <v>43466</v>
      </c>
      <c r="G95" t="s">
        <v>1064</v>
      </c>
      <c r="H95" t="s">
        <v>55</v>
      </c>
      <c r="I95" t="s">
        <v>157</v>
      </c>
      <c r="J95" t="s">
        <v>856</v>
      </c>
      <c r="K95">
        <f t="shared" si="1"/>
        <v>0</v>
      </c>
      <c r="L95">
        <v>0</v>
      </c>
      <c r="M95">
        <v>16</v>
      </c>
    </row>
    <row r="96" spans="1:13">
      <c r="A96" t="s">
        <v>186</v>
      </c>
      <c r="B96" t="s">
        <v>187</v>
      </c>
      <c r="C96">
        <v>2021</v>
      </c>
      <c r="D96" t="s">
        <v>189</v>
      </c>
      <c r="E96" t="s">
        <v>851</v>
      </c>
      <c r="F96">
        <v>43466</v>
      </c>
      <c r="G96" t="s">
        <v>1064</v>
      </c>
      <c r="H96" t="s">
        <v>55</v>
      </c>
      <c r="I96" t="s">
        <v>157</v>
      </c>
      <c r="J96" t="s">
        <v>898</v>
      </c>
      <c r="K96">
        <f t="shared" si="1"/>
        <v>1</v>
      </c>
      <c r="L96">
        <v>25</v>
      </c>
      <c r="M96">
        <v>25</v>
      </c>
    </row>
    <row r="97" spans="1:13">
      <c r="A97" t="s">
        <v>186</v>
      </c>
      <c r="B97" t="s">
        <v>187</v>
      </c>
      <c r="C97">
        <v>2021</v>
      </c>
      <c r="D97" t="s">
        <v>189</v>
      </c>
      <c r="E97" t="s">
        <v>851</v>
      </c>
      <c r="F97">
        <v>43466</v>
      </c>
      <c r="G97" t="s">
        <v>1064</v>
      </c>
      <c r="H97" t="s">
        <v>55</v>
      </c>
      <c r="I97" t="s">
        <v>157</v>
      </c>
      <c r="J97" t="s">
        <v>1147</v>
      </c>
      <c r="K97">
        <f t="shared" si="1"/>
        <v>0.13043478260869565</v>
      </c>
      <c r="L97">
        <v>3</v>
      </c>
      <c r="M97">
        <v>23</v>
      </c>
    </row>
    <row r="98" spans="1:13">
      <c r="A98" t="s">
        <v>186</v>
      </c>
      <c r="B98" t="s">
        <v>187</v>
      </c>
      <c r="C98">
        <v>2021</v>
      </c>
      <c r="D98" t="s">
        <v>189</v>
      </c>
      <c r="E98" t="s">
        <v>851</v>
      </c>
      <c r="F98">
        <v>43466</v>
      </c>
      <c r="G98" t="s">
        <v>1064</v>
      </c>
      <c r="H98" t="s">
        <v>55</v>
      </c>
      <c r="I98" t="s">
        <v>157</v>
      </c>
      <c r="J98" t="s">
        <v>900</v>
      </c>
      <c r="K98">
        <f t="shared" si="1"/>
        <v>1</v>
      </c>
      <c r="L98">
        <v>25</v>
      </c>
      <c r="M98">
        <v>25</v>
      </c>
    </row>
    <row r="99" spans="1:13">
      <c r="A99" t="s">
        <v>186</v>
      </c>
      <c r="B99" t="s">
        <v>187</v>
      </c>
      <c r="C99">
        <v>2021</v>
      </c>
      <c r="D99" t="s">
        <v>189</v>
      </c>
      <c r="E99" t="s">
        <v>851</v>
      </c>
      <c r="F99">
        <v>43466</v>
      </c>
      <c r="G99" t="s">
        <v>1064</v>
      </c>
      <c r="H99" t="s">
        <v>55</v>
      </c>
      <c r="I99" t="s">
        <v>157</v>
      </c>
      <c r="J99" t="s">
        <v>805</v>
      </c>
      <c r="K99">
        <f t="shared" si="1"/>
        <v>0.86363636363636365</v>
      </c>
      <c r="L99">
        <v>19</v>
      </c>
      <c r="M99">
        <v>22</v>
      </c>
    </row>
    <row r="100" spans="1:13" ht="15">
      <c r="A100" t="s">
        <v>1104</v>
      </c>
      <c r="B100" t="s">
        <v>194</v>
      </c>
      <c r="C100">
        <v>2019</v>
      </c>
      <c r="D100" t="s">
        <v>195</v>
      </c>
      <c r="E100" t="s">
        <v>851</v>
      </c>
      <c r="F100" t="s">
        <v>944</v>
      </c>
      <c r="G100" t="s">
        <v>1064</v>
      </c>
      <c r="H100" t="s">
        <v>55</v>
      </c>
      <c r="I100" t="s">
        <v>106</v>
      </c>
      <c r="J100" t="s">
        <v>890</v>
      </c>
      <c r="K100">
        <f t="shared" si="1"/>
        <v>0.90909090909090906</v>
      </c>
      <c r="L100">
        <v>10</v>
      </c>
      <c r="M100">
        <v>11</v>
      </c>
    </row>
    <row r="101" spans="1:13" ht="15">
      <c r="A101" t="s">
        <v>1104</v>
      </c>
      <c r="B101" t="s">
        <v>194</v>
      </c>
      <c r="C101">
        <v>2019</v>
      </c>
      <c r="D101" t="s">
        <v>195</v>
      </c>
      <c r="E101" t="s">
        <v>851</v>
      </c>
      <c r="F101" t="s">
        <v>944</v>
      </c>
      <c r="G101" t="s">
        <v>1064</v>
      </c>
      <c r="H101" t="s">
        <v>55</v>
      </c>
      <c r="I101" t="s">
        <v>106</v>
      </c>
      <c r="J101" t="s">
        <v>897</v>
      </c>
      <c r="K101">
        <f t="shared" si="1"/>
        <v>9.0909090909090912E-2</v>
      </c>
      <c r="L101">
        <v>1</v>
      </c>
      <c r="M101">
        <v>11</v>
      </c>
    </row>
    <row r="102" spans="1:13" ht="15">
      <c r="A102" t="s">
        <v>1104</v>
      </c>
      <c r="B102" t="s">
        <v>194</v>
      </c>
      <c r="C102">
        <v>2019</v>
      </c>
      <c r="D102" t="s">
        <v>195</v>
      </c>
      <c r="E102" t="s">
        <v>851</v>
      </c>
      <c r="F102" t="s">
        <v>944</v>
      </c>
      <c r="G102" t="s">
        <v>1064</v>
      </c>
      <c r="H102" t="s">
        <v>55</v>
      </c>
      <c r="I102" t="s">
        <v>106</v>
      </c>
      <c r="J102" t="s">
        <v>898</v>
      </c>
      <c r="K102">
        <f t="shared" si="1"/>
        <v>1</v>
      </c>
      <c r="L102">
        <v>11</v>
      </c>
      <c r="M102">
        <v>11</v>
      </c>
    </row>
    <row r="103" spans="1:13">
      <c r="A103" t="s">
        <v>901</v>
      </c>
      <c r="B103" t="s">
        <v>902</v>
      </c>
      <c r="C103">
        <v>2022</v>
      </c>
      <c r="D103" t="s">
        <v>903</v>
      </c>
      <c r="E103" t="s">
        <v>851</v>
      </c>
      <c r="F103" t="s">
        <v>1137</v>
      </c>
      <c r="G103" t="s">
        <v>808</v>
      </c>
      <c r="H103" t="s">
        <v>66</v>
      </c>
      <c r="I103" t="s">
        <v>157</v>
      </c>
      <c r="J103" t="s">
        <v>1124</v>
      </c>
      <c r="K103">
        <f t="shared" si="1"/>
        <v>0.1111111111111111</v>
      </c>
      <c r="L103">
        <v>7</v>
      </c>
      <c r="M103">
        <v>63</v>
      </c>
    </row>
    <row r="104" spans="1:13">
      <c r="A104" t="s">
        <v>901</v>
      </c>
      <c r="B104" t="s">
        <v>902</v>
      </c>
      <c r="C104">
        <v>2022</v>
      </c>
      <c r="D104" t="s">
        <v>903</v>
      </c>
      <c r="E104" t="s">
        <v>851</v>
      </c>
      <c r="F104" t="s">
        <v>1137</v>
      </c>
      <c r="G104" t="s">
        <v>808</v>
      </c>
      <c r="H104" t="s">
        <v>66</v>
      </c>
      <c r="I104" t="s">
        <v>157</v>
      </c>
      <c r="J104" t="s">
        <v>1648</v>
      </c>
      <c r="K104">
        <f t="shared" si="1"/>
        <v>0.23809523809523808</v>
      </c>
      <c r="L104">
        <v>15</v>
      </c>
      <c r="M104">
        <v>63</v>
      </c>
    </row>
    <row r="105" spans="1:13">
      <c r="A105" t="s">
        <v>901</v>
      </c>
      <c r="B105" t="s">
        <v>902</v>
      </c>
      <c r="C105">
        <v>2022</v>
      </c>
      <c r="D105" t="s">
        <v>903</v>
      </c>
      <c r="E105" t="s">
        <v>851</v>
      </c>
      <c r="F105" t="s">
        <v>1137</v>
      </c>
      <c r="G105" t="s">
        <v>808</v>
      </c>
      <c r="H105" t="s">
        <v>66</v>
      </c>
      <c r="I105" t="s">
        <v>157</v>
      </c>
      <c r="J105" t="s">
        <v>860</v>
      </c>
      <c r="K105">
        <f t="shared" si="1"/>
        <v>3.1746031746031744E-2</v>
      </c>
      <c r="L105">
        <v>2</v>
      </c>
      <c r="M105">
        <v>63</v>
      </c>
    </row>
    <row r="106" spans="1:13">
      <c r="A106" t="s">
        <v>901</v>
      </c>
      <c r="B106" t="s">
        <v>902</v>
      </c>
      <c r="C106">
        <v>2022</v>
      </c>
      <c r="D106" t="s">
        <v>903</v>
      </c>
      <c r="E106" t="s">
        <v>851</v>
      </c>
      <c r="F106" t="s">
        <v>1137</v>
      </c>
      <c r="G106" t="s">
        <v>808</v>
      </c>
      <c r="H106" t="s">
        <v>66</v>
      </c>
      <c r="I106" t="s">
        <v>157</v>
      </c>
      <c r="J106" t="s">
        <v>1649</v>
      </c>
      <c r="K106">
        <f t="shared" si="1"/>
        <v>0.12244897959183673</v>
      </c>
      <c r="L106">
        <v>6</v>
      </c>
      <c r="M106">
        <v>49</v>
      </c>
    </row>
    <row r="107" spans="1:13">
      <c r="A107" t="s">
        <v>211</v>
      </c>
      <c r="B107" t="s">
        <v>212</v>
      </c>
      <c r="C107">
        <v>2021</v>
      </c>
      <c r="D107" t="s">
        <v>214</v>
      </c>
      <c r="E107" t="s">
        <v>851</v>
      </c>
      <c r="F107">
        <v>43739</v>
      </c>
      <c r="G107" t="s">
        <v>808</v>
      </c>
      <c r="H107" t="s">
        <v>117</v>
      </c>
      <c r="I107" t="s">
        <v>157</v>
      </c>
      <c r="J107" t="s">
        <v>795</v>
      </c>
      <c r="K107">
        <f t="shared" si="1"/>
        <v>0.75</v>
      </c>
      <c r="L107">
        <v>15</v>
      </c>
      <c r="M107">
        <v>20</v>
      </c>
    </row>
    <row r="108" spans="1:13">
      <c r="A108" t="s">
        <v>211</v>
      </c>
      <c r="B108" t="s">
        <v>212</v>
      </c>
      <c r="C108">
        <v>2021</v>
      </c>
      <c r="D108" t="s">
        <v>214</v>
      </c>
      <c r="E108" t="s">
        <v>851</v>
      </c>
      <c r="F108">
        <v>43739</v>
      </c>
      <c r="G108" t="s">
        <v>808</v>
      </c>
      <c r="H108" t="s">
        <v>117</v>
      </c>
      <c r="I108" t="s">
        <v>157</v>
      </c>
      <c r="J108" t="s">
        <v>821</v>
      </c>
      <c r="K108">
        <f t="shared" si="1"/>
        <v>0.4</v>
      </c>
      <c r="L108">
        <v>8</v>
      </c>
      <c r="M108">
        <v>20</v>
      </c>
    </row>
    <row r="109" spans="1:13">
      <c r="A109" t="s">
        <v>211</v>
      </c>
      <c r="B109" t="s">
        <v>212</v>
      </c>
      <c r="C109">
        <v>2021</v>
      </c>
      <c r="D109" t="s">
        <v>214</v>
      </c>
      <c r="E109" t="s">
        <v>851</v>
      </c>
      <c r="F109">
        <v>43739</v>
      </c>
      <c r="G109" t="s">
        <v>808</v>
      </c>
      <c r="H109" t="s">
        <v>117</v>
      </c>
      <c r="I109" t="s">
        <v>157</v>
      </c>
      <c r="J109" t="s">
        <v>805</v>
      </c>
      <c r="K109">
        <f t="shared" si="1"/>
        <v>0.85</v>
      </c>
      <c r="L109">
        <v>17</v>
      </c>
      <c r="M109">
        <v>20</v>
      </c>
    </row>
    <row r="110" spans="1:13">
      <c r="A110" t="s">
        <v>211</v>
      </c>
      <c r="B110" t="s">
        <v>212</v>
      </c>
      <c r="C110">
        <v>2021</v>
      </c>
      <c r="D110" t="s">
        <v>214</v>
      </c>
      <c r="E110" t="s">
        <v>851</v>
      </c>
      <c r="F110">
        <v>43739</v>
      </c>
      <c r="G110" t="s">
        <v>808</v>
      </c>
      <c r="H110" t="s">
        <v>117</v>
      </c>
      <c r="I110" t="s">
        <v>157</v>
      </c>
      <c r="J110" t="s">
        <v>817</v>
      </c>
      <c r="K110">
        <f t="shared" si="1"/>
        <v>0.3</v>
      </c>
      <c r="L110">
        <v>6</v>
      </c>
      <c r="M110">
        <v>20</v>
      </c>
    </row>
    <row r="111" spans="1:13">
      <c r="A111" t="s">
        <v>215</v>
      </c>
      <c r="B111" t="s">
        <v>216</v>
      </c>
      <c r="C111">
        <v>2020</v>
      </c>
      <c r="D111" t="s">
        <v>218</v>
      </c>
      <c r="E111" t="s">
        <v>852</v>
      </c>
      <c r="F111" t="s">
        <v>984</v>
      </c>
      <c r="G111" t="s">
        <v>1058</v>
      </c>
      <c r="H111" t="s">
        <v>117</v>
      </c>
      <c r="I111" t="s">
        <v>219</v>
      </c>
      <c r="J111" t="s">
        <v>1108</v>
      </c>
      <c r="K111">
        <f t="shared" si="1"/>
        <v>4.1237113402061855E-2</v>
      </c>
      <c r="L111">
        <v>4</v>
      </c>
      <c r="M111">
        <v>97</v>
      </c>
    </row>
    <row r="112" spans="1:13">
      <c r="A112" t="s">
        <v>215</v>
      </c>
      <c r="B112" t="s">
        <v>216</v>
      </c>
      <c r="C112">
        <v>2020</v>
      </c>
      <c r="D112" t="s">
        <v>218</v>
      </c>
      <c r="E112" t="s">
        <v>852</v>
      </c>
      <c r="F112" t="s">
        <v>984</v>
      </c>
      <c r="G112" t="s">
        <v>23</v>
      </c>
      <c r="H112" t="s">
        <v>117</v>
      </c>
      <c r="I112" t="s">
        <v>219</v>
      </c>
      <c r="J112" t="s">
        <v>1112</v>
      </c>
      <c r="K112">
        <f t="shared" si="1"/>
        <v>0</v>
      </c>
      <c r="L112">
        <v>0</v>
      </c>
      <c r="M112">
        <v>97</v>
      </c>
    </row>
    <row r="113" spans="1:13">
      <c r="A113" t="s">
        <v>215</v>
      </c>
      <c r="B113" t="s">
        <v>216</v>
      </c>
      <c r="C113">
        <v>2020</v>
      </c>
      <c r="D113" t="s">
        <v>218</v>
      </c>
      <c r="E113" t="s">
        <v>852</v>
      </c>
      <c r="F113" t="s">
        <v>984</v>
      </c>
      <c r="G113" t="s">
        <v>23</v>
      </c>
      <c r="H113" t="s">
        <v>117</v>
      </c>
      <c r="I113" t="s">
        <v>219</v>
      </c>
      <c r="J113" t="s">
        <v>857</v>
      </c>
      <c r="K113">
        <f t="shared" si="1"/>
        <v>9.2783505154639179E-2</v>
      </c>
      <c r="L113">
        <v>9</v>
      </c>
      <c r="M113">
        <v>97</v>
      </c>
    </row>
    <row r="114" spans="1:13">
      <c r="A114" t="s">
        <v>215</v>
      </c>
      <c r="B114" t="s">
        <v>216</v>
      </c>
      <c r="C114">
        <v>2020</v>
      </c>
      <c r="D114" t="s">
        <v>218</v>
      </c>
      <c r="E114" t="s">
        <v>852</v>
      </c>
      <c r="F114" t="s">
        <v>984</v>
      </c>
      <c r="G114" t="s">
        <v>23</v>
      </c>
      <c r="H114" t="s">
        <v>117</v>
      </c>
      <c r="I114" t="s">
        <v>219</v>
      </c>
      <c r="J114" t="s">
        <v>1114</v>
      </c>
      <c r="K114">
        <f t="shared" si="1"/>
        <v>0.1134020618556701</v>
      </c>
      <c r="L114">
        <v>11</v>
      </c>
      <c r="M114">
        <v>97</v>
      </c>
    </row>
    <row r="115" spans="1:13">
      <c r="A115" t="s">
        <v>215</v>
      </c>
      <c r="B115" t="s">
        <v>216</v>
      </c>
      <c r="C115">
        <v>2020</v>
      </c>
      <c r="D115" t="s">
        <v>218</v>
      </c>
      <c r="E115" t="s">
        <v>852</v>
      </c>
      <c r="F115" t="s">
        <v>984</v>
      </c>
      <c r="G115" t="s">
        <v>23</v>
      </c>
      <c r="H115" t="s">
        <v>117</v>
      </c>
      <c r="I115" t="s">
        <v>219</v>
      </c>
      <c r="J115" t="s">
        <v>1115</v>
      </c>
      <c r="K115">
        <f t="shared" si="1"/>
        <v>0</v>
      </c>
      <c r="L115">
        <v>0</v>
      </c>
      <c r="M115">
        <v>97</v>
      </c>
    </row>
    <row r="116" spans="1:13">
      <c r="A116" t="s">
        <v>215</v>
      </c>
      <c r="B116" t="s">
        <v>216</v>
      </c>
      <c r="C116">
        <v>2020</v>
      </c>
      <c r="D116" t="s">
        <v>218</v>
      </c>
      <c r="E116" t="s">
        <v>852</v>
      </c>
      <c r="F116" t="s">
        <v>984</v>
      </c>
      <c r="G116" t="s">
        <v>23</v>
      </c>
      <c r="H116" t="s">
        <v>117</v>
      </c>
      <c r="I116" t="s">
        <v>219</v>
      </c>
      <c r="J116" t="s">
        <v>1116</v>
      </c>
      <c r="K116">
        <f t="shared" si="1"/>
        <v>0</v>
      </c>
      <c r="L116">
        <v>0</v>
      </c>
      <c r="M116">
        <v>97</v>
      </c>
    </row>
    <row r="117" spans="1:13">
      <c r="A117" t="s">
        <v>215</v>
      </c>
      <c r="B117" t="s">
        <v>216</v>
      </c>
      <c r="C117">
        <v>2020</v>
      </c>
      <c r="D117" t="s">
        <v>218</v>
      </c>
      <c r="E117" t="s">
        <v>852</v>
      </c>
      <c r="F117" t="s">
        <v>984</v>
      </c>
      <c r="G117" t="s">
        <v>23</v>
      </c>
      <c r="H117" t="s">
        <v>117</v>
      </c>
      <c r="I117" t="s">
        <v>219</v>
      </c>
      <c r="J117" t="s">
        <v>796</v>
      </c>
      <c r="K117">
        <f t="shared" si="1"/>
        <v>0.21649484536082475</v>
      </c>
      <c r="L117">
        <v>21</v>
      </c>
      <c r="M117">
        <v>97</v>
      </c>
    </row>
    <row r="118" spans="1:13">
      <c r="A118" t="s">
        <v>215</v>
      </c>
      <c r="B118" t="s">
        <v>216</v>
      </c>
      <c r="C118">
        <v>2020</v>
      </c>
      <c r="D118" t="s">
        <v>218</v>
      </c>
      <c r="E118" t="s">
        <v>852</v>
      </c>
      <c r="F118" t="s">
        <v>984</v>
      </c>
      <c r="G118" t="s">
        <v>23</v>
      </c>
      <c r="H118" t="s">
        <v>117</v>
      </c>
      <c r="I118" t="s">
        <v>219</v>
      </c>
      <c r="J118" t="s">
        <v>1135</v>
      </c>
      <c r="K118">
        <f t="shared" si="1"/>
        <v>0.12371134020618557</v>
      </c>
      <c r="L118">
        <v>12</v>
      </c>
      <c r="M118">
        <v>97</v>
      </c>
    </row>
    <row r="119" spans="1:13">
      <c r="A119" t="s">
        <v>215</v>
      </c>
      <c r="B119" t="s">
        <v>216</v>
      </c>
      <c r="C119">
        <v>2020</v>
      </c>
      <c r="D119" t="s">
        <v>218</v>
      </c>
      <c r="E119" t="s">
        <v>852</v>
      </c>
      <c r="F119" t="s">
        <v>984</v>
      </c>
      <c r="G119" t="s">
        <v>23</v>
      </c>
      <c r="H119" t="s">
        <v>117</v>
      </c>
      <c r="I119" t="s">
        <v>219</v>
      </c>
      <c r="J119" t="s">
        <v>795</v>
      </c>
      <c r="K119">
        <f t="shared" si="1"/>
        <v>0.82474226804123707</v>
      </c>
      <c r="L119">
        <v>80</v>
      </c>
      <c r="M119">
        <v>97</v>
      </c>
    </row>
    <row r="120" spans="1:13">
      <c r="A120" t="s">
        <v>215</v>
      </c>
      <c r="B120" t="s">
        <v>216</v>
      </c>
      <c r="C120">
        <v>2020</v>
      </c>
      <c r="D120" t="s">
        <v>218</v>
      </c>
      <c r="E120" t="s">
        <v>852</v>
      </c>
      <c r="F120" t="s">
        <v>984</v>
      </c>
      <c r="G120" t="s">
        <v>23</v>
      </c>
      <c r="H120" t="s">
        <v>117</v>
      </c>
      <c r="I120" t="s">
        <v>219</v>
      </c>
      <c r="J120" t="s">
        <v>1141</v>
      </c>
      <c r="K120">
        <f t="shared" si="1"/>
        <v>0</v>
      </c>
      <c r="L120">
        <v>0</v>
      </c>
      <c r="M120">
        <v>97</v>
      </c>
    </row>
    <row r="121" spans="1:13">
      <c r="A121" t="s">
        <v>215</v>
      </c>
      <c r="B121" t="s">
        <v>216</v>
      </c>
      <c r="C121">
        <v>2020</v>
      </c>
      <c r="D121" t="s">
        <v>218</v>
      </c>
      <c r="E121" t="s">
        <v>852</v>
      </c>
      <c r="F121" t="s">
        <v>984</v>
      </c>
      <c r="G121" t="s">
        <v>23</v>
      </c>
      <c r="H121" t="s">
        <v>117</v>
      </c>
      <c r="I121" t="s">
        <v>219</v>
      </c>
      <c r="J121" t="s">
        <v>1142</v>
      </c>
      <c r="K121">
        <f t="shared" si="1"/>
        <v>0</v>
      </c>
      <c r="L121">
        <v>0</v>
      </c>
      <c r="M121">
        <v>97</v>
      </c>
    </row>
    <row r="122" spans="1:13">
      <c r="A122" t="s">
        <v>215</v>
      </c>
      <c r="B122" t="s">
        <v>216</v>
      </c>
      <c r="C122">
        <v>2020</v>
      </c>
      <c r="D122" t="s">
        <v>218</v>
      </c>
      <c r="E122" t="s">
        <v>852</v>
      </c>
      <c r="F122" t="s">
        <v>984</v>
      </c>
      <c r="G122" t="s">
        <v>23</v>
      </c>
      <c r="H122" t="s">
        <v>117</v>
      </c>
      <c r="I122" t="s">
        <v>219</v>
      </c>
      <c r="J122" t="s">
        <v>1148</v>
      </c>
      <c r="K122">
        <f t="shared" si="1"/>
        <v>2.0618556701030927E-2</v>
      </c>
      <c r="L122">
        <v>2</v>
      </c>
      <c r="M122">
        <v>97</v>
      </c>
    </row>
    <row r="123" spans="1:13">
      <c r="A123" t="s">
        <v>215</v>
      </c>
      <c r="B123" t="s">
        <v>216</v>
      </c>
      <c r="C123">
        <v>2020</v>
      </c>
      <c r="D123" t="s">
        <v>218</v>
      </c>
      <c r="E123" t="s">
        <v>852</v>
      </c>
      <c r="F123" t="s">
        <v>984</v>
      </c>
      <c r="G123" t="s">
        <v>23</v>
      </c>
      <c r="H123" t="s">
        <v>117</v>
      </c>
      <c r="I123" t="s">
        <v>219</v>
      </c>
      <c r="J123" t="s">
        <v>1151</v>
      </c>
      <c r="K123">
        <f t="shared" si="1"/>
        <v>0</v>
      </c>
      <c r="L123">
        <v>0</v>
      </c>
      <c r="M123">
        <v>97</v>
      </c>
    </row>
    <row r="124" spans="1:13">
      <c r="A124" t="s">
        <v>215</v>
      </c>
      <c r="B124" t="s">
        <v>216</v>
      </c>
      <c r="C124">
        <v>2020</v>
      </c>
      <c r="D124" t="s">
        <v>218</v>
      </c>
      <c r="E124" t="s">
        <v>852</v>
      </c>
      <c r="F124" t="s">
        <v>984</v>
      </c>
      <c r="G124" t="s">
        <v>23</v>
      </c>
      <c r="H124" t="s">
        <v>117</v>
      </c>
      <c r="I124" t="s">
        <v>219</v>
      </c>
      <c r="J124" t="s">
        <v>1155</v>
      </c>
      <c r="K124">
        <f t="shared" si="1"/>
        <v>0.13402061855670103</v>
      </c>
      <c r="L124">
        <v>13</v>
      </c>
      <c r="M124">
        <v>97</v>
      </c>
    </row>
    <row r="125" spans="1:13">
      <c r="A125" t="s">
        <v>215</v>
      </c>
      <c r="B125" t="s">
        <v>216</v>
      </c>
      <c r="C125">
        <v>2020</v>
      </c>
      <c r="D125" t="s">
        <v>218</v>
      </c>
      <c r="E125" t="s">
        <v>852</v>
      </c>
      <c r="F125" t="s">
        <v>984</v>
      </c>
      <c r="G125" t="s">
        <v>23</v>
      </c>
      <c r="H125" t="s">
        <v>117</v>
      </c>
      <c r="I125" t="s">
        <v>219</v>
      </c>
      <c r="J125" t="s">
        <v>1162</v>
      </c>
      <c r="K125">
        <f t="shared" si="1"/>
        <v>0</v>
      </c>
      <c r="L125">
        <v>0</v>
      </c>
      <c r="M125">
        <v>97</v>
      </c>
    </row>
    <row r="126" spans="1:13">
      <c r="A126" t="s">
        <v>215</v>
      </c>
      <c r="B126" t="s">
        <v>216</v>
      </c>
      <c r="C126">
        <v>2020</v>
      </c>
      <c r="D126" t="s">
        <v>218</v>
      </c>
      <c r="E126" t="s">
        <v>852</v>
      </c>
      <c r="F126" t="s">
        <v>984</v>
      </c>
      <c r="G126" t="s">
        <v>23</v>
      </c>
      <c r="H126" t="s">
        <v>117</v>
      </c>
      <c r="I126" t="s">
        <v>219</v>
      </c>
      <c r="J126" t="s">
        <v>819</v>
      </c>
      <c r="K126">
        <f t="shared" si="1"/>
        <v>0</v>
      </c>
      <c r="L126">
        <v>0</v>
      </c>
      <c r="M126">
        <v>97</v>
      </c>
    </row>
    <row r="127" spans="1:13">
      <c r="A127" t="s">
        <v>215</v>
      </c>
      <c r="B127" t="s">
        <v>216</v>
      </c>
      <c r="C127">
        <v>2020</v>
      </c>
      <c r="D127" t="s">
        <v>218</v>
      </c>
      <c r="E127" t="s">
        <v>852</v>
      </c>
      <c r="F127" t="s">
        <v>984</v>
      </c>
      <c r="G127" t="s">
        <v>23</v>
      </c>
      <c r="H127" t="s">
        <v>117</v>
      </c>
      <c r="I127" t="s">
        <v>219</v>
      </c>
      <c r="J127" t="s">
        <v>1164</v>
      </c>
      <c r="K127">
        <f t="shared" si="1"/>
        <v>1.0309278350515464E-2</v>
      </c>
      <c r="L127">
        <v>1</v>
      </c>
      <c r="M127">
        <v>97</v>
      </c>
    </row>
    <row r="128" spans="1:13">
      <c r="A128" t="s">
        <v>215</v>
      </c>
      <c r="B128" t="s">
        <v>216</v>
      </c>
      <c r="C128">
        <v>2020</v>
      </c>
      <c r="D128" t="s">
        <v>218</v>
      </c>
      <c r="E128" t="s">
        <v>852</v>
      </c>
      <c r="F128" t="s">
        <v>984</v>
      </c>
      <c r="G128" t="s">
        <v>23</v>
      </c>
      <c r="H128" t="s">
        <v>117</v>
      </c>
      <c r="I128" t="s">
        <v>219</v>
      </c>
      <c r="J128" t="s">
        <v>809</v>
      </c>
      <c r="K128">
        <f t="shared" si="1"/>
        <v>0</v>
      </c>
      <c r="L128">
        <v>0</v>
      </c>
      <c r="M128">
        <v>97</v>
      </c>
    </row>
    <row r="129" spans="1:13">
      <c r="A129" t="s">
        <v>215</v>
      </c>
      <c r="B129" t="s">
        <v>216</v>
      </c>
      <c r="C129">
        <v>2020</v>
      </c>
      <c r="D129" t="s">
        <v>218</v>
      </c>
      <c r="E129" t="s">
        <v>852</v>
      </c>
      <c r="F129" t="s">
        <v>984</v>
      </c>
      <c r="G129" t="s">
        <v>23</v>
      </c>
      <c r="H129" t="s">
        <v>117</v>
      </c>
      <c r="I129" t="s">
        <v>219</v>
      </c>
      <c r="J129" t="s">
        <v>873</v>
      </c>
      <c r="K129">
        <f t="shared" si="1"/>
        <v>0</v>
      </c>
      <c r="L129">
        <v>0</v>
      </c>
      <c r="M129">
        <v>97</v>
      </c>
    </row>
    <row r="130" spans="1:13">
      <c r="A130" t="s">
        <v>215</v>
      </c>
      <c r="B130" t="s">
        <v>216</v>
      </c>
      <c r="C130">
        <v>2020</v>
      </c>
      <c r="D130" t="s">
        <v>218</v>
      </c>
      <c r="E130" t="s">
        <v>852</v>
      </c>
      <c r="F130" t="s">
        <v>984</v>
      </c>
      <c r="G130" t="s">
        <v>23</v>
      </c>
      <c r="H130" t="s">
        <v>117</v>
      </c>
      <c r="I130" t="s">
        <v>219</v>
      </c>
      <c r="J130" t="s">
        <v>804</v>
      </c>
      <c r="K130">
        <f t="shared" ref="K130:K193" si="2">L130/M130</f>
        <v>0</v>
      </c>
      <c r="L130">
        <v>0</v>
      </c>
      <c r="M130">
        <v>97</v>
      </c>
    </row>
    <row r="131" spans="1:13">
      <c r="A131" t="s">
        <v>215</v>
      </c>
      <c r="B131" t="s">
        <v>216</v>
      </c>
      <c r="C131">
        <v>2020</v>
      </c>
      <c r="D131" t="s">
        <v>218</v>
      </c>
      <c r="E131" t="s">
        <v>852</v>
      </c>
      <c r="F131" t="s">
        <v>984</v>
      </c>
      <c r="G131" t="s">
        <v>23</v>
      </c>
      <c r="H131" t="s">
        <v>117</v>
      </c>
      <c r="I131" t="s">
        <v>219</v>
      </c>
      <c r="J131" t="s">
        <v>1166</v>
      </c>
      <c r="K131">
        <f t="shared" si="2"/>
        <v>0</v>
      </c>
      <c r="L131">
        <v>0</v>
      </c>
      <c r="M131">
        <v>97</v>
      </c>
    </row>
    <row r="132" spans="1:13">
      <c r="A132" t="s">
        <v>215</v>
      </c>
      <c r="B132" t="s">
        <v>216</v>
      </c>
      <c r="C132">
        <v>2020</v>
      </c>
      <c r="D132" t="s">
        <v>218</v>
      </c>
      <c r="E132" t="s">
        <v>852</v>
      </c>
      <c r="F132" t="s">
        <v>984</v>
      </c>
      <c r="G132" t="s">
        <v>23</v>
      </c>
      <c r="H132" t="s">
        <v>117</v>
      </c>
      <c r="I132" t="s">
        <v>219</v>
      </c>
      <c r="J132" t="s">
        <v>810</v>
      </c>
      <c r="K132">
        <f t="shared" si="2"/>
        <v>5.1546391752577317E-2</v>
      </c>
      <c r="L132">
        <v>5</v>
      </c>
      <c r="M132">
        <v>97</v>
      </c>
    </row>
    <row r="133" spans="1:13">
      <c r="A133" t="s">
        <v>215</v>
      </c>
      <c r="B133" t="s">
        <v>216</v>
      </c>
      <c r="C133">
        <v>2020</v>
      </c>
      <c r="D133" t="s">
        <v>218</v>
      </c>
      <c r="E133" t="s">
        <v>852</v>
      </c>
      <c r="F133" t="s">
        <v>984</v>
      </c>
      <c r="G133" t="s">
        <v>23</v>
      </c>
      <c r="H133" t="s">
        <v>117</v>
      </c>
      <c r="I133" t="s">
        <v>219</v>
      </c>
      <c r="J133" t="s">
        <v>806</v>
      </c>
      <c r="K133">
        <f t="shared" si="2"/>
        <v>0.1134020618556701</v>
      </c>
      <c r="L133">
        <v>11</v>
      </c>
      <c r="M133">
        <v>97</v>
      </c>
    </row>
    <row r="134" spans="1:13">
      <c r="A134" t="s">
        <v>215</v>
      </c>
      <c r="B134" t="s">
        <v>216</v>
      </c>
      <c r="C134">
        <v>2020</v>
      </c>
      <c r="D134" t="s">
        <v>218</v>
      </c>
      <c r="E134" t="s">
        <v>852</v>
      </c>
      <c r="F134" t="s">
        <v>984</v>
      </c>
      <c r="G134" t="s">
        <v>23</v>
      </c>
      <c r="H134" t="s">
        <v>117</v>
      </c>
      <c r="I134" t="s">
        <v>219</v>
      </c>
      <c r="J134" t="s">
        <v>818</v>
      </c>
      <c r="K134">
        <f t="shared" si="2"/>
        <v>0.4329896907216495</v>
      </c>
      <c r="L134">
        <v>42</v>
      </c>
      <c r="M134">
        <v>97</v>
      </c>
    </row>
    <row r="135" spans="1:13">
      <c r="A135" t="s">
        <v>215</v>
      </c>
      <c r="B135" t="s">
        <v>216</v>
      </c>
      <c r="C135">
        <v>2020</v>
      </c>
      <c r="D135" t="s">
        <v>218</v>
      </c>
      <c r="E135" t="s">
        <v>852</v>
      </c>
      <c r="F135" t="s">
        <v>984</v>
      </c>
      <c r="G135" t="s">
        <v>23</v>
      </c>
      <c r="H135" t="s">
        <v>117</v>
      </c>
      <c r="I135" t="s">
        <v>219</v>
      </c>
      <c r="J135" t="s">
        <v>805</v>
      </c>
      <c r="K135">
        <f t="shared" si="2"/>
        <v>0.22680412371134021</v>
      </c>
      <c r="L135">
        <v>22</v>
      </c>
      <c r="M135">
        <v>97</v>
      </c>
    </row>
    <row r="136" spans="1:13">
      <c r="A136" t="s">
        <v>215</v>
      </c>
      <c r="B136" t="s">
        <v>216</v>
      </c>
      <c r="C136">
        <v>2020</v>
      </c>
      <c r="D136" t="s">
        <v>218</v>
      </c>
      <c r="E136" t="s">
        <v>852</v>
      </c>
      <c r="F136" t="s">
        <v>984</v>
      </c>
      <c r="G136" t="s">
        <v>23</v>
      </c>
      <c r="H136" t="s">
        <v>117</v>
      </c>
      <c r="I136" t="s">
        <v>219</v>
      </c>
      <c r="J136" t="s">
        <v>817</v>
      </c>
      <c r="K136">
        <f t="shared" si="2"/>
        <v>2.0618556701030927E-2</v>
      </c>
      <c r="L136">
        <v>2</v>
      </c>
      <c r="M136">
        <v>97</v>
      </c>
    </row>
    <row r="137" spans="1:13">
      <c r="A137" t="s">
        <v>215</v>
      </c>
      <c r="B137" t="s">
        <v>216</v>
      </c>
      <c r="C137">
        <v>2020</v>
      </c>
      <c r="D137" t="s">
        <v>218</v>
      </c>
      <c r="E137" t="s">
        <v>852</v>
      </c>
      <c r="F137" t="s">
        <v>984</v>
      </c>
      <c r="G137" t="s">
        <v>23</v>
      </c>
      <c r="H137" t="s">
        <v>117</v>
      </c>
      <c r="I137" t="s">
        <v>219</v>
      </c>
      <c r="J137" t="s">
        <v>826</v>
      </c>
      <c r="K137">
        <f t="shared" si="2"/>
        <v>0</v>
      </c>
      <c r="L137">
        <v>0</v>
      </c>
      <c r="M137">
        <v>97</v>
      </c>
    </row>
    <row r="138" spans="1:13" ht="15">
      <c r="A138" t="s">
        <v>1105</v>
      </c>
      <c r="G138" t="s">
        <v>235</v>
      </c>
      <c r="I138" t="s">
        <v>157</v>
      </c>
      <c r="J138" t="s">
        <v>857</v>
      </c>
      <c r="K138">
        <f t="shared" si="2"/>
        <v>0.11491442542787286</v>
      </c>
      <c r="L138">
        <v>47</v>
      </c>
      <c r="M138">
        <v>409</v>
      </c>
    </row>
    <row r="139" spans="1:13" ht="15">
      <c r="A139" t="s">
        <v>1105</v>
      </c>
      <c r="G139" t="s">
        <v>235</v>
      </c>
      <c r="I139" t="s">
        <v>157</v>
      </c>
      <c r="J139" t="s">
        <v>1140</v>
      </c>
      <c r="K139">
        <f t="shared" si="2"/>
        <v>0.3154034229828851</v>
      </c>
      <c r="L139">
        <v>129</v>
      </c>
      <c r="M139">
        <v>409</v>
      </c>
    </row>
    <row r="140" spans="1:13" ht="15">
      <c r="A140" t="s">
        <v>1105</v>
      </c>
      <c r="G140" t="s">
        <v>235</v>
      </c>
      <c r="I140" t="s">
        <v>157</v>
      </c>
      <c r="J140" t="s">
        <v>1140</v>
      </c>
      <c r="K140">
        <f t="shared" si="2"/>
        <v>0.11904761904761904</v>
      </c>
      <c r="L140">
        <v>15</v>
      </c>
      <c r="M140">
        <v>126</v>
      </c>
    </row>
    <row r="141" spans="1:13" ht="15">
      <c r="A141" t="s">
        <v>1105</v>
      </c>
      <c r="G141" t="s">
        <v>235</v>
      </c>
      <c r="I141" t="s">
        <v>157</v>
      </c>
      <c r="J141" t="s">
        <v>1141</v>
      </c>
      <c r="K141">
        <f t="shared" si="2"/>
        <v>1.7114914425427872E-2</v>
      </c>
      <c r="L141">
        <v>7</v>
      </c>
      <c r="M141">
        <v>409</v>
      </c>
    </row>
    <row r="142" spans="1:13" ht="15">
      <c r="A142" t="s">
        <v>1105</v>
      </c>
      <c r="G142" t="s">
        <v>235</v>
      </c>
      <c r="I142" t="s">
        <v>157</v>
      </c>
      <c r="J142" t="s">
        <v>1142</v>
      </c>
      <c r="K142">
        <f t="shared" si="2"/>
        <v>4.8899755501222494E-3</v>
      </c>
      <c r="L142">
        <v>2</v>
      </c>
      <c r="M142">
        <v>409</v>
      </c>
    </row>
    <row r="143" spans="1:13" ht="15">
      <c r="A143" t="s">
        <v>1105</v>
      </c>
      <c r="G143" t="s">
        <v>235</v>
      </c>
      <c r="I143" t="s">
        <v>157</v>
      </c>
      <c r="J143" t="s">
        <v>811</v>
      </c>
      <c r="K143">
        <f t="shared" si="2"/>
        <v>9.2909535452322736E-2</v>
      </c>
      <c r="L143">
        <v>38</v>
      </c>
      <c r="M143">
        <v>409</v>
      </c>
    </row>
    <row r="144" spans="1:13" ht="15">
      <c r="A144" t="s">
        <v>1105</v>
      </c>
      <c r="G144" t="s">
        <v>235</v>
      </c>
      <c r="I144" t="s">
        <v>25</v>
      </c>
      <c r="J144" t="s">
        <v>811</v>
      </c>
      <c r="K144">
        <f t="shared" si="2"/>
        <v>0.11904761904761904</v>
      </c>
      <c r="L144">
        <v>15</v>
      </c>
      <c r="M144">
        <v>126</v>
      </c>
    </row>
    <row r="145" spans="1:13" ht="15">
      <c r="A145" t="s">
        <v>1105</v>
      </c>
      <c r="G145" t="s">
        <v>235</v>
      </c>
      <c r="I145" t="s">
        <v>157</v>
      </c>
      <c r="J145" t="s">
        <v>832</v>
      </c>
      <c r="K145">
        <f t="shared" si="2"/>
        <v>1.9559902200488997E-2</v>
      </c>
      <c r="L145">
        <v>8</v>
      </c>
      <c r="M145">
        <v>409</v>
      </c>
    </row>
    <row r="146" spans="1:13" ht="15">
      <c r="A146" t="s">
        <v>1105</v>
      </c>
      <c r="G146" t="s">
        <v>235</v>
      </c>
      <c r="I146" t="s">
        <v>157</v>
      </c>
      <c r="J146" t="s">
        <v>823</v>
      </c>
      <c r="K146">
        <f t="shared" si="2"/>
        <v>8.557457212713937E-2</v>
      </c>
      <c r="L146">
        <v>35</v>
      </c>
      <c r="M146">
        <v>409</v>
      </c>
    </row>
    <row r="147" spans="1:13" ht="15">
      <c r="A147" t="s">
        <v>1105</v>
      </c>
      <c r="G147" t="s">
        <v>235</v>
      </c>
      <c r="I147" t="s">
        <v>25</v>
      </c>
      <c r="J147" t="s">
        <v>823</v>
      </c>
      <c r="K147">
        <f t="shared" si="2"/>
        <v>9.5238095238095233E-2</v>
      </c>
      <c r="L147">
        <v>12</v>
      </c>
      <c r="M147">
        <v>126</v>
      </c>
    </row>
    <row r="148" spans="1:13" ht="15">
      <c r="A148" t="s">
        <v>1105</v>
      </c>
      <c r="G148" t="s">
        <v>235</v>
      </c>
      <c r="I148" t="s">
        <v>157</v>
      </c>
      <c r="J148" t="s">
        <v>873</v>
      </c>
      <c r="K148">
        <f t="shared" si="2"/>
        <v>1.2224938875305624E-2</v>
      </c>
      <c r="L148">
        <v>5</v>
      </c>
      <c r="M148">
        <v>409</v>
      </c>
    </row>
    <row r="149" spans="1:13" ht="15">
      <c r="A149" t="s">
        <v>1105</v>
      </c>
      <c r="G149" t="s">
        <v>235</v>
      </c>
      <c r="I149" t="s">
        <v>25</v>
      </c>
      <c r="J149" t="s">
        <v>873</v>
      </c>
      <c r="K149">
        <f t="shared" si="2"/>
        <v>3.1746031746031744E-2</v>
      </c>
      <c r="L149">
        <v>4</v>
      </c>
      <c r="M149">
        <v>126</v>
      </c>
    </row>
    <row r="150" spans="1:13" ht="15">
      <c r="A150" t="s">
        <v>1105</v>
      </c>
      <c r="G150" t="s">
        <v>235</v>
      </c>
      <c r="I150" t="s">
        <v>157</v>
      </c>
      <c r="J150" t="s">
        <v>804</v>
      </c>
      <c r="K150">
        <f t="shared" si="2"/>
        <v>0.11980440097799511</v>
      </c>
      <c r="L150">
        <v>49</v>
      </c>
      <c r="M150">
        <v>409</v>
      </c>
    </row>
    <row r="151" spans="1:13" ht="15">
      <c r="A151" t="s">
        <v>1105</v>
      </c>
      <c r="G151" t="s">
        <v>235</v>
      </c>
      <c r="I151" t="s">
        <v>25</v>
      </c>
      <c r="J151" t="s">
        <v>804</v>
      </c>
      <c r="K151">
        <f t="shared" si="2"/>
        <v>7.9365079365079361E-2</v>
      </c>
      <c r="L151">
        <v>10</v>
      </c>
      <c r="M151">
        <v>126</v>
      </c>
    </row>
    <row r="152" spans="1:13" ht="15">
      <c r="A152" t="s">
        <v>1105</v>
      </c>
      <c r="G152" t="s">
        <v>235</v>
      </c>
      <c r="I152" t="s">
        <v>157</v>
      </c>
      <c r="J152" t="s">
        <v>840</v>
      </c>
      <c r="K152">
        <f t="shared" si="2"/>
        <v>0.1491442542787286</v>
      </c>
      <c r="L152">
        <v>61</v>
      </c>
      <c r="M152">
        <v>409</v>
      </c>
    </row>
    <row r="153" spans="1:13" ht="15">
      <c r="A153" t="s">
        <v>1105</v>
      </c>
      <c r="G153" t="s">
        <v>235</v>
      </c>
      <c r="I153" t="s">
        <v>25</v>
      </c>
      <c r="J153" t="s">
        <v>840</v>
      </c>
      <c r="K153">
        <f t="shared" si="2"/>
        <v>3.968253968253968E-2</v>
      </c>
      <c r="L153">
        <v>5</v>
      </c>
      <c r="M153">
        <v>126</v>
      </c>
    </row>
    <row r="154" spans="1:13" ht="15">
      <c r="A154" t="s">
        <v>1105</v>
      </c>
      <c r="G154" t="s">
        <v>235</v>
      </c>
      <c r="I154" t="s">
        <v>157</v>
      </c>
      <c r="J154" t="s">
        <v>806</v>
      </c>
      <c r="K154">
        <f t="shared" si="2"/>
        <v>1.2224938875305624E-2</v>
      </c>
      <c r="L154">
        <v>5</v>
      </c>
      <c r="M154">
        <v>409</v>
      </c>
    </row>
    <row r="155" spans="1:13" ht="15">
      <c r="A155" t="s">
        <v>1105</v>
      </c>
      <c r="G155" t="s">
        <v>235</v>
      </c>
      <c r="I155" t="s">
        <v>157</v>
      </c>
      <c r="J155" t="s">
        <v>818</v>
      </c>
      <c r="K155">
        <f t="shared" si="2"/>
        <v>0.12469437652811736</v>
      </c>
      <c r="L155">
        <v>51</v>
      </c>
      <c r="M155">
        <v>409</v>
      </c>
    </row>
    <row r="156" spans="1:13" ht="15">
      <c r="A156" t="s">
        <v>1105</v>
      </c>
      <c r="G156" t="s">
        <v>235</v>
      </c>
      <c r="I156" t="s">
        <v>25</v>
      </c>
      <c r="J156" t="s">
        <v>821</v>
      </c>
      <c r="K156">
        <f t="shared" si="2"/>
        <v>0.14285714285714285</v>
      </c>
      <c r="L156">
        <v>18</v>
      </c>
      <c r="M156">
        <v>126</v>
      </c>
    </row>
    <row r="157" spans="1:13" ht="15">
      <c r="A157" t="s">
        <v>1105</v>
      </c>
      <c r="G157" t="s">
        <v>235</v>
      </c>
      <c r="I157" t="s">
        <v>157</v>
      </c>
      <c r="J157" t="s">
        <v>821</v>
      </c>
      <c r="K157">
        <f t="shared" si="2"/>
        <v>0.10024449877750612</v>
      </c>
      <c r="L157">
        <v>41</v>
      </c>
      <c r="M157">
        <v>409</v>
      </c>
    </row>
    <row r="158" spans="1:13" ht="15">
      <c r="A158" t="s">
        <v>1105</v>
      </c>
      <c r="G158" t="s">
        <v>235</v>
      </c>
      <c r="I158" t="s">
        <v>157</v>
      </c>
      <c r="J158" t="s">
        <v>805</v>
      </c>
      <c r="K158">
        <f t="shared" si="2"/>
        <v>0.25427872860635697</v>
      </c>
      <c r="L158">
        <v>104</v>
      </c>
      <c r="M158">
        <v>409</v>
      </c>
    </row>
    <row r="159" spans="1:13" ht="15">
      <c r="A159" t="s">
        <v>1105</v>
      </c>
      <c r="G159" t="s">
        <v>235</v>
      </c>
      <c r="I159" t="s">
        <v>25</v>
      </c>
      <c r="J159" t="s">
        <v>805</v>
      </c>
      <c r="K159">
        <f t="shared" si="2"/>
        <v>0.1111111111111111</v>
      </c>
      <c r="L159">
        <v>14</v>
      </c>
      <c r="M159">
        <v>126</v>
      </c>
    </row>
    <row r="160" spans="1:13" ht="15">
      <c r="A160" t="s">
        <v>1105</v>
      </c>
      <c r="G160" t="s">
        <v>235</v>
      </c>
      <c r="I160" t="s">
        <v>157</v>
      </c>
      <c r="J160" t="s">
        <v>817</v>
      </c>
      <c r="K160">
        <f t="shared" si="2"/>
        <v>3.9119804400977995E-2</v>
      </c>
      <c r="L160">
        <v>16</v>
      </c>
      <c r="M160">
        <v>409</v>
      </c>
    </row>
    <row r="161" spans="1:13">
      <c r="A161" t="s">
        <v>265</v>
      </c>
      <c r="B161" t="s">
        <v>266</v>
      </c>
      <c r="C161">
        <v>2022</v>
      </c>
      <c r="D161" t="s">
        <v>267</v>
      </c>
      <c r="E161" t="s">
        <v>853</v>
      </c>
      <c r="F161" t="s">
        <v>982</v>
      </c>
      <c r="G161" t="s">
        <v>268</v>
      </c>
      <c r="I161" t="s">
        <v>157</v>
      </c>
      <c r="J161" t="s">
        <v>1179</v>
      </c>
      <c r="K161">
        <f t="shared" si="2"/>
        <v>0</v>
      </c>
      <c r="L161">
        <v>0</v>
      </c>
      <c r="M161">
        <v>84</v>
      </c>
    </row>
    <row r="162" spans="1:13">
      <c r="A162" t="s">
        <v>265</v>
      </c>
      <c r="B162" t="s">
        <v>266</v>
      </c>
      <c r="C162">
        <v>2022</v>
      </c>
      <c r="D162" t="s">
        <v>267</v>
      </c>
      <c r="E162" t="s">
        <v>853</v>
      </c>
      <c r="F162" t="s">
        <v>982</v>
      </c>
      <c r="G162" t="s">
        <v>268</v>
      </c>
      <c r="I162" t="s">
        <v>25</v>
      </c>
      <c r="J162" t="s">
        <v>1179</v>
      </c>
      <c r="K162">
        <f t="shared" si="2"/>
        <v>0</v>
      </c>
      <c r="L162">
        <v>0</v>
      </c>
      <c r="M162">
        <v>12</v>
      </c>
    </row>
    <row r="163" spans="1:13">
      <c r="A163" t="s">
        <v>265</v>
      </c>
      <c r="B163" t="s">
        <v>266</v>
      </c>
      <c r="C163">
        <v>2022</v>
      </c>
      <c r="D163" t="s">
        <v>267</v>
      </c>
      <c r="E163" t="s">
        <v>853</v>
      </c>
      <c r="F163" t="s">
        <v>982</v>
      </c>
      <c r="G163" t="s">
        <v>268</v>
      </c>
      <c r="I163" t="s">
        <v>157</v>
      </c>
      <c r="J163" t="s">
        <v>796</v>
      </c>
      <c r="K163">
        <f t="shared" si="2"/>
        <v>0</v>
      </c>
      <c r="L163">
        <v>0</v>
      </c>
      <c r="M163">
        <v>84</v>
      </c>
    </row>
    <row r="164" spans="1:13">
      <c r="A164" t="s">
        <v>265</v>
      </c>
      <c r="B164" t="s">
        <v>266</v>
      </c>
      <c r="C164">
        <v>2022</v>
      </c>
      <c r="D164" t="s">
        <v>267</v>
      </c>
      <c r="E164" t="s">
        <v>853</v>
      </c>
      <c r="F164" t="s">
        <v>982</v>
      </c>
      <c r="G164" t="s">
        <v>268</v>
      </c>
      <c r="I164" t="s">
        <v>25</v>
      </c>
      <c r="J164" t="s">
        <v>796</v>
      </c>
      <c r="K164">
        <f t="shared" si="2"/>
        <v>0</v>
      </c>
      <c r="L164">
        <v>0</v>
      </c>
      <c r="M164">
        <v>12</v>
      </c>
    </row>
    <row r="165" spans="1:13">
      <c r="A165" t="s">
        <v>265</v>
      </c>
      <c r="B165" t="s">
        <v>266</v>
      </c>
      <c r="C165">
        <v>2022</v>
      </c>
      <c r="D165" t="s">
        <v>267</v>
      </c>
      <c r="E165" t="s">
        <v>853</v>
      </c>
      <c r="F165" t="s">
        <v>982</v>
      </c>
      <c r="G165" t="s">
        <v>268</v>
      </c>
      <c r="I165" t="s">
        <v>157</v>
      </c>
      <c r="J165" t="s">
        <v>798</v>
      </c>
      <c r="K165">
        <f t="shared" si="2"/>
        <v>0</v>
      </c>
      <c r="L165">
        <v>0</v>
      </c>
      <c r="M165">
        <v>84</v>
      </c>
    </row>
    <row r="166" spans="1:13">
      <c r="A166" t="s">
        <v>265</v>
      </c>
      <c r="B166" t="s">
        <v>266</v>
      </c>
      <c r="C166">
        <v>2022</v>
      </c>
      <c r="D166" t="s">
        <v>267</v>
      </c>
      <c r="E166" t="s">
        <v>853</v>
      </c>
      <c r="F166" t="s">
        <v>982</v>
      </c>
      <c r="G166" t="s">
        <v>268</v>
      </c>
      <c r="I166" t="s">
        <v>25</v>
      </c>
      <c r="J166" t="s">
        <v>798</v>
      </c>
      <c r="K166">
        <f t="shared" si="2"/>
        <v>0</v>
      </c>
      <c r="L166">
        <v>0</v>
      </c>
      <c r="M166">
        <v>12</v>
      </c>
    </row>
    <row r="167" spans="1:13">
      <c r="A167" t="s">
        <v>265</v>
      </c>
      <c r="B167" t="s">
        <v>266</v>
      </c>
      <c r="C167">
        <v>2022</v>
      </c>
      <c r="D167" t="s">
        <v>267</v>
      </c>
      <c r="E167" t="s">
        <v>853</v>
      </c>
      <c r="F167" t="s">
        <v>982</v>
      </c>
      <c r="G167" t="s">
        <v>268</v>
      </c>
      <c r="I167" t="s">
        <v>157</v>
      </c>
      <c r="J167" t="s">
        <v>896</v>
      </c>
      <c r="K167">
        <f t="shared" si="2"/>
        <v>0</v>
      </c>
      <c r="L167">
        <v>0</v>
      </c>
      <c r="M167">
        <v>84</v>
      </c>
    </row>
    <row r="168" spans="1:13">
      <c r="A168" t="s">
        <v>265</v>
      </c>
      <c r="B168" t="s">
        <v>266</v>
      </c>
      <c r="C168">
        <v>2022</v>
      </c>
      <c r="D168" t="s">
        <v>267</v>
      </c>
      <c r="E168" t="s">
        <v>853</v>
      </c>
      <c r="F168" t="s">
        <v>982</v>
      </c>
      <c r="G168" t="s">
        <v>268</v>
      </c>
      <c r="I168" t="s">
        <v>25</v>
      </c>
      <c r="J168" t="s">
        <v>896</v>
      </c>
      <c r="K168">
        <f t="shared" si="2"/>
        <v>0</v>
      </c>
      <c r="L168">
        <v>0</v>
      </c>
      <c r="M168">
        <v>12</v>
      </c>
    </row>
    <row r="169" spans="1:13">
      <c r="A169" t="s">
        <v>265</v>
      </c>
      <c r="B169" t="s">
        <v>266</v>
      </c>
      <c r="C169">
        <v>2022</v>
      </c>
      <c r="D169" t="s">
        <v>267</v>
      </c>
      <c r="E169" t="s">
        <v>853</v>
      </c>
      <c r="F169" t="s">
        <v>982</v>
      </c>
      <c r="G169" t="s">
        <v>268</v>
      </c>
      <c r="I169" t="s">
        <v>157</v>
      </c>
      <c r="J169" t="s">
        <v>1136</v>
      </c>
      <c r="K169">
        <f t="shared" si="2"/>
        <v>0</v>
      </c>
      <c r="L169">
        <v>0</v>
      </c>
      <c r="M169">
        <v>84</v>
      </c>
    </row>
    <row r="170" spans="1:13">
      <c r="A170" t="s">
        <v>265</v>
      </c>
      <c r="B170" t="s">
        <v>266</v>
      </c>
      <c r="C170">
        <v>2022</v>
      </c>
      <c r="D170" t="s">
        <v>267</v>
      </c>
      <c r="E170" t="s">
        <v>853</v>
      </c>
      <c r="F170" t="s">
        <v>982</v>
      </c>
      <c r="G170" t="s">
        <v>268</v>
      </c>
      <c r="I170" t="s">
        <v>25</v>
      </c>
      <c r="J170" t="s">
        <v>1136</v>
      </c>
      <c r="K170">
        <f t="shared" si="2"/>
        <v>0</v>
      </c>
      <c r="L170">
        <v>0</v>
      </c>
      <c r="M170">
        <v>12</v>
      </c>
    </row>
    <row r="171" spans="1:13">
      <c r="A171" t="s">
        <v>265</v>
      </c>
      <c r="B171" t="s">
        <v>266</v>
      </c>
      <c r="C171">
        <v>2022</v>
      </c>
      <c r="D171" t="s">
        <v>267</v>
      </c>
      <c r="E171" t="s">
        <v>853</v>
      </c>
      <c r="F171" t="s">
        <v>982</v>
      </c>
      <c r="G171" t="s">
        <v>268</v>
      </c>
      <c r="I171" t="s">
        <v>157</v>
      </c>
      <c r="J171" t="s">
        <v>810</v>
      </c>
      <c r="K171">
        <f t="shared" si="2"/>
        <v>0</v>
      </c>
      <c r="L171">
        <v>0</v>
      </c>
      <c r="M171">
        <v>84</v>
      </c>
    </row>
    <row r="172" spans="1:13">
      <c r="A172" t="s">
        <v>265</v>
      </c>
      <c r="B172" t="s">
        <v>266</v>
      </c>
      <c r="C172">
        <v>2022</v>
      </c>
      <c r="D172" t="s">
        <v>267</v>
      </c>
      <c r="E172" t="s">
        <v>853</v>
      </c>
      <c r="F172" t="s">
        <v>982</v>
      </c>
      <c r="G172" t="s">
        <v>268</v>
      </c>
      <c r="I172" t="s">
        <v>25</v>
      </c>
      <c r="J172" t="s">
        <v>810</v>
      </c>
      <c r="K172">
        <f t="shared" si="2"/>
        <v>0</v>
      </c>
      <c r="L172">
        <v>0</v>
      </c>
      <c r="M172">
        <v>12</v>
      </c>
    </row>
    <row r="173" spans="1:13">
      <c r="A173" t="s">
        <v>265</v>
      </c>
      <c r="B173" t="s">
        <v>266</v>
      </c>
      <c r="C173">
        <v>2022</v>
      </c>
      <c r="D173" t="s">
        <v>267</v>
      </c>
      <c r="E173" t="s">
        <v>853</v>
      </c>
      <c r="F173" t="s">
        <v>982</v>
      </c>
      <c r="G173" t="s">
        <v>268</v>
      </c>
      <c r="I173" t="s">
        <v>157</v>
      </c>
      <c r="J173" t="s">
        <v>795</v>
      </c>
      <c r="K173">
        <f t="shared" si="2"/>
        <v>0.25</v>
      </c>
      <c r="L173">
        <v>21</v>
      </c>
      <c r="M173">
        <v>84</v>
      </c>
    </row>
    <row r="174" spans="1:13">
      <c r="A174" t="s">
        <v>265</v>
      </c>
      <c r="B174" t="s">
        <v>266</v>
      </c>
      <c r="C174">
        <v>2022</v>
      </c>
      <c r="D174" t="s">
        <v>267</v>
      </c>
      <c r="E174" t="s">
        <v>853</v>
      </c>
      <c r="F174" t="s">
        <v>982</v>
      </c>
      <c r="G174" t="s">
        <v>268</v>
      </c>
      <c r="I174" t="s">
        <v>25</v>
      </c>
      <c r="J174" t="s">
        <v>795</v>
      </c>
      <c r="K174">
        <f t="shared" si="2"/>
        <v>0</v>
      </c>
      <c r="L174">
        <v>0</v>
      </c>
      <c r="M174">
        <v>12</v>
      </c>
    </row>
    <row r="175" spans="1:13">
      <c r="A175" t="s">
        <v>265</v>
      </c>
      <c r="B175" t="s">
        <v>266</v>
      </c>
      <c r="C175">
        <v>2022</v>
      </c>
      <c r="D175" t="s">
        <v>267</v>
      </c>
      <c r="E175" t="s">
        <v>853</v>
      </c>
      <c r="F175" t="s">
        <v>982</v>
      </c>
      <c r="G175" t="s">
        <v>268</v>
      </c>
      <c r="I175" t="s">
        <v>157</v>
      </c>
      <c r="J175" t="s">
        <v>811</v>
      </c>
      <c r="K175">
        <f t="shared" si="2"/>
        <v>2.3809523809523808E-2</v>
      </c>
      <c r="L175">
        <v>2</v>
      </c>
      <c r="M175">
        <v>84</v>
      </c>
    </row>
    <row r="176" spans="1:13">
      <c r="A176" t="s">
        <v>265</v>
      </c>
      <c r="B176" t="s">
        <v>266</v>
      </c>
      <c r="C176">
        <v>2022</v>
      </c>
      <c r="D176" t="s">
        <v>267</v>
      </c>
      <c r="E176" t="s">
        <v>853</v>
      </c>
      <c r="F176" t="s">
        <v>982</v>
      </c>
      <c r="G176" t="s">
        <v>268</v>
      </c>
      <c r="I176" t="s">
        <v>25</v>
      </c>
      <c r="J176" t="s">
        <v>811</v>
      </c>
      <c r="K176">
        <f t="shared" si="2"/>
        <v>8.3333333333333329E-2</v>
      </c>
      <c r="L176">
        <v>1</v>
      </c>
      <c r="M176">
        <v>12</v>
      </c>
    </row>
    <row r="177" spans="1:13">
      <c r="A177" t="s">
        <v>265</v>
      </c>
      <c r="B177" t="s">
        <v>266</v>
      </c>
      <c r="C177">
        <v>2022</v>
      </c>
      <c r="D177" t="s">
        <v>267</v>
      </c>
      <c r="E177" t="s">
        <v>853</v>
      </c>
      <c r="F177" t="s">
        <v>982</v>
      </c>
      <c r="G177" t="s">
        <v>268</v>
      </c>
      <c r="I177" t="s">
        <v>157</v>
      </c>
      <c r="J177" t="s">
        <v>1184</v>
      </c>
      <c r="K177">
        <f t="shared" si="2"/>
        <v>0</v>
      </c>
      <c r="L177">
        <v>0</v>
      </c>
      <c r="M177">
        <v>84</v>
      </c>
    </row>
    <row r="178" spans="1:13">
      <c r="A178" t="s">
        <v>265</v>
      </c>
      <c r="B178" t="s">
        <v>266</v>
      </c>
      <c r="C178">
        <v>2022</v>
      </c>
      <c r="D178" t="s">
        <v>267</v>
      </c>
      <c r="E178" t="s">
        <v>853</v>
      </c>
      <c r="F178" t="s">
        <v>982</v>
      </c>
      <c r="G178" t="s">
        <v>268</v>
      </c>
      <c r="I178" t="s">
        <v>25</v>
      </c>
      <c r="J178" t="s">
        <v>1184</v>
      </c>
      <c r="K178">
        <f t="shared" si="2"/>
        <v>0</v>
      </c>
      <c r="L178">
        <v>0</v>
      </c>
      <c r="M178">
        <v>12</v>
      </c>
    </row>
    <row r="179" spans="1:13">
      <c r="A179" t="s">
        <v>265</v>
      </c>
      <c r="B179" t="s">
        <v>266</v>
      </c>
      <c r="C179">
        <v>2022</v>
      </c>
      <c r="D179" t="s">
        <v>267</v>
      </c>
      <c r="E179" t="s">
        <v>853</v>
      </c>
      <c r="F179" t="s">
        <v>982</v>
      </c>
      <c r="G179" t="s">
        <v>268</v>
      </c>
      <c r="I179" t="s">
        <v>157</v>
      </c>
      <c r="J179" t="s">
        <v>1185</v>
      </c>
      <c r="K179">
        <f t="shared" si="2"/>
        <v>3.5714285714285712E-2</v>
      </c>
      <c r="L179">
        <v>3</v>
      </c>
      <c r="M179">
        <v>84</v>
      </c>
    </row>
    <row r="180" spans="1:13">
      <c r="A180" t="s">
        <v>265</v>
      </c>
      <c r="B180" t="s">
        <v>266</v>
      </c>
      <c r="C180">
        <v>2022</v>
      </c>
      <c r="D180" t="s">
        <v>267</v>
      </c>
      <c r="E180" t="s">
        <v>853</v>
      </c>
      <c r="F180" t="s">
        <v>982</v>
      </c>
      <c r="G180" t="s">
        <v>268</v>
      </c>
      <c r="I180" t="s">
        <v>25</v>
      </c>
      <c r="J180" t="s">
        <v>1185</v>
      </c>
      <c r="K180">
        <f t="shared" si="2"/>
        <v>0</v>
      </c>
      <c r="L180">
        <v>0</v>
      </c>
      <c r="M180">
        <v>12</v>
      </c>
    </row>
    <row r="181" spans="1:13">
      <c r="A181" t="s">
        <v>265</v>
      </c>
      <c r="B181" t="s">
        <v>266</v>
      </c>
      <c r="C181">
        <v>2022</v>
      </c>
      <c r="D181" t="s">
        <v>267</v>
      </c>
      <c r="E181" t="s">
        <v>853</v>
      </c>
      <c r="F181" t="s">
        <v>982</v>
      </c>
      <c r="G181" t="s">
        <v>268</v>
      </c>
      <c r="I181" t="s">
        <v>157</v>
      </c>
      <c r="J181" t="s">
        <v>1147</v>
      </c>
      <c r="K181">
        <f t="shared" si="2"/>
        <v>0</v>
      </c>
      <c r="L181">
        <v>0</v>
      </c>
      <c r="M181">
        <v>84</v>
      </c>
    </row>
    <row r="182" spans="1:13">
      <c r="A182" t="s">
        <v>265</v>
      </c>
      <c r="B182" t="s">
        <v>266</v>
      </c>
      <c r="C182">
        <v>2022</v>
      </c>
      <c r="D182" t="s">
        <v>267</v>
      </c>
      <c r="E182" t="s">
        <v>853</v>
      </c>
      <c r="F182" t="s">
        <v>982</v>
      </c>
      <c r="G182" t="s">
        <v>268</v>
      </c>
      <c r="I182" t="s">
        <v>25</v>
      </c>
      <c r="J182" t="s">
        <v>1147</v>
      </c>
      <c r="K182">
        <f t="shared" si="2"/>
        <v>0</v>
      </c>
      <c r="L182">
        <v>0</v>
      </c>
      <c r="M182">
        <v>12</v>
      </c>
    </row>
    <row r="183" spans="1:13">
      <c r="A183" t="s">
        <v>265</v>
      </c>
      <c r="B183" t="s">
        <v>266</v>
      </c>
      <c r="C183">
        <v>2022</v>
      </c>
      <c r="D183" t="s">
        <v>267</v>
      </c>
      <c r="E183" t="s">
        <v>853</v>
      </c>
      <c r="F183" t="s">
        <v>982</v>
      </c>
      <c r="G183" t="s">
        <v>268</v>
      </c>
      <c r="I183" t="s">
        <v>157</v>
      </c>
      <c r="J183" t="s">
        <v>807</v>
      </c>
      <c r="K183">
        <f t="shared" si="2"/>
        <v>4.7619047619047616E-2</v>
      </c>
      <c r="L183">
        <v>4</v>
      </c>
      <c r="M183">
        <v>84</v>
      </c>
    </row>
    <row r="184" spans="1:13">
      <c r="A184" t="s">
        <v>265</v>
      </c>
      <c r="B184" t="s">
        <v>266</v>
      </c>
      <c r="C184">
        <v>2022</v>
      </c>
      <c r="D184" t="s">
        <v>267</v>
      </c>
      <c r="E184" t="s">
        <v>853</v>
      </c>
      <c r="F184" t="s">
        <v>982</v>
      </c>
      <c r="G184" t="s">
        <v>268</v>
      </c>
      <c r="I184" t="s">
        <v>25</v>
      </c>
      <c r="J184" t="s">
        <v>807</v>
      </c>
      <c r="K184">
        <f t="shared" si="2"/>
        <v>8.3333333333333329E-2</v>
      </c>
      <c r="L184">
        <v>1</v>
      </c>
      <c r="M184">
        <v>12</v>
      </c>
    </row>
    <row r="185" spans="1:13">
      <c r="A185" t="s">
        <v>265</v>
      </c>
      <c r="B185" t="s">
        <v>266</v>
      </c>
      <c r="C185">
        <v>2022</v>
      </c>
      <c r="D185" t="s">
        <v>267</v>
      </c>
      <c r="E185" t="s">
        <v>853</v>
      </c>
      <c r="F185" t="s">
        <v>982</v>
      </c>
      <c r="G185" t="s">
        <v>268</v>
      </c>
      <c r="I185" t="s">
        <v>157</v>
      </c>
      <c r="J185" t="s">
        <v>1186</v>
      </c>
      <c r="K185">
        <f t="shared" si="2"/>
        <v>0</v>
      </c>
      <c r="L185">
        <v>0</v>
      </c>
      <c r="M185">
        <v>84</v>
      </c>
    </row>
    <row r="186" spans="1:13">
      <c r="A186" t="s">
        <v>265</v>
      </c>
      <c r="B186" t="s">
        <v>266</v>
      </c>
      <c r="C186">
        <v>2022</v>
      </c>
      <c r="D186" t="s">
        <v>267</v>
      </c>
      <c r="E186" t="s">
        <v>853</v>
      </c>
      <c r="F186" t="s">
        <v>982</v>
      </c>
      <c r="G186" t="s">
        <v>268</v>
      </c>
      <c r="I186" t="s">
        <v>25</v>
      </c>
      <c r="J186" t="s">
        <v>1186</v>
      </c>
      <c r="K186">
        <f t="shared" si="2"/>
        <v>0</v>
      </c>
      <c r="L186">
        <v>0</v>
      </c>
      <c r="M186">
        <v>12</v>
      </c>
    </row>
    <row r="187" spans="1:13">
      <c r="A187" t="s">
        <v>265</v>
      </c>
      <c r="B187" t="s">
        <v>266</v>
      </c>
      <c r="C187">
        <v>2022</v>
      </c>
      <c r="D187" t="s">
        <v>267</v>
      </c>
      <c r="E187" t="s">
        <v>853</v>
      </c>
      <c r="F187" t="s">
        <v>982</v>
      </c>
      <c r="G187" t="s">
        <v>268</v>
      </c>
      <c r="I187" t="s">
        <v>157</v>
      </c>
      <c r="J187" t="s">
        <v>1190</v>
      </c>
      <c r="K187">
        <f t="shared" si="2"/>
        <v>0</v>
      </c>
      <c r="L187">
        <v>0</v>
      </c>
      <c r="M187">
        <v>84</v>
      </c>
    </row>
    <row r="188" spans="1:13">
      <c r="A188" t="s">
        <v>265</v>
      </c>
      <c r="B188" t="s">
        <v>266</v>
      </c>
      <c r="C188">
        <v>2022</v>
      </c>
      <c r="D188" t="s">
        <v>267</v>
      </c>
      <c r="E188" t="s">
        <v>853</v>
      </c>
      <c r="F188" t="s">
        <v>982</v>
      </c>
      <c r="G188" t="s">
        <v>268</v>
      </c>
      <c r="I188" t="s">
        <v>25</v>
      </c>
      <c r="J188" t="s">
        <v>1190</v>
      </c>
      <c r="K188">
        <f t="shared" si="2"/>
        <v>0</v>
      </c>
      <c r="L188">
        <v>0</v>
      </c>
      <c r="M188">
        <v>12</v>
      </c>
    </row>
    <row r="189" spans="1:13">
      <c r="A189" t="s">
        <v>265</v>
      </c>
      <c r="B189" t="s">
        <v>266</v>
      </c>
      <c r="C189">
        <v>2022</v>
      </c>
      <c r="D189" t="s">
        <v>267</v>
      </c>
      <c r="E189" t="s">
        <v>853</v>
      </c>
      <c r="F189" t="s">
        <v>982</v>
      </c>
      <c r="G189" t="s">
        <v>268</v>
      </c>
      <c r="I189" t="s">
        <v>157</v>
      </c>
      <c r="J189" t="s">
        <v>1191</v>
      </c>
      <c r="K189">
        <f t="shared" si="2"/>
        <v>0</v>
      </c>
      <c r="L189">
        <v>0</v>
      </c>
      <c r="M189">
        <v>84</v>
      </c>
    </row>
    <row r="190" spans="1:13">
      <c r="A190" t="s">
        <v>265</v>
      </c>
      <c r="B190" t="s">
        <v>266</v>
      </c>
      <c r="C190">
        <v>2022</v>
      </c>
      <c r="D190" t="s">
        <v>267</v>
      </c>
      <c r="E190" t="s">
        <v>853</v>
      </c>
      <c r="F190" t="s">
        <v>982</v>
      </c>
      <c r="G190" t="s">
        <v>268</v>
      </c>
      <c r="I190" t="s">
        <v>25</v>
      </c>
      <c r="J190" t="s">
        <v>1191</v>
      </c>
      <c r="K190">
        <f t="shared" si="2"/>
        <v>0</v>
      </c>
      <c r="L190">
        <v>0</v>
      </c>
      <c r="M190">
        <v>12</v>
      </c>
    </row>
    <row r="191" spans="1:13">
      <c r="A191" t="s">
        <v>265</v>
      </c>
      <c r="B191" t="s">
        <v>266</v>
      </c>
      <c r="C191">
        <v>2022</v>
      </c>
      <c r="D191" t="s">
        <v>267</v>
      </c>
      <c r="E191" t="s">
        <v>853</v>
      </c>
      <c r="F191" t="s">
        <v>982</v>
      </c>
      <c r="G191" t="s">
        <v>268</v>
      </c>
      <c r="I191" t="s">
        <v>157</v>
      </c>
      <c r="J191" t="s">
        <v>804</v>
      </c>
      <c r="K191">
        <f t="shared" si="2"/>
        <v>8.3333333333333329E-2</v>
      </c>
      <c r="L191">
        <v>7</v>
      </c>
      <c r="M191">
        <v>84</v>
      </c>
    </row>
    <row r="192" spans="1:13">
      <c r="A192" t="s">
        <v>265</v>
      </c>
      <c r="B192" t="s">
        <v>266</v>
      </c>
      <c r="C192">
        <v>2022</v>
      </c>
      <c r="D192" t="s">
        <v>267</v>
      </c>
      <c r="E192" t="s">
        <v>853</v>
      </c>
      <c r="F192" t="s">
        <v>982</v>
      </c>
      <c r="G192" t="s">
        <v>268</v>
      </c>
      <c r="I192" t="s">
        <v>25</v>
      </c>
      <c r="J192" t="s">
        <v>804</v>
      </c>
      <c r="K192">
        <f t="shared" si="2"/>
        <v>0</v>
      </c>
      <c r="L192">
        <v>0</v>
      </c>
      <c r="M192">
        <v>12</v>
      </c>
    </row>
    <row r="193" spans="1:13">
      <c r="A193" t="s">
        <v>265</v>
      </c>
      <c r="B193" t="s">
        <v>266</v>
      </c>
      <c r="C193">
        <v>2022</v>
      </c>
      <c r="D193" t="s">
        <v>267</v>
      </c>
      <c r="E193" t="s">
        <v>853</v>
      </c>
      <c r="F193" t="s">
        <v>982</v>
      </c>
      <c r="G193" t="s">
        <v>268</v>
      </c>
      <c r="I193" t="s">
        <v>157</v>
      </c>
      <c r="J193" t="s">
        <v>840</v>
      </c>
      <c r="K193">
        <f t="shared" si="2"/>
        <v>7.1428571428571425E-2</v>
      </c>
      <c r="L193">
        <v>6</v>
      </c>
      <c r="M193">
        <v>84</v>
      </c>
    </row>
    <row r="194" spans="1:13">
      <c r="A194" t="s">
        <v>265</v>
      </c>
      <c r="B194" t="s">
        <v>266</v>
      </c>
      <c r="C194">
        <v>2022</v>
      </c>
      <c r="D194" t="s">
        <v>267</v>
      </c>
      <c r="E194" t="s">
        <v>853</v>
      </c>
      <c r="F194" t="s">
        <v>982</v>
      </c>
      <c r="G194" t="s">
        <v>268</v>
      </c>
      <c r="I194" t="s">
        <v>25</v>
      </c>
      <c r="J194" t="s">
        <v>840</v>
      </c>
      <c r="K194">
        <f t="shared" ref="K194:K257" si="3">L194/M194</f>
        <v>0</v>
      </c>
      <c r="L194">
        <v>0</v>
      </c>
      <c r="M194">
        <v>12</v>
      </c>
    </row>
    <row r="195" spans="1:13">
      <c r="A195" t="s">
        <v>265</v>
      </c>
      <c r="B195" t="s">
        <v>266</v>
      </c>
      <c r="C195">
        <v>2022</v>
      </c>
      <c r="D195" t="s">
        <v>267</v>
      </c>
      <c r="E195" t="s">
        <v>853</v>
      </c>
      <c r="F195" t="s">
        <v>982</v>
      </c>
      <c r="G195" t="s">
        <v>268</v>
      </c>
      <c r="I195" t="s">
        <v>157</v>
      </c>
      <c r="J195" t="s">
        <v>1192</v>
      </c>
      <c r="K195">
        <f t="shared" si="3"/>
        <v>1.1904761904761904E-2</v>
      </c>
      <c r="L195">
        <v>1</v>
      </c>
      <c r="M195">
        <v>84</v>
      </c>
    </row>
    <row r="196" spans="1:13">
      <c r="A196" t="s">
        <v>265</v>
      </c>
      <c r="B196" t="s">
        <v>266</v>
      </c>
      <c r="C196">
        <v>2022</v>
      </c>
      <c r="D196" t="s">
        <v>267</v>
      </c>
      <c r="E196" t="s">
        <v>853</v>
      </c>
      <c r="F196" t="s">
        <v>982</v>
      </c>
      <c r="G196" t="s">
        <v>268</v>
      </c>
      <c r="I196" t="s">
        <v>25</v>
      </c>
      <c r="J196" t="s">
        <v>1192</v>
      </c>
      <c r="K196">
        <f t="shared" si="3"/>
        <v>0</v>
      </c>
      <c r="L196">
        <v>0</v>
      </c>
      <c r="M196">
        <v>12</v>
      </c>
    </row>
    <row r="197" spans="1:13">
      <c r="A197" t="s">
        <v>265</v>
      </c>
      <c r="B197" t="s">
        <v>266</v>
      </c>
      <c r="C197">
        <v>2022</v>
      </c>
      <c r="D197" t="s">
        <v>267</v>
      </c>
      <c r="E197" t="s">
        <v>853</v>
      </c>
      <c r="F197" t="s">
        <v>982</v>
      </c>
      <c r="G197" t="s">
        <v>268</v>
      </c>
      <c r="I197" t="s">
        <v>157</v>
      </c>
      <c r="J197" t="s">
        <v>1193</v>
      </c>
      <c r="K197">
        <f t="shared" si="3"/>
        <v>1.1904761904761904E-2</v>
      </c>
      <c r="L197">
        <v>1</v>
      </c>
      <c r="M197">
        <v>84</v>
      </c>
    </row>
    <row r="198" spans="1:13">
      <c r="A198" t="s">
        <v>265</v>
      </c>
      <c r="B198" t="s">
        <v>266</v>
      </c>
      <c r="C198">
        <v>2022</v>
      </c>
      <c r="D198" t="s">
        <v>267</v>
      </c>
      <c r="E198" t="s">
        <v>853</v>
      </c>
      <c r="F198" t="s">
        <v>982</v>
      </c>
      <c r="G198" t="s">
        <v>268</v>
      </c>
      <c r="I198" t="s">
        <v>25</v>
      </c>
      <c r="J198" t="s">
        <v>1193</v>
      </c>
      <c r="K198">
        <f t="shared" si="3"/>
        <v>0</v>
      </c>
      <c r="L198">
        <v>0</v>
      </c>
      <c r="M198">
        <v>12</v>
      </c>
    </row>
    <row r="199" spans="1:13">
      <c r="A199" t="s">
        <v>265</v>
      </c>
      <c r="B199" t="s">
        <v>266</v>
      </c>
      <c r="C199">
        <v>2022</v>
      </c>
      <c r="D199" t="s">
        <v>267</v>
      </c>
      <c r="E199" t="s">
        <v>853</v>
      </c>
      <c r="F199" t="s">
        <v>982</v>
      </c>
      <c r="G199" t="s">
        <v>268</v>
      </c>
      <c r="I199" t="s">
        <v>157</v>
      </c>
      <c r="J199" t="s">
        <v>805</v>
      </c>
      <c r="K199">
        <f t="shared" si="3"/>
        <v>0.16666666666666666</v>
      </c>
      <c r="L199">
        <v>14</v>
      </c>
      <c r="M199">
        <v>84</v>
      </c>
    </row>
    <row r="200" spans="1:13">
      <c r="A200" t="s">
        <v>265</v>
      </c>
      <c r="B200" t="s">
        <v>266</v>
      </c>
      <c r="C200">
        <v>2022</v>
      </c>
      <c r="D200" t="s">
        <v>267</v>
      </c>
      <c r="E200" t="s">
        <v>853</v>
      </c>
      <c r="F200" t="s">
        <v>982</v>
      </c>
      <c r="G200" t="s">
        <v>268</v>
      </c>
      <c r="I200" t="s">
        <v>25</v>
      </c>
      <c r="J200" t="s">
        <v>805</v>
      </c>
      <c r="K200">
        <f t="shared" si="3"/>
        <v>0</v>
      </c>
      <c r="L200">
        <v>0</v>
      </c>
      <c r="M200">
        <v>12</v>
      </c>
    </row>
    <row r="201" spans="1:13">
      <c r="A201" t="s">
        <v>265</v>
      </c>
      <c r="B201" t="s">
        <v>266</v>
      </c>
      <c r="C201">
        <v>2022</v>
      </c>
      <c r="D201" t="s">
        <v>267</v>
      </c>
      <c r="E201" t="s">
        <v>853</v>
      </c>
      <c r="F201" t="s">
        <v>982</v>
      </c>
      <c r="G201" t="s">
        <v>268</v>
      </c>
      <c r="I201" t="s">
        <v>157</v>
      </c>
      <c r="J201" t="s">
        <v>817</v>
      </c>
      <c r="K201">
        <f t="shared" si="3"/>
        <v>2.3809523809523808E-2</v>
      </c>
      <c r="L201">
        <v>2</v>
      </c>
      <c r="M201">
        <v>84</v>
      </c>
    </row>
    <row r="202" spans="1:13">
      <c r="A202" t="s">
        <v>265</v>
      </c>
      <c r="B202" t="s">
        <v>266</v>
      </c>
      <c r="C202">
        <v>2022</v>
      </c>
      <c r="D202" t="s">
        <v>267</v>
      </c>
      <c r="E202" t="s">
        <v>853</v>
      </c>
      <c r="F202" t="s">
        <v>982</v>
      </c>
      <c r="G202" t="s">
        <v>268</v>
      </c>
      <c r="I202" t="s">
        <v>25</v>
      </c>
      <c r="J202" t="s">
        <v>817</v>
      </c>
      <c r="K202">
        <f t="shared" si="3"/>
        <v>0</v>
      </c>
      <c r="L202">
        <v>0</v>
      </c>
      <c r="M202">
        <v>12</v>
      </c>
    </row>
    <row r="203" spans="1:13">
      <c r="A203" t="s">
        <v>269</v>
      </c>
      <c r="B203" t="s">
        <v>270</v>
      </c>
      <c r="C203">
        <v>2018</v>
      </c>
      <c r="D203" t="s">
        <v>271</v>
      </c>
      <c r="E203" t="s">
        <v>851</v>
      </c>
      <c r="F203" t="s">
        <v>928</v>
      </c>
      <c r="G203" t="s">
        <v>1111</v>
      </c>
      <c r="H203" t="s">
        <v>117</v>
      </c>
      <c r="I203" t="s">
        <v>157</v>
      </c>
      <c r="J203" t="s">
        <v>805</v>
      </c>
      <c r="K203">
        <f t="shared" si="3"/>
        <v>0.2608695652173913</v>
      </c>
      <c r="L203">
        <v>6</v>
      </c>
      <c r="M203">
        <v>23</v>
      </c>
    </row>
    <row r="204" spans="1:13">
      <c r="A204" t="s">
        <v>269</v>
      </c>
      <c r="B204" t="s">
        <v>270</v>
      </c>
      <c r="C204">
        <v>2018</v>
      </c>
      <c r="D204" t="s">
        <v>271</v>
      </c>
      <c r="E204" t="s">
        <v>851</v>
      </c>
      <c r="F204" t="s">
        <v>928</v>
      </c>
      <c r="G204" t="s">
        <v>1111</v>
      </c>
      <c r="H204" t="s">
        <v>117</v>
      </c>
      <c r="I204" t="s">
        <v>157</v>
      </c>
      <c r="J204" t="s">
        <v>1175</v>
      </c>
      <c r="K204">
        <f t="shared" si="3"/>
        <v>0.2608695652173913</v>
      </c>
      <c r="L204">
        <v>6</v>
      </c>
      <c r="M204">
        <v>23</v>
      </c>
    </row>
    <row r="205" spans="1:13" ht="15">
      <c r="A205" t="s">
        <v>880</v>
      </c>
      <c r="B205" t="s">
        <v>1178</v>
      </c>
      <c r="C205">
        <v>2021</v>
      </c>
      <c r="D205" t="s">
        <v>881</v>
      </c>
      <c r="E205" t="s">
        <v>852</v>
      </c>
      <c r="F205" t="s">
        <v>1110</v>
      </c>
      <c r="G205" t="s">
        <v>1111</v>
      </c>
      <c r="H205" t="s">
        <v>117</v>
      </c>
      <c r="I205" t="s">
        <v>106</v>
      </c>
      <c r="J205" t="s">
        <v>827</v>
      </c>
      <c r="K205">
        <f t="shared" si="3"/>
        <v>3.4482758620689655E-2</v>
      </c>
      <c r="L205">
        <v>3</v>
      </c>
      <c r="M205">
        <v>87</v>
      </c>
    </row>
    <row r="206" spans="1:13" ht="15">
      <c r="A206" t="s">
        <v>880</v>
      </c>
      <c r="B206" t="s">
        <v>1178</v>
      </c>
      <c r="C206">
        <v>2021</v>
      </c>
      <c r="D206" t="s">
        <v>881</v>
      </c>
      <c r="E206" t="s">
        <v>852</v>
      </c>
      <c r="F206" t="s">
        <v>1110</v>
      </c>
      <c r="G206" t="s">
        <v>1111</v>
      </c>
      <c r="H206" t="s">
        <v>117</v>
      </c>
      <c r="I206" t="s">
        <v>106</v>
      </c>
      <c r="J206" t="s">
        <v>827</v>
      </c>
      <c r="K206">
        <f t="shared" si="3"/>
        <v>5.9701492537313432E-2</v>
      </c>
      <c r="L206">
        <v>4</v>
      </c>
      <c r="M206">
        <v>67</v>
      </c>
    </row>
    <row r="207" spans="1:13" ht="15">
      <c r="A207" t="s">
        <v>880</v>
      </c>
      <c r="B207" t="s">
        <v>1178</v>
      </c>
      <c r="C207">
        <v>2021</v>
      </c>
      <c r="D207" t="s">
        <v>881</v>
      </c>
      <c r="E207" t="s">
        <v>851</v>
      </c>
      <c r="F207" t="s">
        <v>1110</v>
      </c>
      <c r="G207" t="s">
        <v>1111</v>
      </c>
      <c r="H207" t="s">
        <v>53</v>
      </c>
      <c r="I207" t="s">
        <v>106</v>
      </c>
      <c r="J207" t="s">
        <v>827</v>
      </c>
      <c r="K207">
        <f t="shared" si="3"/>
        <v>0</v>
      </c>
      <c r="L207">
        <v>0</v>
      </c>
      <c r="M207">
        <v>99</v>
      </c>
    </row>
    <row r="208" spans="1:13" ht="15">
      <c r="A208" t="s">
        <v>880</v>
      </c>
      <c r="B208" t="s">
        <v>1178</v>
      </c>
      <c r="C208">
        <v>2021</v>
      </c>
      <c r="D208" t="s">
        <v>881</v>
      </c>
      <c r="E208" t="s">
        <v>852</v>
      </c>
      <c r="F208" t="s">
        <v>1110</v>
      </c>
      <c r="G208" t="s">
        <v>1111</v>
      </c>
      <c r="H208" t="s">
        <v>117</v>
      </c>
      <c r="I208" t="s">
        <v>106</v>
      </c>
      <c r="J208" t="s">
        <v>858</v>
      </c>
      <c r="K208">
        <f t="shared" si="3"/>
        <v>2.2988505747126436E-2</v>
      </c>
      <c r="L208">
        <v>2</v>
      </c>
      <c r="M208">
        <v>87</v>
      </c>
    </row>
    <row r="209" spans="1:13" ht="15">
      <c r="A209" t="s">
        <v>880</v>
      </c>
      <c r="B209" t="s">
        <v>1178</v>
      </c>
      <c r="C209">
        <v>2021</v>
      </c>
      <c r="D209" t="s">
        <v>881</v>
      </c>
      <c r="E209" t="s">
        <v>852</v>
      </c>
      <c r="F209" t="s">
        <v>1110</v>
      </c>
      <c r="G209" t="s">
        <v>1111</v>
      </c>
      <c r="H209" t="s">
        <v>117</v>
      </c>
      <c r="I209" t="s">
        <v>106</v>
      </c>
      <c r="J209" t="s">
        <v>858</v>
      </c>
      <c r="K209">
        <f t="shared" si="3"/>
        <v>1.4925373134328358E-2</v>
      </c>
      <c r="L209">
        <v>1</v>
      </c>
      <c r="M209">
        <v>67</v>
      </c>
    </row>
    <row r="210" spans="1:13" ht="15">
      <c r="A210" t="s">
        <v>880</v>
      </c>
      <c r="B210" t="s">
        <v>1178</v>
      </c>
      <c r="C210">
        <v>2021</v>
      </c>
      <c r="D210" t="s">
        <v>881</v>
      </c>
      <c r="E210" t="s">
        <v>851</v>
      </c>
      <c r="F210" t="s">
        <v>1110</v>
      </c>
      <c r="G210" t="s">
        <v>1111</v>
      </c>
      <c r="H210" t="s">
        <v>66</v>
      </c>
      <c r="I210" t="s">
        <v>106</v>
      </c>
      <c r="J210" t="s">
        <v>858</v>
      </c>
      <c r="K210">
        <f t="shared" si="3"/>
        <v>0.25252525252525254</v>
      </c>
      <c r="L210">
        <v>25</v>
      </c>
      <c r="M210">
        <v>99</v>
      </c>
    </row>
    <row r="211" spans="1:13" ht="15">
      <c r="A211" t="s">
        <v>880</v>
      </c>
      <c r="B211" t="s">
        <v>1178</v>
      </c>
      <c r="C211">
        <v>2021</v>
      </c>
      <c r="D211" t="s">
        <v>881</v>
      </c>
      <c r="E211" t="s">
        <v>852</v>
      </c>
      <c r="F211" t="s">
        <v>1110</v>
      </c>
      <c r="G211" t="s">
        <v>1111</v>
      </c>
      <c r="H211" t="s">
        <v>117</v>
      </c>
      <c r="I211" t="s">
        <v>106</v>
      </c>
      <c r="J211" t="s">
        <v>825</v>
      </c>
      <c r="K211">
        <f t="shared" si="3"/>
        <v>1.1494252873563218E-2</v>
      </c>
      <c r="L211">
        <v>1</v>
      </c>
      <c r="M211">
        <v>87</v>
      </c>
    </row>
    <row r="212" spans="1:13" ht="15">
      <c r="A212" t="s">
        <v>880</v>
      </c>
      <c r="B212" t="s">
        <v>1178</v>
      </c>
      <c r="C212">
        <v>2021</v>
      </c>
      <c r="D212" t="s">
        <v>881</v>
      </c>
      <c r="E212" t="s">
        <v>852</v>
      </c>
      <c r="F212" t="s">
        <v>1110</v>
      </c>
      <c r="G212" t="s">
        <v>1111</v>
      </c>
      <c r="H212" t="s">
        <v>117</v>
      </c>
      <c r="I212" t="s">
        <v>106</v>
      </c>
      <c r="J212" t="s">
        <v>825</v>
      </c>
      <c r="K212">
        <f t="shared" si="3"/>
        <v>2.9850746268656716E-2</v>
      </c>
      <c r="L212">
        <v>2</v>
      </c>
      <c r="M212">
        <v>67</v>
      </c>
    </row>
    <row r="213" spans="1:13" ht="15">
      <c r="A213" t="s">
        <v>880</v>
      </c>
      <c r="B213" t="s">
        <v>1178</v>
      </c>
      <c r="C213">
        <v>2021</v>
      </c>
      <c r="D213" t="s">
        <v>881</v>
      </c>
      <c r="E213" t="s">
        <v>851</v>
      </c>
      <c r="F213" t="s">
        <v>1110</v>
      </c>
      <c r="G213" t="s">
        <v>1111</v>
      </c>
      <c r="H213" t="s">
        <v>66</v>
      </c>
      <c r="I213" t="s">
        <v>106</v>
      </c>
      <c r="J213" t="s">
        <v>825</v>
      </c>
      <c r="K213">
        <f t="shared" si="3"/>
        <v>9.0909090909090912E-2</v>
      </c>
      <c r="L213">
        <v>9</v>
      </c>
      <c r="M213">
        <v>99</v>
      </c>
    </row>
    <row r="214" spans="1:13" ht="15">
      <c r="A214" t="s">
        <v>880</v>
      </c>
      <c r="B214" t="s">
        <v>1178</v>
      </c>
      <c r="C214">
        <v>2021</v>
      </c>
      <c r="D214" t="s">
        <v>881</v>
      </c>
      <c r="E214" t="s">
        <v>852</v>
      </c>
      <c r="F214" t="s">
        <v>1110</v>
      </c>
      <c r="G214" t="s">
        <v>1111</v>
      </c>
      <c r="H214" t="s">
        <v>117</v>
      </c>
      <c r="I214" t="s">
        <v>106</v>
      </c>
      <c r="J214" t="s">
        <v>796</v>
      </c>
      <c r="K214">
        <f t="shared" si="3"/>
        <v>6.8965517241379309E-2</v>
      </c>
      <c r="L214">
        <v>6</v>
      </c>
      <c r="M214">
        <v>87</v>
      </c>
    </row>
    <row r="215" spans="1:13" ht="15">
      <c r="A215" t="s">
        <v>880</v>
      </c>
      <c r="B215" t="s">
        <v>1178</v>
      </c>
      <c r="C215">
        <v>2021</v>
      </c>
      <c r="D215" t="s">
        <v>881</v>
      </c>
      <c r="E215" t="s">
        <v>852</v>
      </c>
      <c r="F215" t="s">
        <v>1110</v>
      </c>
      <c r="G215" t="s">
        <v>1111</v>
      </c>
      <c r="H215" t="s">
        <v>117</v>
      </c>
      <c r="I215" t="s">
        <v>106</v>
      </c>
      <c r="J215" t="s">
        <v>796</v>
      </c>
      <c r="K215">
        <f t="shared" si="3"/>
        <v>5.9701492537313432E-2</v>
      </c>
      <c r="L215">
        <v>4</v>
      </c>
      <c r="M215">
        <v>67</v>
      </c>
    </row>
    <row r="216" spans="1:13" ht="15">
      <c r="A216" t="s">
        <v>880</v>
      </c>
      <c r="B216" t="s">
        <v>1178</v>
      </c>
      <c r="C216">
        <v>2021</v>
      </c>
      <c r="D216" t="s">
        <v>881</v>
      </c>
      <c r="E216" t="s">
        <v>851</v>
      </c>
      <c r="F216" t="s">
        <v>1110</v>
      </c>
      <c r="G216" t="s">
        <v>1111</v>
      </c>
      <c r="H216" t="s">
        <v>66</v>
      </c>
      <c r="I216" t="s">
        <v>106</v>
      </c>
      <c r="J216" t="s">
        <v>796</v>
      </c>
      <c r="K216">
        <f t="shared" si="3"/>
        <v>7.0707070707070704E-2</v>
      </c>
      <c r="L216">
        <v>7</v>
      </c>
      <c r="M216">
        <v>99</v>
      </c>
    </row>
    <row r="217" spans="1:13" ht="15">
      <c r="A217" t="s">
        <v>880</v>
      </c>
      <c r="B217" t="s">
        <v>1178</v>
      </c>
      <c r="C217">
        <v>2021</v>
      </c>
      <c r="D217" t="s">
        <v>881</v>
      </c>
      <c r="E217" t="s">
        <v>852</v>
      </c>
      <c r="F217" t="s">
        <v>1110</v>
      </c>
      <c r="G217" t="s">
        <v>1111</v>
      </c>
      <c r="H217" t="s">
        <v>117</v>
      </c>
      <c r="I217" t="s">
        <v>106</v>
      </c>
      <c r="J217" t="s">
        <v>795</v>
      </c>
      <c r="K217">
        <f t="shared" si="3"/>
        <v>6.8965517241379309E-2</v>
      </c>
      <c r="L217">
        <v>6</v>
      </c>
      <c r="M217">
        <v>87</v>
      </c>
    </row>
    <row r="218" spans="1:13" ht="15">
      <c r="A218" t="s">
        <v>880</v>
      </c>
      <c r="B218" t="s">
        <v>1178</v>
      </c>
      <c r="C218">
        <v>2021</v>
      </c>
      <c r="D218" t="s">
        <v>881</v>
      </c>
      <c r="E218" t="s">
        <v>852</v>
      </c>
      <c r="F218" t="s">
        <v>1110</v>
      </c>
      <c r="G218" t="s">
        <v>1111</v>
      </c>
      <c r="H218" t="s">
        <v>117</v>
      </c>
      <c r="I218" t="s">
        <v>106</v>
      </c>
      <c r="J218" t="s">
        <v>795</v>
      </c>
      <c r="K218">
        <f t="shared" si="3"/>
        <v>8.9552238805970144E-2</v>
      </c>
      <c r="L218">
        <v>6</v>
      </c>
      <c r="M218">
        <v>67</v>
      </c>
    </row>
    <row r="219" spans="1:13" ht="15">
      <c r="A219" t="s">
        <v>880</v>
      </c>
      <c r="B219" t="s">
        <v>1178</v>
      </c>
      <c r="C219">
        <v>2021</v>
      </c>
      <c r="D219" t="s">
        <v>881</v>
      </c>
      <c r="E219" t="s">
        <v>851</v>
      </c>
      <c r="F219" t="s">
        <v>1110</v>
      </c>
      <c r="G219" t="s">
        <v>1111</v>
      </c>
      <c r="H219" t="s">
        <v>66</v>
      </c>
      <c r="I219" t="s">
        <v>106</v>
      </c>
      <c r="J219" t="s">
        <v>795</v>
      </c>
      <c r="K219">
        <f t="shared" si="3"/>
        <v>0.14141414141414141</v>
      </c>
      <c r="L219">
        <v>14</v>
      </c>
      <c r="M219">
        <v>99</v>
      </c>
    </row>
    <row r="220" spans="1:13" ht="15">
      <c r="A220" t="s">
        <v>880</v>
      </c>
      <c r="B220" t="s">
        <v>1178</v>
      </c>
      <c r="C220">
        <v>2021</v>
      </c>
      <c r="D220" t="s">
        <v>881</v>
      </c>
      <c r="E220" t="s">
        <v>852</v>
      </c>
      <c r="F220" t="s">
        <v>1110</v>
      </c>
      <c r="G220" t="s">
        <v>1111</v>
      </c>
      <c r="H220" t="s">
        <v>117</v>
      </c>
      <c r="I220" t="s">
        <v>106</v>
      </c>
      <c r="J220" t="s">
        <v>832</v>
      </c>
      <c r="K220">
        <f t="shared" si="3"/>
        <v>0</v>
      </c>
      <c r="L220">
        <v>0</v>
      </c>
      <c r="M220">
        <v>87</v>
      </c>
    </row>
    <row r="221" spans="1:13" ht="15">
      <c r="A221" t="s">
        <v>880</v>
      </c>
      <c r="B221" t="s">
        <v>1178</v>
      </c>
      <c r="C221">
        <v>2021</v>
      </c>
      <c r="D221" t="s">
        <v>881</v>
      </c>
      <c r="E221" t="s">
        <v>852</v>
      </c>
      <c r="F221" t="s">
        <v>1110</v>
      </c>
      <c r="G221" t="s">
        <v>1111</v>
      </c>
      <c r="H221" t="s">
        <v>117</v>
      </c>
      <c r="I221" t="s">
        <v>106</v>
      </c>
      <c r="J221" t="s">
        <v>832</v>
      </c>
      <c r="K221">
        <f t="shared" si="3"/>
        <v>0</v>
      </c>
      <c r="L221">
        <v>0</v>
      </c>
      <c r="M221">
        <v>67</v>
      </c>
    </row>
    <row r="222" spans="1:13" ht="15">
      <c r="A222" t="s">
        <v>880</v>
      </c>
      <c r="B222" t="s">
        <v>1178</v>
      </c>
      <c r="C222">
        <v>2021</v>
      </c>
      <c r="D222" t="s">
        <v>881</v>
      </c>
      <c r="E222" t="s">
        <v>851</v>
      </c>
      <c r="F222" t="s">
        <v>1110</v>
      </c>
      <c r="G222" t="s">
        <v>1111</v>
      </c>
      <c r="H222" t="s">
        <v>66</v>
      </c>
      <c r="I222" t="s">
        <v>106</v>
      </c>
      <c r="J222" t="s">
        <v>832</v>
      </c>
      <c r="K222">
        <f t="shared" si="3"/>
        <v>5.0505050505050504E-2</v>
      </c>
      <c r="L222">
        <v>5</v>
      </c>
      <c r="M222">
        <v>99</v>
      </c>
    </row>
    <row r="223" spans="1:13" ht="15">
      <c r="A223" t="s">
        <v>880</v>
      </c>
      <c r="B223" t="s">
        <v>1178</v>
      </c>
      <c r="C223">
        <v>2021</v>
      </c>
      <c r="D223" t="s">
        <v>881</v>
      </c>
      <c r="E223" t="s">
        <v>852</v>
      </c>
      <c r="F223" t="s">
        <v>1110</v>
      </c>
      <c r="G223" t="s">
        <v>1111</v>
      </c>
      <c r="H223" t="s">
        <v>117</v>
      </c>
      <c r="I223" t="s">
        <v>106</v>
      </c>
      <c r="J223" t="s">
        <v>823</v>
      </c>
      <c r="K223">
        <f t="shared" si="3"/>
        <v>1.1494252873563218E-2</v>
      </c>
      <c r="L223">
        <v>1</v>
      </c>
      <c r="M223">
        <v>87</v>
      </c>
    </row>
    <row r="224" spans="1:13" ht="15">
      <c r="A224" t="s">
        <v>880</v>
      </c>
      <c r="B224" t="s">
        <v>1178</v>
      </c>
      <c r="C224">
        <v>2021</v>
      </c>
      <c r="D224" t="s">
        <v>881</v>
      </c>
      <c r="E224" t="s">
        <v>852</v>
      </c>
      <c r="F224" t="s">
        <v>1110</v>
      </c>
      <c r="G224" t="s">
        <v>1111</v>
      </c>
      <c r="H224" t="s">
        <v>117</v>
      </c>
      <c r="I224" t="s">
        <v>106</v>
      </c>
      <c r="J224" t="s">
        <v>823</v>
      </c>
      <c r="K224">
        <f t="shared" si="3"/>
        <v>1.4925373134328358E-2</v>
      </c>
      <c r="L224">
        <v>1</v>
      </c>
      <c r="M224">
        <v>67</v>
      </c>
    </row>
    <row r="225" spans="1:13" ht="15">
      <c r="A225" t="s">
        <v>880</v>
      </c>
      <c r="B225" t="s">
        <v>1178</v>
      </c>
      <c r="C225">
        <v>2021</v>
      </c>
      <c r="D225" t="s">
        <v>881</v>
      </c>
      <c r="E225" t="s">
        <v>851</v>
      </c>
      <c r="F225" t="s">
        <v>1110</v>
      </c>
      <c r="G225" t="s">
        <v>1111</v>
      </c>
      <c r="H225" t="s">
        <v>66</v>
      </c>
      <c r="I225" t="s">
        <v>106</v>
      </c>
      <c r="J225" t="s">
        <v>823</v>
      </c>
      <c r="K225">
        <f t="shared" si="3"/>
        <v>0.12121212121212122</v>
      </c>
      <c r="L225">
        <v>12</v>
      </c>
      <c r="M225">
        <v>99</v>
      </c>
    </row>
    <row r="226" spans="1:13" ht="15">
      <c r="A226" t="s">
        <v>880</v>
      </c>
      <c r="B226" t="s">
        <v>1178</v>
      </c>
      <c r="C226">
        <v>2021</v>
      </c>
      <c r="D226" t="s">
        <v>881</v>
      </c>
      <c r="E226" t="s">
        <v>852</v>
      </c>
      <c r="F226" t="s">
        <v>1110</v>
      </c>
      <c r="G226" t="s">
        <v>1111</v>
      </c>
      <c r="H226" t="s">
        <v>117</v>
      </c>
      <c r="I226" t="s">
        <v>106</v>
      </c>
      <c r="J226" t="s">
        <v>820</v>
      </c>
      <c r="K226">
        <f t="shared" si="3"/>
        <v>5.7471264367816091E-2</v>
      </c>
      <c r="L226">
        <v>5</v>
      </c>
      <c r="M226">
        <v>87</v>
      </c>
    </row>
    <row r="227" spans="1:13" ht="15">
      <c r="A227" t="s">
        <v>880</v>
      </c>
      <c r="B227" t="s">
        <v>1178</v>
      </c>
      <c r="C227">
        <v>2021</v>
      </c>
      <c r="D227" t="s">
        <v>881</v>
      </c>
      <c r="E227" t="s">
        <v>852</v>
      </c>
      <c r="F227" t="s">
        <v>1110</v>
      </c>
      <c r="G227" t="s">
        <v>1111</v>
      </c>
      <c r="H227" t="s">
        <v>117</v>
      </c>
      <c r="I227" t="s">
        <v>106</v>
      </c>
      <c r="J227" t="s">
        <v>820</v>
      </c>
      <c r="K227">
        <f t="shared" si="3"/>
        <v>1.4925373134328358E-2</v>
      </c>
      <c r="L227">
        <v>1</v>
      </c>
      <c r="M227">
        <v>67</v>
      </c>
    </row>
    <row r="228" spans="1:13" ht="15">
      <c r="A228" t="s">
        <v>880</v>
      </c>
      <c r="B228" t="s">
        <v>1178</v>
      </c>
      <c r="C228">
        <v>2021</v>
      </c>
      <c r="D228" t="s">
        <v>881</v>
      </c>
      <c r="E228" t="s">
        <v>851</v>
      </c>
      <c r="F228" t="s">
        <v>1110</v>
      </c>
      <c r="G228" t="s">
        <v>1111</v>
      </c>
      <c r="H228" t="s">
        <v>66</v>
      </c>
      <c r="I228" t="s">
        <v>106</v>
      </c>
      <c r="J228" t="s">
        <v>820</v>
      </c>
      <c r="K228">
        <f t="shared" si="3"/>
        <v>0.13131313131313133</v>
      </c>
      <c r="L228">
        <v>13</v>
      </c>
      <c r="M228">
        <v>99</v>
      </c>
    </row>
    <row r="229" spans="1:13" ht="15">
      <c r="A229" t="s">
        <v>880</v>
      </c>
      <c r="B229" t="s">
        <v>1178</v>
      </c>
      <c r="C229">
        <v>2021</v>
      </c>
      <c r="D229" t="s">
        <v>881</v>
      </c>
      <c r="E229" t="s">
        <v>852</v>
      </c>
      <c r="F229" t="s">
        <v>1110</v>
      </c>
      <c r="G229" t="s">
        <v>1111</v>
      </c>
      <c r="H229" t="s">
        <v>117</v>
      </c>
      <c r="I229" t="s">
        <v>106</v>
      </c>
      <c r="J229" t="s">
        <v>822</v>
      </c>
      <c r="K229">
        <f t="shared" si="3"/>
        <v>3.4482758620689655E-2</v>
      </c>
      <c r="L229">
        <v>3</v>
      </c>
      <c r="M229">
        <v>87</v>
      </c>
    </row>
    <row r="230" spans="1:13" ht="15">
      <c r="A230" t="s">
        <v>880</v>
      </c>
      <c r="B230" t="s">
        <v>1178</v>
      </c>
      <c r="C230">
        <v>2021</v>
      </c>
      <c r="D230" t="s">
        <v>881</v>
      </c>
      <c r="E230" t="s">
        <v>852</v>
      </c>
      <c r="F230" t="s">
        <v>1110</v>
      </c>
      <c r="G230" t="s">
        <v>1111</v>
      </c>
      <c r="H230" t="s">
        <v>117</v>
      </c>
      <c r="I230" t="s">
        <v>106</v>
      </c>
      <c r="J230" t="s">
        <v>822</v>
      </c>
      <c r="K230">
        <f t="shared" si="3"/>
        <v>0.11940298507462686</v>
      </c>
      <c r="L230">
        <v>8</v>
      </c>
      <c r="M230">
        <v>67</v>
      </c>
    </row>
    <row r="231" spans="1:13" ht="15">
      <c r="A231" t="s">
        <v>880</v>
      </c>
      <c r="B231" t="s">
        <v>1178</v>
      </c>
      <c r="C231">
        <v>2021</v>
      </c>
      <c r="D231" t="s">
        <v>881</v>
      </c>
      <c r="E231" t="s">
        <v>851</v>
      </c>
      <c r="F231" t="s">
        <v>1110</v>
      </c>
      <c r="G231" t="s">
        <v>1111</v>
      </c>
      <c r="H231" t="s">
        <v>66</v>
      </c>
      <c r="I231" t="s">
        <v>106</v>
      </c>
      <c r="J231" t="s">
        <v>822</v>
      </c>
      <c r="K231">
        <f t="shared" si="3"/>
        <v>3.0303030303030304E-2</v>
      </c>
      <c r="L231">
        <v>3</v>
      </c>
      <c r="M231">
        <v>99</v>
      </c>
    </row>
    <row r="232" spans="1:13" ht="15">
      <c r="A232" t="s">
        <v>880</v>
      </c>
      <c r="B232" t="s">
        <v>1178</v>
      </c>
      <c r="C232">
        <v>2021</v>
      </c>
      <c r="D232" t="s">
        <v>881</v>
      </c>
      <c r="E232" t="s">
        <v>852</v>
      </c>
      <c r="F232" t="s">
        <v>1110</v>
      </c>
      <c r="G232" t="s">
        <v>1111</v>
      </c>
      <c r="H232" t="s">
        <v>117</v>
      </c>
      <c r="I232" t="s">
        <v>106</v>
      </c>
      <c r="J232" t="s">
        <v>869</v>
      </c>
      <c r="K232">
        <f t="shared" si="3"/>
        <v>1.1494252873563218E-2</v>
      </c>
      <c r="L232">
        <v>1</v>
      </c>
      <c r="M232">
        <v>87</v>
      </c>
    </row>
    <row r="233" spans="1:13" ht="15">
      <c r="A233" t="s">
        <v>880</v>
      </c>
      <c r="B233" t="s">
        <v>1178</v>
      </c>
      <c r="C233">
        <v>2021</v>
      </c>
      <c r="D233" t="s">
        <v>881</v>
      </c>
      <c r="E233" t="s">
        <v>852</v>
      </c>
      <c r="F233" t="s">
        <v>1110</v>
      </c>
      <c r="G233" t="s">
        <v>1111</v>
      </c>
      <c r="H233" t="s">
        <v>117</v>
      </c>
      <c r="I233" t="s">
        <v>106</v>
      </c>
      <c r="J233" t="s">
        <v>869</v>
      </c>
      <c r="K233">
        <f t="shared" si="3"/>
        <v>1.4925373134328358E-2</v>
      </c>
      <c r="L233">
        <v>1</v>
      </c>
      <c r="M233">
        <v>67</v>
      </c>
    </row>
    <row r="234" spans="1:13" ht="15">
      <c r="A234" t="s">
        <v>880</v>
      </c>
      <c r="B234" t="s">
        <v>1178</v>
      </c>
      <c r="C234">
        <v>2021</v>
      </c>
      <c r="D234" t="s">
        <v>881</v>
      </c>
      <c r="E234" t="s">
        <v>851</v>
      </c>
      <c r="F234" t="s">
        <v>1110</v>
      </c>
      <c r="G234" t="s">
        <v>1111</v>
      </c>
      <c r="H234" t="s">
        <v>66</v>
      </c>
      <c r="I234" t="s">
        <v>106</v>
      </c>
      <c r="J234" t="s">
        <v>869</v>
      </c>
      <c r="K234">
        <f t="shared" si="3"/>
        <v>1.0101010101010102E-2</v>
      </c>
      <c r="L234">
        <v>1</v>
      </c>
      <c r="M234">
        <v>99</v>
      </c>
    </row>
    <row r="235" spans="1:13" ht="15">
      <c r="A235" t="s">
        <v>880</v>
      </c>
      <c r="B235" t="s">
        <v>1178</v>
      </c>
      <c r="C235">
        <v>2021</v>
      </c>
      <c r="D235" t="s">
        <v>881</v>
      </c>
      <c r="E235" t="s">
        <v>852</v>
      </c>
      <c r="F235" t="s">
        <v>1110</v>
      </c>
      <c r="G235" t="s">
        <v>1111</v>
      </c>
      <c r="H235" t="s">
        <v>117</v>
      </c>
      <c r="I235" t="s">
        <v>106</v>
      </c>
      <c r="J235" t="s">
        <v>906</v>
      </c>
      <c r="K235">
        <f t="shared" si="3"/>
        <v>0</v>
      </c>
      <c r="L235">
        <v>0</v>
      </c>
      <c r="M235">
        <v>99</v>
      </c>
    </row>
    <row r="236" spans="1:13" ht="15">
      <c r="A236" t="s">
        <v>880</v>
      </c>
      <c r="B236" t="s">
        <v>1178</v>
      </c>
      <c r="C236">
        <v>2021</v>
      </c>
      <c r="D236" t="s">
        <v>881</v>
      </c>
      <c r="E236" t="s">
        <v>852</v>
      </c>
      <c r="F236" t="s">
        <v>1110</v>
      </c>
      <c r="G236" t="s">
        <v>1111</v>
      </c>
      <c r="H236" t="s">
        <v>117</v>
      </c>
      <c r="I236" t="s">
        <v>106</v>
      </c>
      <c r="J236" t="s">
        <v>906</v>
      </c>
      <c r="K236">
        <f t="shared" si="3"/>
        <v>1.1494252873563218E-2</v>
      </c>
      <c r="L236">
        <v>1</v>
      </c>
      <c r="M236">
        <v>87</v>
      </c>
    </row>
    <row r="237" spans="1:13" ht="15">
      <c r="A237" t="s">
        <v>880</v>
      </c>
      <c r="B237" t="s">
        <v>1178</v>
      </c>
      <c r="C237">
        <v>2021</v>
      </c>
      <c r="D237" t="s">
        <v>881</v>
      </c>
      <c r="E237" t="s">
        <v>852</v>
      </c>
      <c r="F237" t="s">
        <v>1110</v>
      </c>
      <c r="G237" t="s">
        <v>1111</v>
      </c>
      <c r="H237" t="s">
        <v>117</v>
      </c>
      <c r="I237" t="s">
        <v>106</v>
      </c>
      <c r="J237" t="s">
        <v>906</v>
      </c>
      <c r="K237">
        <f t="shared" si="3"/>
        <v>0</v>
      </c>
      <c r="L237">
        <v>0</v>
      </c>
      <c r="M237">
        <v>67</v>
      </c>
    </row>
    <row r="238" spans="1:13" ht="15">
      <c r="A238" t="s">
        <v>880</v>
      </c>
      <c r="B238" t="s">
        <v>1178</v>
      </c>
      <c r="C238">
        <v>2021</v>
      </c>
      <c r="D238" t="s">
        <v>881</v>
      </c>
      <c r="E238" t="s">
        <v>852</v>
      </c>
      <c r="F238" t="s">
        <v>1110</v>
      </c>
      <c r="G238" t="s">
        <v>1111</v>
      </c>
      <c r="H238" t="s">
        <v>117</v>
      </c>
      <c r="I238" t="s">
        <v>106</v>
      </c>
      <c r="J238" t="s">
        <v>870</v>
      </c>
      <c r="K238">
        <f t="shared" si="3"/>
        <v>0</v>
      </c>
      <c r="L238">
        <v>0</v>
      </c>
      <c r="M238">
        <v>99</v>
      </c>
    </row>
    <row r="239" spans="1:13" ht="15">
      <c r="A239" t="s">
        <v>880</v>
      </c>
      <c r="B239" t="s">
        <v>1178</v>
      </c>
      <c r="C239">
        <v>2021</v>
      </c>
      <c r="D239" t="s">
        <v>881</v>
      </c>
      <c r="E239" t="s">
        <v>852</v>
      </c>
      <c r="F239" t="s">
        <v>1110</v>
      </c>
      <c r="G239" t="s">
        <v>1111</v>
      </c>
      <c r="H239" t="s">
        <v>117</v>
      </c>
      <c r="I239" t="s">
        <v>106</v>
      </c>
      <c r="J239" t="s">
        <v>870</v>
      </c>
      <c r="K239">
        <f t="shared" si="3"/>
        <v>1.1494252873563218E-2</v>
      </c>
      <c r="L239">
        <v>1</v>
      </c>
      <c r="M239">
        <v>87</v>
      </c>
    </row>
    <row r="240" spans="1:13" ht="15">
      <c r="A240" t="s">
        <v>880</v>
      </c>
      <c r="B240" t="s">
        <v>1178</v>
      </c>
      <c r="C240">
        <v>2021</v>
      </c>
      <c r="D240" t="s">
        <v>881</v>
      </c>
      <c r="E240" t="s">
        <v>852</v>
      </c>
      <c r="F240" t="s">
        <v>1110</v>
      </c>
      <c r="G240" t="s">
        <v>1111</v>
      </c>
      <c r="H240" t="s">
        <v>117</v>
      </c>
      <c r="I240" t="s">
        <v>106</v>
      </c>
      <c r="J240" t="s">
        <v>870</v>
      </c>
      <c r="K240">
        <f t="shared" si="3"/>
        <v>0</v>
      </c>
      <c r="L240">
        <v>0</v>
      </c>
      <c r="M240">
        <v>67</v>
      </c>
    </row>
    <row r="241" spans="1:13" ht="15">
      <c r="A241" t="s">
        <v>880</v>
      </c>
      <c r="B241" t="s">
        <v>1178</v>
      </c>
      <c r="C241">
        <v>2021</v>
      </c>
      <c r="D241" t="s">
        <v>881</v>
      </c>
      <c r="E241" t="s">
        <v>852</v>
      </c>
      <c r="F241" t="s">
        <v>1110</v>
      </c>
      <c r="G241" t="s">
        <v>1111</v>
      </c>
      <c r="H241" t="s">
        <v>117</v>
      </c>
      <c r="I241" t="s">
        <v>106</v>
      </c>
      <c r="J241" t="s">
        <v>829</v>
      </c>
      <c r="K241">
        <f t="shared" si="3"/>
        <v>2.0202020202020204E-2</v>
      </c>
      <c r="L241">
        <v>2</v>
      </c>
      <c r="M241">
        <v>99</v>
      </c>
    </row>
    <row r="242" spans="1:13" ht="15">
      <c r="A242" t="s">
        <v>880</v>
      </c>
      <c r="B242" t="s">
        <v>1178</v>
      </c>
      <c r="C242">
        <v>2021</v>
      </c>
      <c r="D242" t="s">
        <v>881</v>
      </c>
      <c r="E242" t="s">
        <v>852</v>
      </c>
      <c r="F242" t="s">
        <v>1110</v>
      </c>
      <c r="G242" t="s">
        <v>1111</v>
      </c>
      <c r="H242" t="s">
        <v>117</v>
      </c>
      <c r="I242" t="s">
        <v>106</v>
      </c>
      <c r="J242" t="s">
        <v>829</v>
      </c>
      <c r="K242">
        <f t="shared" si="3"/>
        <v>0</v>
      </c>
      <c r="L242">
        <v>0</v>
      </c>
      <c r="M242">
        <v>87</v>
      </c>
    </row>
    <row r="243" spans="1:13" ht="15">
      <c r="A243" t="s">
        <v>880</v>
      </c>
      <c r="B243" t="s">
        <v>1178</v>
      </c>
      <c r="C243">
        <v>2021</v>
      </c>
      <c r="D243" t="s">
        <v>881</v>
      </c>
      <c r="E243" t="s">
        <v>852</v>
      </c>
      <c r="F243" t="s">
        <v>1110</v>
      </c>
      <c r="G243" t="s">
        <v>1111</v>
      </c>
      <c r="H243" t="s">
        <v>117</v>
      </c>
      <c r="I243" t="s">
        <v>106</v>
      </c>
      <c r="J243" t="s">
        <v>829</v>
      </c>
      <c r="K243">
        <f t="shared" si="3"/>
        <v>0</v>
      </c>
      <c r="L243">
        <v>0</v>
      </c>
      <c r="M243">
        <v>67</v>
      </c>
    </row>
    <row r="244" spans="1:13" ht="15">
      <c r="A244" t="s">
        <v>880</v>
      </c>
      <c r="B244" t="s">
        <v>1178</v>
      </c>
      <c r="C244">
        <v>2021</v>
      </c>
      <c r="D244" t="s">
        <v>881</v>
      </c>
      <c r="E244" t="s">
        <v>852</v>
      </c>
      <c r="F244" t="s">
        <v>1110</v>
      </c>
      <c r="G244" t="s">
        <v>1111</v>
      </c>
      <c r="H244" t="s">
        <v>117</v>
      </c>
      <c r="I244" t="s">
        <v>106</v>
      </c>
      <c r="J244" t="s">
        <v>874</v>
      </c>
      <c r="K244">
        <f t="shared" si="3"/>
        <v>0.10344827586206896</v>
      </c>
      <c r="L244">
        <v>9</v>
      </c>
      <c r="M244">
        <v>87</v>
      </c>
    </row>
    <row r="245" spans="1:13" ht="15">
      <c r="A245" t="s">
        <v>880</v>
      </c>
      <c r="B245" t="s">
        <v>1178</v>
      </c>
      <c r="C245">
        <v>2021</v>
      </c>
      <c r="D245" t="s">
        <v>881</v>
      </c>
      <c r="E245" t="s">
        <v>852</v>
      </c>
      <c r="F245" t="s">
        <v>1110</v>
      </c>
      <c r="G245" t="s">
        <v>1111</v>
      </c>
      <c r="H245" t="s">
        <v>117</v>
      </c>
      <c r="I245" t="s">
        <v>106</v>
      </c>
      <c r="J245" t="s">
        <v>874</v>
      </c>
      <c r="K245">
        <f t="shared" si="3"/>
        <v>8.9552238805970144E-2</v>
      </c>
      <c r="L245">
        <v>6</v>
      </c>
      <c r="M245">
        <v>67</v>
      </c>
    </row>
    <row r="246" spans="1:13" ht="15">
      <c r="A246" t="s">
        <v>880</v>
      </c>
      <c r="B246" t="s">
        <v>1178</v>
      </c>
      <c r="C246">
        <v>2021</v>
      </c>
      <c r="D246" t="s">
        <v>881</v>
      </c>
      <c r="E246" t="s">
        <v>851</v>
      </c>
      <c r="F246" t="s">
        <v>1110</v>
      </c>
      <c r="G246" t="s">
        <v>1111</v>
      </c>
      <c r="H246" t="s">
        <v>66</v>
      </c>
      <c r="I246" t="s">
        <v>106</v>
      </c>
      <c r="J246" t="s">
        <v>874</v>
      </c>
      <c r="K246">
        <f t="shared" si="3"/>
        <v>0.24242424242424243</v>
      </c>
      <c r="L246">
        <v>24</v>
      </c>
      <c r="M246">
        <v>99</v>
      </c>
    </row>
    <row r="247" spans="1:13" ht="15">
      <c r="A247" t="s">
        <v>880</v>
      </c>
      <c r="B247" t="s">
        <v>1178</v>
      </c>
      <c r="C247">
        <v>2021</v>
      </c>
      <c r="D247" t="s">
        <v>881</v>
      </c>
      <c r="E247" t="s">
        <v>852</v>
      </c>
      <c r="F247" t="s">
        <v>1110</v>
      </c>
      <c r="G247" t="s">
        <v>1111</v>
      </c>
      <c r="H247" t="s">
        <v>117</v>
      </c>
      <c r="I247" t="s">
        <v>106</v>
      </c>
      <c r="J247" t="s">
        <v>806</v>
      </c>
      <c r="K247">
        <f t="shared" si="3"/>
        <v>1.1494252873563218E-2</v>
      </c>
      <c r="L247">
        <v>1</v>
      </c>
      <c r="M247">
        <v>87</v>
      </c>
    </row>
    <row r="248" spans="1:13" ht="15">
      <c r="A248" t="s">
        <v>880</v>
      </c>
      <c r="B248" t="s">
        <v>1178</v>
      </c>
      <c r="C248">
        <v>2021</v>
      </c>
      <c r="D248" t="s">
        <v>881</v>
      </c>
      <c r="E248" t="s">
        <v>852</v>
      </c>
      <c r="F248" t="s">
        <v>1110</v>
      </c>
      <c r="G248" t="s">
        <v>1111</v>
      </c>
      <c r="H248" t="s">
        <v>117</v>
      </c>
      <c r="I248" t="s">
        <v>106</v>
      </c>
      <c r="J248" t="s">
        <v>806</v>
      </c>
      <c r="K248">
        <f t="shared" si="3"/>
        <v>4.4776119402985072E-2</v>
      </c>
      <c r="L248">
        <v>3</v>
      </c>
      <c r="M248">
        <v>67</v>
      </c>
    </row>
    <row r="249" spans="1:13" ht="15">
      <c r="A249" t="s">
        <v>880</v>
      </c>
      <c r="B249" t="s">
        <v>1178</v>
      </c>
      <c r="C249">
        <v>2021</v>
      </c>
      <c r="D249" t="s">
        <v>881</v>
      </c>
      <c r="E249" t="s">
        <v>851</v>
      </c>
      <c r="F249" t="s">
        <v>1110</v>
      </c>
      <c r="G249" t="s">
        <v>1111</v>
      </c>
      <c r="H249" t="s">
        <v>66</v>
      </c>
      <c r="I249" t="s">
        <v>106</v>
      </c>
      <c r="J249" t="s">
        <v>806</v>
      </c>
      <c r="K249">
        <f t="shared" si="3"/>
        <v>0.17171717171717171</v>
      </c>
      <c r="L249">
        <v>17</v>
      </c>
      <c r="M249">
        <v>99</v>
      </c>
    </row>
    <row r="250" spans="1:13" ht="15">
      <c r="A250" t="s">
        <v>880</v>
      </c>
      <c r="B250" t="s">
        <v>1178</v>
      </c>
      <c r="C250">
        <v>2021</v>
      </c>
      <c r="D250" t="s">
        <v>881</v>
      </c>
      <c r="E250" t="s">
        <v>852</v>
      </c>
      <c r="F250" t="s">
        <v>1110</v>
      </c>
      <c r="G250" t="s">
        <v>1111</v>
      </c>
      <c r="H250" t="s">
        <v>117</v>
      </c>
      <c r="I250" t="s">
        <v>106</v>
      </c>
      <c r="J250" t="s">
        <v>821</v>
      </c>
      <c r="K250">
        <f t="shared" si="3"/>
        <v>0</v>
      </c>
      <c r="L250">
        <v>0</v>
      </c>
      <c r="M250">
        <v>87</v>
      </c>
    </row>
    <row r="251" spans="1:13" ht="15">
      <c r="A251" t="s">
        <v>880</v>
      </c>
      <c r="B251" t="s">
        <v>1178</v>
      </c>
      <c r="C251">
        <v>2021</v>
      </c>
      <c r="D251" t="s">
        <v>881</v>
      </c>
      <c r="E251" t="s">
        <v>852</v>
      </c>
      <c r="F251" t="s">
        <v>1110</v>
      </c>
      <c r="G251" t="s">
        <v>1111</v>
      </c>
      <c r="H251" t="s">
        <v>117</v>
      </c>
      <c r="I251" t="s">
        <v>106</v>
      </c>
      <c r="J251" t="s">
        <v>821</v>
      </c>
      <c r="K251">
        <f t="shared" si="3"/>
        <v>1.4925373134328358E-2</v>
      </c>
      <c r="L251">
        <v>1</v>
      </c>
      <c r="M251">
        <v>67</v>
      </c>
    </row>
    <row r="252" spans="1:13" ht="15">
      <c r="A252" t="s">
        <v>880</v>
      </c>
      <c r="B252" t="s">
        <v>1178</v>
      </c>
      <c r="C252">
        <v>2021</v>
      </c>
      <c r="D252" t="s">
        <v>881</v>
      </c>
      <c r="E252" t="s">
        <v>851</v>
      </c>
      <c r="F252" t="s">
        <v>1110</v>
      </c>
      <c r="G252" t="s">
        <v>1111</v>
      </c>
      <c r="H252" t="s">
        <v>66</v>
      </c>
      <c r="I252" t="s">
        <v>106</v>
      </c>
      <c r="J252" t="s">
        <v>821</v>
      </c>
      <c r="K252">
        <f t="shared" si="3"/>
        <v>5.0505050505050504E-2</v>
      </c>
      <c r="L252">
        <v>5</v>
      </c>
      <c r="M252">
        <v>99</v>
      </c>
    </row>
    <row r="253" spans="1:13" ht="15">
      <c r="A253" t="s">
        <v>880</v>
      </c>
      <c r="B253" t="s">
        <v>1178</v>
      </c>
      <c r="C253">
        <v>2021</v>
      </c>
      <c r="D253" t="s">
        <v>881</v>
      </c>
      <c r="E253" t="s">
        <v>852</v>
      </c>
      <c r="F253" t="s">
        <v>1110</v>
      </c>
      <c r="G253" t="s">
        <v>1111</v>
      </c>
      <c r="H253" t="s">
        <v>117</v>
      </c>
      <c r="I253" t="s">
        <v>106</v>
      </c>
      <c r="J253" t="s">
        <v>805</v>
      </c>
      <c r="K253">
        <f t="shared" si="3"/>
        <v>0.12643678160919541</v>
      </c>
      <c r="L253">
        <v>11</v>
      </c>
      <c r="M253">
        <v>87</v>
      </c>
    </row>
    <row r="254" spans="1:13" ht="15">
      <c r="A254" t="s">
        <v>880</v>
      </c>
      <c r="B254" t="s">
        <v>1178</v>
      </c>
      <c r="C254">
        <v>2021</v>
      </c>
      <c r="D254" t="s">
        <v>881</v>
      </c>
      <c r="E254" t="s">
        <v>852</v>
      </c>
      <c r="F254" t="s">
        <v>1110</v>
      </c>
      <c r="G254" t="s">
        <v>1111</v>
      </c>
      <c r="H254" t="s">
        <v>117</v>
      </c>
      <c r="I254" t="s">
        <v>106</v>
      </c>
      <c r="J254" t="s">
        <v>805</v>
      </c>
      <c r="K254">
        <f t="shared" si="3"/>
        <v>0.16417910447761194</v>
      </c>
      <c r="L254">
        <v>11</v>
      </c>
      <c r="M254">
        <v>67</v>
      </c>
    </row>
    <row r="255" spans="1:13" ht="15">
      <c r="A255" t="s">
        <v>880</v>
      </c>
      <c r="B255" t="s">
        <v>1178</v>
      </c>
      <c r="C255">
        <v>2021</v>
      </c>
      <c r="D255" t="s">
        <v>881</v>
      </c>
      <c r="E255" t="s">
        <v>851</v>
      </c>
      <c r="F255" t="s">
        <v>1110</v>
      </c>
      <c r="G255" t="s">
        <v>1111</v>
      </c>
      <c r="H255" t="s">
        <v>66</v>
      </c>
      <c r="I255" t="s">
        <v>106</v>
      </c>
      <c r="J255" t="s">
        <v>805</v>
      </c>
      <c r="K255">
        <f t="shared" si="3"/>
        <v>0.27272727272727271</v>
      </c>
      <c r="L255">
        <v>27</v>
      </c>
      <c r="M255">
        <v>99</v>
      </c>
    </row>
    <row r="256" spans="1:13" ht="15">
      <c r="A256" t="s">
        <v>880</v>
      </c>
      <c r="B256" t="s">
        <v>1178</v>
      </c>
      <c r="C256">
        <v>2021</v>
      </c>
      <c r="D256" t="s">
        <v>881</v>
      </c>
      <c r="E256" t="s">
        <v>852</v>
      </c>
      <c r="F256" t="s">
        <v>1110</v>
      </c>
      <c r="G256" t="s">
        <v>1111</v>
      </c>
      <c r="H256" t="s">
        <v>117</v>
      </c>
      <c r="I256" t="s">
        <v>106</v>
      </c>
      <c r="J256" t="s">
        <v>826</v>
      </c>
      <c r="K256">
        <f t="shared" si="3"/>
        <v>2.2988505747126436E-2</v>
      </c>
      <c r="L256">
        <v>2</v>
      </c>
      <c r="M256">
        <v>87</v>
      </c>
    </row>
    <row r="257" spans="1:13" ht="15">
      <c r="A257" t="s">
        <v>880</v>
      </c>
      <c r="B257" t="s">
        <v>1178</v>
      </c>
      <c r="C257">
        <v>2021</v>
      </c>
      <c r="D257" t="s">
        <v>881</v>
      </c>
      <c r="E257" t="s">
        <v>852</v>
      </c>
      <c r="F257" t="s">
        <v>1110</v>
      </c>
      <c r="G257" t="s">
        <v>1111</v>
      </c>
      <c r="H257" t="s">
        <v>117</v>
      </c>
      <c r="I257" t="s">
        <v>106</v>
      </c>
      <c r="J257" t="s">
        <v>826</v>
      </c>
      <c r="K257">
        <f t="shared" si="3"/>
        <v>0</v>
      </c>
      <c r="L257">
        <v>0</v>
      </c>
      <c r="M257">
        <v>67</v>
      </c>
    </row>
    <row r="258" spans="1:13" ht="15">
      <c r="A258" t="s">
        <v>880</v>
      </c>
      <c r="B258" t="s">
        <v>1178</v>
      </c>
      <c r="C258">
        <v>2021</v>
      </c>
      <c r="D258" t="s">
        <v>881</v>
      </c>
      <c r="E258" t="s">
        <v>851</v>
      </c>
      <c r="F258" t="s">
        <v>1110</v>
      </c>
      <c r="G258" t="s">
        <v>1111</v>
      </c>
      <c r="H258" t="s">
        <v>66</v>
      </c>
      <c r="I258" t="s">
        <v>106</v>
      </c>
      <c r="J258" t="s">
        <v>826</v>
      </c>
      <c r="K258">
        <f t="shared" ref="K258:K321" si="4">L258/M258</f>
        <v>7.0707070707070704E-2</v>
      </c>
      <c r="L258">
        <v>7</v>
      </c>
      <c r="M258">
        <v>99</v>
      </c>
    </row>
    <row r="259" spans="1:13" ht="15">
      <c r="A259" t="s">
        <v>293</v>
      </c>
      <c r="B259" t="s">
        <v>1106</v>
      </c>
      <c r="C259">
        <v>2017</v>
      </c>
      <c r="D259" t="s">
        <v>294</v>
      </c>
      <c r="E259" t="s">
        <v>853</v>
      </c>
      <c r="F259">
        <v>2013</v>
      </c>
      <c r="G259" t="s">
        <v>23</v>
      </c>
      <c r="H259" t="s">
        <v>116</v>
      </c>
      <c r="I259" t="s">
        <v>15</v>
      </c>
      <c r="J259" t="s">
        <v>796</v>
      </c>
      <c r="K259">
        <f t="shared" si="4"/>
        <v>0.2986111111111111</v>
      </c>
      <c r="L259">
        <v>43</v>
      </c>
      <c r="M259">
        <v>144</v>
      </c>
    </row>
    <row r="260" spans="1:13" ht="15">
      <c r="A260" t="s">
        <v>293</v>
      </c>
      <c r="B260" t="s">
        <v>1106</v>
      </c>
      <c r="C260">
        <v>2017</v>
      </c>
      <c r="D260" t="s">
        <v>294</v>
      </c>
      <c r="E260" t="s">
        <v>853</v>
      </c>
      <c r="F260">
        <v>2013</v>
      </c>
      <c r="G260" t="s">
        <v>23</v>
      </c>
      <c r="H260" t="s">
        <v>116</v>
      </c>
      <c r="I260" t="s">
        <v>15</v>
      </c>
      <c r="J260" t="s">
        <v>796</v>
      </c>
      <c r="K260">
        <f t="shared" si="4"/>
        <v>0.256198347107438</v>
      </c>
      <c r="L260">
        <v>31</v>
      </c>
      <c r="M260">
        <v>121</v>
      </c>
    </row>
    <row r="261" spans="1:13" ht="15">
      <c r="A261" t="s">
        <v>293</v>
      </c>
      <c r="B261" t="s">
        <v>1106</v>
      </c>
      <c r="C261">
        <v>2017</v>
      </c>
      <c r="D261" t="s">
        <v>294</v>
      </c>
      <c r="E261" t="s">
        <v>853</v>
      </c>
      <c r="F261">
        <v>2013</v>
      </c>
      <c r="G261" t="s">
        <v>23</v>
      </c>
      <c r="H261" t="s">
        <v>116</v>
      </c>
      <c r="I261" t="s">
        <v>15</v>
      </c>
      <c r="J261" t="s">
        <v>795</v>
      </c>
      <c r="K261">
        <f t="shared" si="4"/>
        <v>0.49305555555555558</v>
      </c>
      <c r="L261">
        <v>71</v>
      </c>
      <c r="M261">
        <v>144</v>
      </c>
    </row>
    <row r="262" spans="1:13" ht="15">
      <c r="A262" t="s">
        <v>293</v>
      </c>
      <c r="B262" t="s">
        <v>1106</v>
      </c>
      <c r="C262">
        <v>2017</v>
      </c>
      <c r="D262" t="s">
        <v>294</v>
      </c>
      <c r="E262" t="s">
        <v>853</v>
      </c>
      <c r="F262">
        <v>2013</v>
      </c>
      <c r="G262" t="s">
        <v>23</v>
      </c>
      <c r="H262" t="s">
        <v>116</v>
      </c>
      <c r="I262" t="s">
        <v>15</v>
      </c>
      <c r="J262" t="s">
        <v>795</v>
      </c>
      <c r="K262">
        <f t="shared" si="4"/>
        <v>0.33057851239669422</v>
      </c>
      <c r="L262">
        <v>40</v>
      </c>
      <c r="M262">
        <v>121</v>
      </c>
    </row>
    <row r="263" spans="1:13" ht="15">
      <c r="A263" t="s">
        <v>293</v>
      </c>
      <c r="B263" t="s">
        <v>1106</v>
      </c>
      <c r="C263">
        <v>2017</v>
      </c>
      <c r="D263" t="s">
        <v>294</v>
      </c>
      <c r="E263" t="s">
        <v>853</v>
      </c>
      <c r="F263">
        <v>2013</v>
      </c>
      <c r="G263" t="s">
        <v>23</v>
      </c>
      <c r="H263" t="s">
        <v>116</v>
      </c>
      <c r="I263" t="s">
        <v>15</v>
      </c>
      <c r="J263" t="s">
        <v>809</v>
      </c>
      <c r="K263">
        <f t="shared" si="4"/>
        <v>0.18055555555555555</v>
      </c>
      <c r="L263">
        <v>26</v>
      </c>
      <c r="M263">
        <v>144</v>
      </c>
    </row>
    <row r="264" spans="1:13" ht="15">
      <c r="A264" t="s">
        <v>293</v>
      </c>
      <c r="B264" t="s">
        <v>1106</v>
      </c>
      <c r="C264">
        <v>2017</v>
      </c>
      <c r="D264" t="s">
        <v>294</v>
      </c>
      <c r="E264" t="s">
        <v>853</v>
      </c>
      <c r="F264">
        <v>2013</v>
      </c>
      <c r="G264" t="s">
        <v>23</v>
      </c>
      <c r="H264" t="s">
        <v>116</v>
      </c>
      <c r="I264" t="s">
        <v>15</v>
      </c>
      <c r="J264" t="s">
        <v>809</v>
      </c>
      <c r="K264">
        <f t="shared" si="4"/>
        <v>0.2231404958677686</v>
      </c>
      <c r="L264">
        <v>27</v>
      </c>
      <c r="M264">
        <v>121</v>
      </c>
    </row>
    <row r="265" spans="1:13">
      <c r="A265" t="s">
        <v>877</v>
      </c>
      <c r="B265" t="s">
        <v>878</v>
      </c>
      <c r="C265">
        <v>2023</v>
      </c>
      <c r="D265" t="s">
        <v>879</v>
      </c>
      <c r="E265" t="s">
        <v>853</v>
      </c>
      <c r="F265">
        <v>2019</v>
      </c>
      <c r="G265" t="s">
        <v>1064</v>
      </c>
      <c r="H265" t="s">
        <v>117</v>
      </c>
      <c r="I265" t="s">
        <v>25</v>
      </c>
      <c r="J265" t="s">
        <v>854</v>
      </c>
      <c r="K265">
        <f t="shared" si="4"/>
        <v>0.27272727272727271</v>
      </c>
      <c r="L265">
        <v>15</v>
      </c>
      <c r="M265">
        <v>55</v>
      </c>
    </row>
    <row r="266" spans="1:13">
      <c r="A266" t="s">
        <v>877</v>
      </c>
      <c r="B266" t="s">
        <v>878</v>
      </c>
      <c r="C266">
        <v>2023</v>
      </c>
      <c r="D266" t="s">
        <v>879</v>
      </c>
      <c r="E266" t="s">
        <v>853</v>
      </c>
      <c r="F266">
        <v>2019</v>
      </c>
      <c r="G266" t="s">
        <v>1064</v>
      </c>
      <c r="H266" t="s">
        <v>117</v>
      </c>
      <c r="I266" t="s">
        <v>25</v>
      </c>
      <c r="J266" t="s">
        <v>856</v>
      </c>
      <c r="K266">
        <f t="shared" si="4"/>
        <v>0</v>
      </c>
      <c r="L266">
        <v>0</v>
      </c>
      <c r="M266">
        <v>55</v>
      </c>
    </row>
    <row r="267" spans="1:13">
      <c r="A267" t="s">
        <v>877</v>
      </c>
      <c r="B267" t="s">
        <v>878</v>
      </c>
      <c r="C267">
        <v>2023</v>
      </c>
      <c r="D267" t="s">
        <v>879</v>
      </c>
      <c r="E267" t="s">
        <v>853</v>
      </c>
      <c r="F267">
        <v>2019</v>
      </c>
      <c r="G267" t="s">
        <v>1064</v>
      </c>
      <c r="H267" t="s">
        <v>117</v>
      </c>
      <c r="I267" t="s">
        <v>25</v>
      </c>
      <c r="J267" t="s">
        <v>859</v>
      </c>
      <c r="K267">
        <f t="shared" si="4"/>
        <v>0</v>
      </c>
      <c r="L267">
        <v>0</v>
      </c>
      <c r="M267">
        <v>55</v>
      </c>
    </row>
    <row r="268" spans="1:13">
      <c r="A268" t="s">
        <v>877</v>
      </c>
      <c r="B268" t="s">
        <v>878</v>
      </c>
      <c r="C268">
        <v>2023</v>
      </c>
      <c r="D268" t="s">
        <v>879</v>
      </c>
      <c r="E268" t="s">
        <v>853</v>
      </c>
      <c r="F268">
        <v>2019</v>
      </c>
      <c r="G268" t="s">
        <v>1064</v>
      </c>
      <c r="H268" t="s">
        <v>117</v>
      </c>
      <c r="I268" t="s">
        <v>25</v>
      </c>
      <c r="J268" t="s">
        <v>898</v>
      </c>
      <c r="K268">
        <f t="shared" si="4"/>
        <v>5.4545454545454543E-2</v>
      </c>
      <c r="L268">
        <v>3</v>
      </c>
      <c r="M268">
        <v>55</v>
      </c>
    </row>
    <row r="269" spans="1:13">
      <c r="A269" t="s">
        <v>877</v>
      </c>
      <c r="B269" t="s">
        <v>878</v>
      </c>
      <c r="C269">
        <v>2023</v>
      </c>
      <c r="D269" t="s">
        <v>879</v>
      </c>
      <c r="E269" t="s">
        <v>853</v>
      </c>
      <c r="F269">
        <v>2019</v>
      </c>
      <c r="G269" t="s">
        <v>1064</v>
      </c>
      <c r="H269" t="s">
        <v>117</v>
      </c>
      <c r="I269" t="s">
        <v>25</v>
      </c>
      <c r="J269" t="s">
        <v>1140</v>
      </c>
      <c r="K269">
        <f t="shared" si="4"/>
        <v>0.23636363636363636</v>
      </c>
      <c r="L269">
        <v>13</v>
      </c>
      <c r="M269">
        <v>55</v>
      </c>
    </row>
    <row r="270" spans="1:13">
      <c r="A270" t="s">
        <v>877</v>
      </c>
      <c r="B270" t="s">
        <v>878</v>
      </c>
      <c r="C270">
        <v>2023</v>
      </c>
      <c r="D270" t="s">
        <v>879</v>
      </c>
      <c r="E270" t="s">
        <v>853</v>
      </c>
      <c r="F270">
        <v>2019</v>
      </c>
      <c r="G270" t="s">
        <v>1064</v>
      </c>
      <c r="H270" t="s">
        <v>117</v>
      </c>
      <c r="I270" t="s">
        <v>25</v>
      </c>
      <c r="J270" t="s">
        <v>1140</v>
      </c>
      <c r="K270">
        <f t="shared" si="4"/>
        <v>0</v>
      </c>
      <c r="L270">
        <v>0</v>
      </c>
      <c r="M270">
        <v>55</v>
      </c>
    </row>
    <row r="271" spans="1:13">
      <c r="A271" t="s">
        <v>877</v>
      </c>
      <c r="B271" t="s">
        <v>878</v>
      </c>
      <c r="C271">
        <v>2023</v>
      </c>
      <c r="D271" t="s">
        <v>879</v>
      </c>
      <c r="E271" t="s">
        <v>853</v>
      </c>
      <c r="F271">
        <v>2019</v>
      </c>
      <c r="G271" t="s">
        <v>1064</v>
      </c>
      <c r="H271" t="s">
        <v>117</v>
      </c>
      <c r="I271" t="s">
        <v>25</v>
      </c>
      <c r="J271" t="s">
        <v>865</v>
      </c>
      <c r="K271">
        <f t="shared" si="4"/>
        <v>1.8181818181818181E-2</v>
      </c>
      <c r="L271">
        <v>1</v>
      </c>
      <c r="M271">
        <v>55</v>
      </c>
    </row>
    <row r="272" spans="1:13">
      <c r="A272" t="s">
        <v>877</v>
      </c>
      <c r="B272" t="s">
        <v>878</v>
      </c>
      <c r="C272">
        <v>2023</v>
      </c>
      <c r="D272" t="s">
        <v>879</v>
      </c>
      <c r="E272" t="s">
        <v>853</v>
      </c>
      <c r="F272">
        <v>2019</v>
      </c>
      <c r="G272" t="s">
        <v>1064</v>
      </c>
      <c r="H272" t="s">
        <v>117</v>
      </c>
      <c r="I272" t="s">
        <v>25</v>
      </c>
      <c r="J272" t="s">
        <v>823</v>
      </c>
      <c r="K272">
        <f t="shared" si="4"/>
        <v>1.8181818181818181E-2</v>
      </c>
      <c r="L272">
        <v>1</v>
      </c>
      <c r="M272">
        <v>55</v>
      </c>
    </row>
    <row r="273" spans="1:13">
      <c r="A273" t="s">
        <v>877</v>
      </c>
      <c r="B273" t="s">
        <v>878</v>
      </c>
      <c r="C273">
        <v>2023</v>
      </c>
      <c r="D273" t="s">
        <v>879</v>
      </c>
      <c r="E273" t="s">
        <v>853</v>
      </c>
      <c r="F273">
        <v>2019</v>
      </c>
      <c r="G273" t="s">
        <v>1064</v>
      </c>
      <c r="H273" t="s">
        <v>117</v>
      </c>
      <c r="I273" t="s">
        <v>25</v>
      </c>
      <c r="J273" t="s">
        <v>871</v>
      </c>
      <c r="K273">
        <f t="shared" si="4"/>
        <v>0</v>
      </c>
      <c r="L273">
        <v>0</v>
      </c>
      <c r="M273">
        <v>55</v>
      </c>
    </row>
    <row r="274" spans="1:13">
      <c r="A274" t="s">
        <v>877</v>
      </c>
      <c r="B274" t="s">
        <v>878</v>
      </c>
      <c r="C274">
        <v>2023</v>
      </c>
      <c r="D274" t="s">
        <v>879</v>
      </c>
      <c r="E274" t="s">
        <v>853</v>
      </c>
      <c r="F274">
        <v>2019</v>
      </c>
      <c r="G274" t="s">
        <v>1064</v>
      </c>
      <c r="H274" t="s">
        <v>117</v>
      </c>
      <c r="I274" t="s">
        <v>25</v>
      </c>
      <c r="J274" t="s">
        <v>908</v>
      </c>
      <c r="K274">
        <f t="shared" si="4"/>
        <v>0</v>
      </c>
      <c r="L274">
        <v>0</v>
      </c>
      <c r="M274">
        <v>55</v>
      </c>
    </row>
    <row r="275" spans="1:13">
      <c r="A275" t="s">
        <v>877</v>
      </c>
      <c r="B275" t="s">
        <v>878</v>
      </c>
      <c r="C275">
        <v>2023</v>
      </c>
      <c r="D275" t="s">
        <v>879</v>
      </c>
      <c r="E275" t="s">
        <v>853</v>
      </c>
      <c r="F275">
        <v>2019</v>
      </c>
      <c r="G275" t="s">
        <v>1064</v>
      </c>
      <c r="H275" t="s">
        <v>117</v>
      </c>
      <c r="I275" t="s">
        <v>25</v>
      </c>
      <c r="J275" t="s">
        <v>908</v>
      </c>
      <c r="K275">
        <f t="shared" si="4"/>
        <v>7.2727272727272724E-2</v>
      </c>
      <c r="L275">
        <v>4</v>
      </c>
      <c r="M275">
        <v>55</v>
      </c>
    </row>
    <row r="276" spans="1:13">
      <c r="A276" t="s">
        <v>877</v>
      </c>
      <c r="B276" t="s">
        <v>878</v>
      </c>
      <c r="C276">
        <v>2023</v>
      </c>
      <c r="D276" t="s">
        <v>879</v>
      </c>
      <c r="E276" t="s">
        <v>853</v>
      </c>
      <c r="F276">
        <v>2019</v>
      </c>
      <c r="G276" t="s">
        <v>1064</v>
      </c>
      <c r="H276" t="s">
        <v>117</v>
      </c>
      <c r="I276" t="s">
        <v>25</v>
      </c>
      <c r="J276" t="s">
        <v>874</v>
      </c>
      <c r="K276">
        <f t="shared" si="4"/>
        <v>0.27272727272727271</v>
      </c>
      <c r="L276">
        <v>15</v>
      </c>
      <c r="M276">
        <v>55</v>
      </c>
    </row>
    <row r="277" spans="1:13">
      <c r="A277" t="s">
        <v>877</v>
      </c>
      <c r="B277" t="s">
        <v>878</v>
      </c>
      <c r="C277">
        <v>2023</v>
      </c>
      <c r="D277" t="s">
        <v>879</v>
      </c>
      <c r="E277" t="s">
        <v>853</v>
      </c>
      <c r="F277">
        <v>2019</v>
      </c>
      <c r="G277" t="s">
        <v>1064</v>
      </c>
      <c r="H277" t="s">
        <v>117</v>
      </c>
      <c r="I277" t="s">
        <v>25</v>
      </c>
      <c r="J277" t="s">
        <v>840</v>
      </c>
      <c r="K277">
        <f t="shared" si="4"/>
        <v>1.8181818181818181E-2</v>
      </c>
      <c r="L277">
        <v>1</v>
      </c>
      <c r="M277">
        <v>55</v>
      </c>
    </row>
    <row r="278" spans="1:13">
      <c r="A278" t="s">
        <v>877</v>
      </c>
      <c r="B278" t="s">
        <v>878</v>
      </c>
      <c r="C278">
        <v>2023</v>
      </c>
      <c r="D278" t="s">
        <v>879</v>
      </c>
      <c r="E278" t="s">
        <v>853</v>
      </c>
      <c r="F278">
        <v>2019</v>
      </c>
      <c r="G278" t="s">
        <v>1064</v>
      </c>
      <c r="H278" t="s">
        <v>117</v>
      </c>
      <c r="I278" t="s">
        <v>25</v>
      </c>
      <c r="J278" t="s">
        <v>875</v>
      </c>
      <c r="K278">
        <f t="shared" si="4"/>
        <v>0.12727272727272726</v>
      </c>
      <c r="L278">
        <v>7</v>
      </c>
      <c r="M278">
        <v>55</v>
      </c>
    </row>
    <row r="279" spans="1:13">
      <c r="A279" t="s">
        <v>877</v>
      </c>
      <c r="B279" t="s">
        <v>878</v>
      </c>
      <c r="C279">
        <v>2023</v>
      </c>
      <c r="D279" t="s">
        <v>879</v>
      </c>
      <c r="E279" t="s">
        <v>853</v>
      </c>
      <c r="F279">
        <v>2019</v>
      </c>
      <c r="G279" t="s">
        <v>1064</v>
      </c>
      <c r="H279" t="s">
        <v>117</v>
      </c>
      <c r="I279" t="s">
        <v>25</v>
      </c>
      <c r="J279" t="s">
        <v>806</v>
      </c>
      <c r="K279">
        <f t="shared" si="4"/>
        <v>0.12727272727272726</v>
      </c>
      <c r="L279">
        <v>7</v>
      </c>
      <c r="M279">
        <v>55</v>
      </c>
    </row>
    <row r="280" spans="1:13">
      <c r="A280" t="s">
        <v>877</v>
      </c>
      <c r="B280" t="s">
        <v>878</v>
      </c>
      <c r="C280">
        <v>2023</v>
      </c>
      <c r="D280" t="s">
        <v>879</v>
      </c>
      <c r="E280" t="s">
        <v>853</v>
      </c>
      <c r="F280">
        <v>2019</v>
      </c>
      <c r="G280" t="s">
        <v>1064</v>
      </c>
      <c r="H280" t="s">
        <v>117</v>
      </c>
      <c r="I280" t="s">
        <v>25</v>
      </c>
      <c r="J280" t="s">
        <v>818</v>
      </c>
      <c r="K280">
        <f t="shared" si="4"/>
        <v>1.8181818181818181E-2</v>
      </c>
      <c r="L280">
        <v>1</v>
      </c>
      <c r="M280">
        <v>55</v>
      </c>
    </row>
    <row r="281" spans="1:13">
      <c r="A281" t="s">
        <v>877</v>
      </c>
      <c r="B281" t="s">
        <v>878</v>
      </c>
      <c r="C281">
        <v>2023</v>
      </c>
      <c r="D281" t="s">
        <v>879</v>
      </c>
      <c r="E281" t="s">
        <v>853</v>
      </c>
      <c r="F281">
        <v>2019</v>
      </c>
      <c r="G281" t="s">
        <v>1064</v>
      </c>
      <c r="H281" t="s">
        <v>117</v>
      </c>
      <c r="I281" t="s">
        <v>25</v>
      </c>
      <c r="J281" t="s">
        <v>821</v>
      </c>
      <c r="K281">
        <f t="shared" si="4"/>
        <v>0.14545454545454545</v>
      </c>
      <c r="L281">
        <v>8</v>
      </c>
      <c r="M281">
        <v>55</v>
      </c>
    </row>
    <row r="282" spans="1:13">
      <c r="A282" t="s">
        <v>877</v>
      </c>
      <c r="B282" t="s">
        <v>878</v>
      </c>
      <c r="C282">
        <v>2023</v>
      </c>
      <c r="D282" t="s">
        <v>879</v>
      </c>
      <c r="E282" t="s">
        <v>853</v>
      </c>
      <c r="F282">
        <v>2019</v>
      </c>
      <c r="G282" t="s">
        <v>1064</v>
      </c>
      <c r="H282" t="s">
        <v>117</v>
      </c>
      <c r="I282" t="s">
        <v>25</v>
      </c>
      <c r="J282" t="s">
        <v>805</v>
      </c>
      <c r="K282">
        <f t="shared" si="4"/>
        <v>9.0909090909090912E-2</v>
      </c>
      <c r="L282">
        <v>5</v>
      </c>
      <c r="M282">
        <v>55</v>
      </c>
    </row>
    <row r="283" spans="1:13">
      <c r="A283" t="s">
        <v>877</v>
      </c>
      <c r="B283" t="s">
        <v>878</v>
      </c>
      <c r="C283">
        <v>2023</v>
      </c>
      <c r="D283" t="s">
        <v>879</v>
      </c>
      <c r="E283" t="s">
        <v>853</v>
      </c>
      <c r="F283">
        <v>2019</v>
      </c>
      <c r="G283" t="s">
        <v>1064</v>
      </c>
      <c r="H283" t="s">
        <v>117</v>
      </c>
      <c r="I283" t="s">
        <v>25</v>
      </c>
      <c r="J283" t="s">
        <v>1170</v>
      </c>
      <c r="K283">
        <f t="shared" si="4"/>
        <v>3.6363636363636362E-2</v>
      </c>
      <c r="L283">
        <v>2</v>
      </c>
      <c r="M283">
        <v>55</v>
      </c>
    </row>
    <row r="284" spans="1:13">
      <c r="A284" t="s">
        <v>877</v>
      </c>
      <c r="B284" t="s">
        <v>878</v>
      </c>
      <c r="C284">
        <v>2023</v>
      </c>
      <c r="D284" t="s">
        <v>879</v>
      </c>
      <c r="E284" t="s">
        <v>853</v>
      </c>
      <c r="F284">
        <v>2019</v>
      </c>
      <c r="G284" t="s">
        <v>1064</v>
      </c>
      <c r="H284" t="s">
        <v>117</v>
      </c>
      <c r="I284" t="s">
        <v>25</v>
      </c>
      <c r="J284" t="s">
        <v>1171</v>
      </c>
      <c r="K284">
        <f t="shared" si="4"/>
        <v>0</v>
      </c>
      <c r="L284">
        <v>0</v>
      </c>
      <c r="M284">
        <v>55</v>
      </c>
    </row>
    <row r="285" spans="1:13">
      <c r="A285" t="s">
        <v>877</v>
      </c>
      <c r="B285" t="s">
        <v>878</v>
      </c>
      <c r="C285">
        <v>2023</v>
      </c>
      <c r="D285" t="s">
        <v>879</v>
      </c>
      <c r="E285" t="s">
        <v>853</v>
      </c>
      <c r="F285">
        <v>2019</v>
      </c>
      <c r="G285" t="s">
        <v>1064</v>
      </c>
      <c r="H285" t="s">
        <v>117</v>
      </c>
      <c r="I285" t="s">
        <v>25</v>
      </c>
      <c r="J285" t="s">
        <v>913</v>
      </c>
      <c r="K285">
        <f t="shared" si="4"/>
        <v>9.0909090909090912E-2</v>
      </c>
      <c r="L285">
        <v>5</v>
      </c>
      <c r="M285">
        <v>55</v>
      </c>
    </row>
    <row r="286" spans="1:13" ht="15">
      <c r="A286" t="s">
        <v>1180</v>
      </c>
      <c r="B286" t="s">
        <v>1181</v>
      </c>
      <c r="C286">
        <v>2023</v>
      </c>
      <c r="D286" t="s">
        <v>883</v>
      </c>
      <c r="E286" t="s">
        <v>853</v>
      </c>
      <c r="F286" t="s">
        <v>1118</v>
      </c>
      <c r="G286" t="s">
        <v>123</v>
      </c>
      <c r="H286" t="s">
        <v>116</v>
      </c>
      <c r="I286" t="s">
        <v>157</v>
      </c>
      <c r="J286" t="s">
        <v>801</v>
      </c>
      <c r="K286">
        <f t="shared" si="4"/>
        <v>0.91134751773049649</v>
      </c>
      <c r="L286">
        <v>771</v>
      </c>
      <c r="M286">
        <v>846</v>
      </c>
    </row>
    <row r="287" spans="1:13" ht="15">
      <c r="A287" t="s">
        <v>1180</v>
      </c>
      <c r="B287" t="s">
        <v>1181</v>
      </c>
      <c r="C287">
        <v>2023</v>
      </c>
      <c r="D287" t="s">
        <v>883</v>
      </c>
      <c r="E287" t="s">
        <v>853</v>
      </c>
      <c r="F287" t="s">
        <v>1118</v>
      </c>
      <c r="G287" t="s">
        <v>123</v>
      </c>
      <c r="H287" t="s">
        <v>116</v>
      </c>
      <c r="I287" t="s">
        <v>157</v>
      </c>
      <c r="J287" t="s">
        <v>796</v>
      </c>
      <c r="K287">
        <f t="shared" si="4"/>
        <v>5.9101654846335696E-3</v>
      </c>
      <c r="L287">
        <v>5</v>
      </c>
      <c r="M287">
        <v>846</v>
      </c>
    </row>
    <row r="288" spans="1:13" ht="15">
      <c r="A288" t="s">
        <v>1180</v>
      </c>
      <c r="B288" t="s">
        <v>1181</v>
      </c>
      <c r="C288">
        <v>2023</v>
      </c>
      <c r="D288" t="s">
        <v>883</v>
      </c>
      <c r="E288" t="s">
        <v>853</v>
      </c>
      <c r="F288" t="s">
        <v>1118</v>
      </c>
      <c r="G288" t="s">
        <v>123</v>
      </c>
      <c r="H288" t="s">
        <v>116</v>
      </c>
      <c r="I288" t="s">
        <v>157</v>
      </c>
      <c r="J288" t="s">
        <v>861</v>
      </c>
      <c r="K288">
        <f t="shared" si="4"/>
        <v>0</v>
      </c>
      <c r="L288">
        <v>0</v>
      </c>
      <c r="M288">
        <v>846</v>
      </c>
    </row>
    <row r="289" spans="1:13" ht="15">
      <c r="A289" t="s">
        <v>1180</v>
      </c>
      <c r="B289" t="s">
        <v>1181</v>
      </c>
      <c r="C289">
        <v>2023</v>
      </c>
      <c r="D289" t="s">
        <v>883</v>
      </c>
      <c r="E289" t="s">
        <v>853</v>
      </c>
      <c r="F289" t="s">
        <v>1118</v>
      </c>
      <c r="G289" t="s">
        <v>123</v>
      </c>
      <c r="H289" t="s">
        <v>116</v>
      </c>
      <c r="I289" t="s">
        <v>157</v>
      </c>
      <c r="J289" t="s">
        <v>810</v>
      </c>
      <c r="K289">
        <f t="shared" si="4"/>
        <v>4.2553191489361701E-2</v>
      </c>
      <c r="L289">
        <v>36</v>
      </c>
      <c r="M289">
        <v>846</v>
      </c>
    </row>
    <row r="290" spans="1:13" ht="15">
      <c r="A290" t="s">
        <v>1180</v>
      </c>
      <c r="B290" t="s">
        <v>1181</v>
      </c>
      <c r="C290">
        <v>2023</v>
      </c>
      <c r="D290" t="s">
        <v>883</v>
      </c>
      <c r="E290" t="s">
        <v>853</v>
      </c>
      <c r="F290" t="s">
        <v>1118</v>
      </c>
      <c r="G290" t="s">
        <v>123</v>
      </c>
      <c r="H290" t="s">
        <v>116</v>
      </c>
      <c r="I290" t="s">
        <v>157</v>
      </c>
      <c r="J290" t="s">
        <v>898</v>
      </c>
      <c r="K290">
        <f t="shared" si="4"/>
        <v>0.34042553191489361</v>
      </c>
      <c r="L290">
        <v>288</v>
      </c>
      <c r="M290">
        <v>846</v>
      </c>
    </row>
    <row r="291" spans="1:13">
      <c r="A291" t="s">
        <v>318</v>
      </c>
      <c r="B291" t="s">
        <v>319</v>
      </c>
      <c r="C291">
        <v>2023</v>
      </c>
      <c r="D291" t="s">
        <v>320</v>
      </c>
      <c r="E291" t="s">
        <v>851</v>
      </c>
      <c r="F291" t="s">
        <v>929</v>
      </c>
      <c r="G291" t="s">
        <v>1111</v>
      </c>
      <c r="H291" t="s">
        <v>66</v>
      </c>
      <c r="I291" t="s">
        <v>15</v>
      </c>
      <c r="J291" t="s">
        <v>861</v>
      </c>
      <c r="K291">
        <f t="shared" si="4"/>
        <v>0</v>
      </c>
      <c r="L291">
        <v>0</v>
      </c>
      <c r="M291">
        <v>50</v>
      </c>
    </row>
    <row r="292" spans="1:13">
      <c r="A292" t="s">
        <v>318</v>
      </c>
      <c r="B292" t="s">
        <v>319</v>
      </c>
      <c r="C292">
        <v>2023</v>
      </c>
      <c r="D292" t="s">
        <v>320</v>
      </c>
      <c r="E292" t="s">
        <v>851</v>
      </c>
      <c r="F292" t="s">
        <v>929</v>
      </c>
      <c r="G292" t="s">
        <v>1111</v>
      </c>
      <c r="H292" t="s">
        <v>66</v>
      </c>
      <c r="I292" t="s">
        <v>15</v>
      </c>
      <c r="J292" t="s">
        <v>1117</v>
      </c>
      <c r="K292">
        <f t="shared" si="4"/>
        <v>0</v>
      </c>
      <c r="L292">
        <v>0</v>
      </c>
      <c r="M292">
        <v>50</v>
      </c>
    </row>
    <row r="293" spans="1:13">
      <c r="A293" t="s">
        <v>318</v>
      </c>
      <c r="B293" t="s">
        <v>319</v>
      </c>
      <c r="C293">
        <v>2023</v>
      </c>
      <c r="D293" t="s">
        <v>320</v>
      </c>
      <c r="E293" t="s">
        <v>851</v>
      </c>
      <c r="F293" t="s">
        <v>929</v>
      </c>
      <c r="G293" t="s">
        <v>1111</v>
      </c>
      <c r="H293" t="s">
        <v>66</v>
      </c>
      <c r="I293" t="s">
        <v>15</v>
      </c>
      <c r="J293" t="s">
        <v>867</v>
      </c>
      <c r="K293">
        <f t="shared" si="4"/>
        <v>0</v>
      </c>
      <c r="L293">
        <v>0</v>
      </c>
      <c r="M293">
        <v>50</v>
      </c>
    </row>
    <row r="294" spans="1:13">
      <c r="A294" t="s">
        <v>318</v>
      </c>
      <c r="B294" t="s">
        <v>319</v>
      </c>
      <c r="C294">
        <v>2023</v>
      </c>
      <c r="D294" t="s">
        <v>320</v>
      </c>
      <c r="E294" t="s">
        <v>851</v>
      </c>
      <c r="F294" t="s">
        <v>929</v>
      </c>
      <c r="G294" t="s">
        <v>1111</v>
      </c>
      <c r="H294" t="s">
        <v>66</v>
      </c>
      <c r="I294" t="s">
        <v>15</v>
      </c>
      <c r="J294" t="s">
        <v>872</v>
      </c>
      <c r="K294">
        <f t="shared" si="4"/>
        <v>0</v>
      </c>
      <c r="L294">
        <v>0</v>
      </c>
      <c r="M294">
        <v>50</v>
      </c>
    </row>
    <row r="295" spans="1:13">
      <c r="A295" t="s">
        <v>318</v>
      </c>
      <c r="B295" t="s">
        <v>319</v>
      </c>
      <c r="C295">
        <v>2023</v>
      </c>
      <c r="D295" t="s">
        <v>320</v>
      </c>
      <c r="E295" t="s">
        <v>851</v>
      </c>
      <c r="F295" t="s">
        <v>929</v>
      </c>
      <c r="G295" t="s">
        <v>1111</v>
      </c>
      <c r="H295" t="s">
        <v>66</v>
      </c>
      <c r="I295" t="s">
        <v>15</v>
      </c>
      <c r="J295" t="s">
        <v>806</v>
      </c>
      <c r="K295">
        <f t="shared" si="4"/>
        <v>0.26</v>
      </c>
      <c r="L295">
        <v>13</v>
      </c>
      <c r="M295">
        <v>50</v>
      </c>
    </row>
    <row r="296" spans="1:13">
      <c r="A296" t="s">
        <v>318</v>
      </c>
      <c r="B296" t="s">
        <v>319</v>
      </c>
      <c r="C296">
        <v>2023</v>
      </c>
      <c r="D296" t="s">
        <v>320</v>
      </c>
      <c r="E296" t="s">
        <v>851</v>
      </c>
      <c r="F296" t="s">
        <v>929</v>
      </c>
      <c r="G296" t="s">
        <v>1111</v>
      </c>
      <c r="H296" t="s">
        <v>66</v>
      </c>
      <c r="I296" t="s">
        <v>15</v>
      </c>
      <c r="J296" t="s">
        <v>818</v>
      </c>
      <c r="K296">
        <f t="shared" si="4"/>
        <v>0.3</v>
      </c>
      <c r="L296">
        <v>15</v>
      </c>
      <c r="M296">
        <v>50</v>
      </c>
    </row>
    <row r="297" spans="1:13">
      <c r="A297" t="s">
        <v>318</v>
      </c>
      <c r="B297" t="s">
        <v>319</v>
      </c>
      <c r="C297">
        <v>2023</v>
      </c>
      <c r="D297" t="s">
        <v>320</v>
      </c>
      <c r="E297" t="s">
        <v>851</v>
      </c>
      <c r="F297" t="s">
        <v>929</v>
      </c>
      <c r="G297" t="s">
        <v>1111</v>
      </c>
      <c r="H297" t="s">
        <v>66</v>
      </c>
      <c r="I297" t="s">
        <v>15</v>
      </c>
      <c r="J297" t="s">
        <v>805</v>
      </c>
      <c r="K297">
        <f t="shared" si="4"/>
        <v>0.12</v>
      </c>
      <c r="L297">
        <v>6</v>
      </c>
      <c r="M297">
        <v>50</v>
      </c>
    </row>
    <row r="298" spans="1:13">
      <c r="A298" t="s">
        <v>318</v>
      </c>
      <c r="B298" t="s">
        <v>319</v>
      </c>
      <c r="C298">
        <v>2023</v>
      </c>
      <c r="D298" t="s">
        <v>320</v>
      </c>
      <c r="E298" t="s">
        <v>851</v>
      </c>
      <c r="F298" t="s">
        <v>929</v>
      </c>
      <c r="G298" t="s">
        <v>1111</v>
      </c>
      <c r="H298" t="s">
        <v>66</v>
      </c>
      <c r="I298" t="s">
        <v>15</v>
      </c>
      <c r="J298" t="s">
        <v>817</v>
      </c>
      <c r="K298">
        <f t="shared" si="4"/>
        <v>0.12</v>
      </c>
      <c r="L298">
        <v>6</v>
      </c>
      <c r="M298">
        <v>50</v>
      </c>
    </row>
    <row r="299" spans="1:13">
      <c r="A299" t="s">
        <v>220</v>
      </c>
      <c r="B299" t="s">
        <v>221</v>
      </c>
      <c r="C299">
        <v>2020</v>
      </c>
      <c r="D299" t="s">
        <v>223</v>
      </c>
      <c r="E299" t="s">
        <v>852</v>
      </c>
      <c r="F299" t="s">
        <v>956</v>
      </c>
      <c r="G299" t="s">
        <v>23</v>
      </c>
      <c r="H299" t="s">
        <v>24</v>
      </c>
      <c r="I299" t="s">
        <v>15</v>
      </c>
      <c r="J299" t="s">
        <v>842</v>
      </c>
      <c r="K299">
        <f t="shared" si="4"/>
        <v>0.05</v>
      </c>
      <c r="L299">
        <v>1</v>
      </c>
      <c r="M299">
        <v>20</v>
      </c>
    </row>
    <row r="300" spans="1:13">
      <c r="A300" t="s">
        <v>220</v>
      </c>
      <c r="B300" t="s">
        <v>221</v>
      </c>
      <c r="C300">
        <v>2020</v>
      </c>
      <c r="D300" t="s">
        <v>223</v>
      </c>
      <c r="E300" t="s">
        <v>852</v>
      </c>
      <c r="F300" t="s">
        <v>956</v>
      </c>
      <c r="G300" t="s">
        <v>23</v>
      </c>
      <c r="H300" t="s">
        <v>24</v>
      </c>
      <c r="I300" t="s">
        <v>106</v>
      </c>
      <c r="J300" t="s">
        <v>842</v>
      </c>
      <c r="K300">
        <f t="shared" si="4"/>
        <v>0</v>
      </c>
      <c r="L300">
        <v>0</v>
      </c>
      <c r="M300">
        <v>7</v>
      </c>
    </row>
    <row r="301" spans="1:13">
      <c r="A301" t="s">
        <v>220</v>
      </c>
      <c r="B301" t="s">
        <v>221</v>
      </c>
      <c r="C301">
        <v>2020</v>
      </c>
      <c r="D301" t="s">
        <v>223</v>
      </c>
      <c r="E301" t="s">
        <v>852</v>
      </c>
      <c r="F301" t="s">
        <v>956</v>
      </c>
      <c r="G301" t="s">
        <v>23</v>
      </c>
      <c r="H301" t="s">
        <v>24</v>
      </c>
      <c r="I301" t="s">
        <v>15</v>
      </c>
      <c r="J301" t="s">
        <v>843</v>
      </c>
      <c r="K301">
        <f t="shared" si="4"/>
        <v>0.05</v>
      </c>
      <c r="L301">
        <v>1</v>
      </c>
      <c r="M301">
        <v>20</v>
      </c>
    </row>
    <row r="302" spans="1:13">
      <c r="A302" t="s">
        <v>220</v>
      </c>
      <c r="B302" t="s">
        <v>221</v>
      </c>
      <c r="C302">
        <v>2020</v>
      </c>
      <c r="D302" t="s">
        <v>223</v>
      </c>
      <c r="E302" t="s">
        <v>852</v>
      </c>
      <c r="F302" t="s">
        <v>956</v>
      </c>
      <c r="G302" t="s">
        <v>23</v>
      </c>
      <c r="H302" t="s">
        <v>24</v>
      </c>
      <c r="I302" t="s">
        <v>106</v>
      </c>
      <c r="J302" t="s">
        <v>843</v>
      </c>
      <c r="K302">
        <f t="shared" si="4"/>
        <v>0</v>
      </c>
      <c r="L302">
        <v>0</v>
      </c>
      <c r="M302">
        <v>7</v>
      </c>
    </row>
    <row r="303" spans="1:13">
      <c r="A303" t="s">
        <v>220</v>
      </c>
      <c r="B303" t="s">
        <v>221</v>
      </c>
      <c r="C303">
        <v>2020</v>
      </c>
      <c r="D303" t="s">
        <v>223</v>
      </c>
      <c r="E303" t="s">
        <v>852</v>
      </c>
      <c r="F303" t="s">
        <v>956</v>
      </c>
      <c r="G303" t="s">
        <v>23</v>
      </c>
      <c r="H303" t="s">
        <v>24</v>
      </c>
      <c r="I303" t="s">
        <v>15</v>
      </c>
      <c r="J303" t="s">
        <v>812</v>
      </c>
      <c r="K303">
        <f t="shared" si="4"/>
        <v>0.7</v>
      </c>
      <c r="L303">
        <v>14</v>
      </c>
      <c r="M303">
        <v>20</v>
      </c>
    </row>
    <row r="304" spans="1:13">
      <c r="A304" t="s">
        <v>220</v>
      </c>
      <c r="B304" t="s">
        <v>221</v>
      </c>
      <c r="C304">
        <v>2020</v>
      </c>
      <c r="D304" t="s">
        <v>223</v>
      </c>
      <c r="E304" t="s">
        <v>852</v>
      </c>
      <c r="F304" t="s">
        <v>956</v>
      </c>
      <c r="G304" t="s">
        <v>23</v>
      </c>
      <c r="H304" t="s">
        <v>24</v>
      </c>
      <c r="I304" t="s">
        <v>106</v>
      </c>
      <c r="J304" t="s">
        <v>812</v>
      </c>
      <c r="K304">
        <f t="shared" si="4"/>
        <v>0.42857142857142855</v>
      </c>
      <c r="L304">
        <v>3</v>
      </c>
      <c r="M304">
        <v>7</v>
      </c>
    </row>
    <row r="305" spans="1:13">
      <c r="A305" t="s">
        <v>220</v>
      </c>
      <c r="B305" t="s">
        <v>221</v>
      </c>
      <c r="C305">
        <v>2020</v>
      </c>
      <c r="D305" t="s">
        <v>223</v>
      </c>
      <c r="E305" t="s">
        <v>852</v>
      </c>
      <c r="F305" t="s">
        <v>956</v>
      </c>
      <c r="G305" t="s">
        <v>23</v>
      </c>
      <c r="H305" t="s">
        <v>24</v>
      </c>
      <c r="I305" t="s">
        <v>15</v>
      </c>
      <c r="J305" t="s">
        <v>844</v>
      </c>
      <c r="K305">
        <f t="shared" si="4"/>
        <v>0.05</v>
      </c>
      <c r="L305">
        <v>1</v>
      </c>
      <c r="M305">
        <v>20</v>
      </c>
    </row>
    <row r="306" spans="1:13">
      <c r="A306" t="s">
        <v>220</v>
      </c>
      <c r="B306" t="s">
        <v>221</v>
      </c>
      <c r="C306">
        <v>2020</v>
      </c>
      <c r="D306" t="s">
        <v>223</v>
      </c>
      <c r="E306" t="s">
        <v>852</v>
      </c>
      <c r="F306" t="s">
        <v>956</v>
      </c>
      <c r="G306" t="s">
        <v>23</v>
      </c>
      <c r="H306" t="s">
        <v>24</v>
      </c>
      <c r="I306" t="s">
        <v>106</v>
      </c>
      <c r="J306" t="s">
        <v>844</v>
      </c>
      <c r="K306">
        <f t="shared" si="4"/>
        <v>0</v>
      </c>
      <c r="L306">
        <v>0</v>
      </c>
      <c r="M306">
        <v>7</v>
      </c>
    </row>
    <row r="307" spans="1:13">
      <c r="A307" t="s">
        <v>220</v>
      </c>
      <c r="B307" t="s">
        <v>221</v>
      </c>
      <c r="C307">
        <v>2020</v>
      </c>
      <c r="D307" t="s">
        <v>223</v>
      </c>
      <c r="E307" t="s">
        <v>852</v>
      </c>
      <c r="F307" t="s">
        <v>956</v>
      </c>
      <c r="G307" t="s">
        <v>23</v>
      </c>
      <c r="H307" t="s">
        <v>24</v>
      </c>
      <c r="I307" t="s">
        <v>15</v>
      </c>
      <c r="J307" t="s">
        <v>862</v>
      </c>
      <c r="K307">
        <f t="shared" si="4"/>
        <v>0.05</v>
      </c>
      <c r="L307">
        <v>1</v>
      </c>
      <c r="M307">
        <v>20</v>
      </c>
    </row>
    <row r="308" spans="1:13">
      <c r="A308" t="s">
        <v>220</v>
      </c>
      <c r="B308" t="s">
        <v>221</v>
      </c>
      <c r="C308">
        <v>2020</v>
      </c>
      <c r="D308" t="s">
        <v>223</v>
      </c>
      <c r="E308" t="s">
        <v>852</v>
      </c>
      <c r="F308" t="s">
        <v>956</v>
      </c>
      <c r="G308" t="s">
        <v>23</v>
      </c>
      <c r="H308" t="s">
        <v>24</v>
      </c>
      <c r="I308" t="s">
        <v>106</v>
      </c>
      <c r="J308" t="s">
        <v>862</v>
      </c>
      <c r="K308">
        <f t="shared" si="4"/>
        <v>0</v>
      </c>
      <c r="L308">
        <v>0</v>
      </c>
      <c r="M308">
        <v>7</v>
      </c>
    </row>
    <row r="309" spans="1:13">
      <c r="A309" t="s">
        <v>548</v>
      </c>
      <c r="B309" t="s">
        <v>600</v>
      </c>
      <c r="C309">
        <v>2021</v>
      </c>
      <c r="D309" t="s">
        <v>351</v>
      </c>
      <c r="E309" t="s">
        <v>852</v>
      </c>
      <c r="F309" t="s">
        <v>1059</v>
      </c>
      <c r="G309" t="s">
        <v>802</v>
      </c>
      <c r="H309" t="s">
        <v>24</v>
      </c>
      <c r="I309" t="s">
        <v>157</v>
      </c>
      <c r="J309" t="s">
        <v>796</v>
      </c>
      <c r="K309">
        <f t="shared" si="4"/>
        <v>8.0351906158357772E-2</v>
      </c>
      <c r="L309">
        <v>137</v>
      </c>
      <c r="M309">
        <v>1705</v>
      </c>
    </row>
    <row r="310" spans="1:13">
      <c r="A310" t="s">
        <v>548</v>
      </c>
      <c r="B310" t="s">
        <v>600</v>
      </c>
      <c r="C310">
        <v>2021</v>
      </c>
      <c r="D310" t="s">
        <v>351</v>
      </c>
      <c r="E310" t="s">
        <v>853</v>
      </c>
      <c r="F310" t="s">
        <v>1059</v>
      </c>
      <c r="G310" t="s">
        <v>1064</v>
      </c>
      <c r="H310" t="s">
        <v>56</v>
      </c>
      <c r="I310" t="s">
        <v>157</v>
      </c>
      <c r="J310" t="s">
        <v>796</v>
      </c>
      <c r="K310">
        <f t="shared" si="4"/>
        <v>0.14583333333333334</v>
      </c>
      <c r="L310">
        <v>7</v>
      </c>
      <c r="M310">
        <v>48</v>
      </c>
    </row>
    <row r="311" spans="1:13">
      <c r="A311" t="s">
        <v>548</v>
      </c>
      <c r="B311" t="s">
        <v>600</v>
      </c>
      <c r="C311">
        <v>2021</v>
      </c>
      <c r="D311" t="s">
        <v>351</v>
      </c>
      <c r="E311" t="s">
        <v>851</v>
      </c>
      <c r="F311" t="s">
        <v>1059</v>
      </c>
      <c r="G311" t="s">
        <v>1064</v>
      </c>
      <c r="H311" t="s">
        <v>53</v>
      </c>
      <c r="I311" t="s">
        <v>157</v>
      </c>
      <c r="J311" t="s">
        <v>796</v>
      </c>
      <c r="K311">
        <f t="shared" si="4"/>
        <v>0.35</v>
      </c>
      <c r="L311">
        <v>7</v>
      </c>
      <c r="M311">
        <v>20</v>
      </c>
    </row>
    <row r="312" spans="1:13">
      <c r="A312" t="s">
        <v>548</v>
      </c>
      <c r="B312" t="s">
        <v>600</v>
      </c>
      <c r="C312">
        <v>2021</v>
      </c>
      <c r="D312" t="s">
        <v>351</v>
      </c>
      <c r="E312" t="s">
        <v>851</v>
      </c>
      <c r="F312" t="s">
        <v>1059</v>
      </c>
      <c r="G312" t="s">
        <v>1111</v>
      </c>
      <c r="H312" t="s">
        <v>55</v>
      </c>
      <c r="I312" t="s">
        <v>157</v>
      </c>
      <c r="J312" t="s">
        <v>796</v>
      </c>
      <c r="K312">
        <f t="shared" si="4"/>
        <v>0.35714285714285715</v>
      </c>
      <c r="L312">
        <v>10</v>
      </c>
      <c r="M312">
        <v>28</v>
      </c>
    </row>
    <row r="313" spans="1:13">
      <c r="A313" t="s">
        <v>548</v>
      </c>
      <c r="B313" t="s">
        <v>600</v>
      </c>
      <c r="C313">
        <v>2021</v>
      </c>
      <c r="D313" t="s">
        <v>351</v>
      </c>
      <c r="E313" t="s">
        <v>851</v>
      </c>
      <c r="F313" t="s">
        <v>1059</v>
      </c>
      <c r="G313" t="s">
        <v>416</v>
      </c>
      <c r="H313" t="s">
        <v>179</v>
      </c>
      <c r="I313" t="s">
        <v>157</v>
      </c>
      <c r="J313" t="s">
        <v>796</v>
      </c>
      <c r="K313">
        <f t="shared" si="4"/>
        <v>0.18181818181818182</v>
      </c>
      <c r="L313">
        <v>34</v>
      </c>
      <c r="M313">
        <v>187</v>
      </c>
    </row>
    <row r="314" spans="1:13">
      <c r="A314" t="s">
        <v>548</v>
      </c>
      <c r="B314" t="s">
        <v>600</v>
      </c>
      <c r="C314">
        <v>2021</v>
      </c>
      <c r="D314" t="s">
        <v>351</v>
      </c>
      <c r="E314" t="s">
        <v>851</v>
      </c>
      <c r="F314" t="s">
        <v>1059</v>
      </c>
      <c r="G314" t="s">
        <v>1064</v>
      </c>
      <c r="H314" t="s">
        <v>179</v>
      </c>
      <c r="I314" t="s">
        <v>157</v>
      </c>
      <c r="J314" t="s">
        <v>796</v>
      </c>
      <c r="K314">
        <f t="shared" si="4"/>
        <v>3.125E-2</v>
      </c>
      <c r="L314">
        <v>3</v>
      </c>
      <c r="M314">
        <v>96</v>
      </c>
    </row>
    <row r="315" spans="1:13">
      <c r="A315" t="s">
        <v>356</v>
      </c>
      <c r="B315" t="s">
        <v>357</v>
      </c>
      <c r="C315">
        <v>2022</v>
      </c>
      <c r="D315" t="s">
        <v>359</v>
      </c>
      <c r="E315" t="s">
        <v>852</v>
      </c>
      <c r="F315">
        <v>2019</v>
      </c>
      <c r="G315" t="s">
        <v>808</v>
      </c>
      <c r="H315" t="s">
        <v>117</v>
      </c>
      <c r="I315" t="s">
        <v>157</v>
      </c>
      <c r="J315" t="s">
        <v>799</v>
      </c>
      <c r="K315">
        <f t="shared" si="4"/>
        <v>0.51485148514851486</v>
      </c>
      <c r="L315">
        <v>104</v>
      </c>
      <c r="M315">
        <v>202</v>
      </c>
    </row>
    <row r="316" spans="1:13" ht="15">
      <c r="A316" t="s">
        <v>549</v>
      </c>
      <c r="B316" t="s">
        <v>1187</v>
      </c>
      <c r="C316">
        <v>2022</v>
      </c>
      <c r="D316" t="s">
        <v>359</v>
      </c>
      <c r="E316" t="s">
        <v>852</v>
      </c>
      <c r="F316">
        <v>2019</v>
      </c>
      <c r="G316" t="s">
        <v>52</v>
      </c>
      <c r="H316" t="s">
        <v>117</v>
      </c>
      <c r="I316" t="s">
        <v>157</v>
      </c>
      <c r="J316" t="s">
        <v>799</v>
      </c>
      <c r="K316">
        <f t="shared" si="4"/>
        <v>0.14388489208633093</v>
      </c>
      <c r="L316">
        <v>20</v>
      </c>
      <c r="M316">
        <v>139</v>
      </c>
    </row>
    <row r="317" spans="1:13" ht="15">
      <c r="A317" t="s">
        <v>549</v>
      </c>
      <c r="B317" t="s">
        <v>1187</v>
      </c>
      <c r="C317">
        <v>2022</v>
      </c>
      <c r="D317" t="s">
        <v>359</v>
      </c>
      <c r="E317" t="s">
        <v>853</v>
      </c>
      <c r="F317">
        <v>2019</v>
      </c>
      <c r="G317" t="s">
        <v>52</v>
      </c>
      <c r="H317" t="s">
        <v>158</v>
      </c>
      <c r="I317" t="s">
        <v>157</v>
      </c>
      <c r="J317" t="s">
        <v>799</v>
      </c>
      <c r="K317">
        <f t="shared" si="4"/>
        <v>0.28358208955223879</v>
      </c>
      <c r="L317">
        <v>19</v>
      </c>
      <c r="M317">
        <v>67</v>
      </c>
    </row>
    <row r="318" spans="1:13" ht="15">
      <c r="A318" t="s">
        <v>549</v>
      </c>
      <c r="B318" t="s">
        <v>1187</v>
      </c>
      <c r="C318">
        <v>2022</v>
      </c>
      <c r="D318" t="s">
        <v>359</v>
      </c>
      <c r="E318" t="s">
        <v>851</v>
      </c>
      <c r="F318">
        <v>2019</v>
      </c>
      <c r="G318" t="s">
        <v>52</v>
      </c>
      <c r="H318" t="s">
        <v>117</v>
      </c>
      <c r="I318" t="s">
        <v>157</v>
      </c>
      <c r="J318" t="s">
        <v>799</v>
      </c>
      <c r="K318">
        <f t="shared" si="4"/>
        <v>0.51295336787564771</v>
      </c>
      <c r="L318">
        <v>99</v>
      </c>
      <c r="M318">
        <v>193</v>
      </c>
    </row>
    <row r="319" spans="1:13" ht="15">
      <c r="A319" t="s">
        <v>549</v>
      </c>
      <c r="B319" t="s">
        <v>1187</v>
      </c>
      <c r="C319">
        <v>2022</v>
      </c>
      <c r="D319" t="s">
        <v>359</v>
      </c>
      <c r="E319" t="s">
        <v>851</v>
      </c>
      <c r="F319">
        <v>2019</v>
      </c>
      <c r="G319" t="s">
        <v>52</v>
      </c>
      <c r="H319" t="s">
        <v>117</v>
      </c>
      <c r="I319" t="s">
        <v>157</v>
      </c>
      <c r="J319" t="s">
        <v>799</v>
      </c>
      <c r="K319">
        <f t="shared" si="4"/>
        <v>0.3125</v>
      </c>
      <c r="L319">
        <v>25</v>
      </c>
      <c r="M319">
        <v>80</v>
      </c>
    </row>
    <row r="320" spans="1:13" ht="15">
      <c r="A320" t="s">
        <v>549</v>
      </c>
      <c r="B320" t="s">
        <v>1187</v>
      </c>
      <c r="C320">
        <v>2022</v>
      </c>
      <c r="D320" t="s">
        <v>359</v>
      </c>
      <c r="E320" t="s">
        <v>851</v>
      </c>
      <c r="F320">
        <v>2019</v>
      </c>
      <c r="G320" t="s">
        <v>52</v>
      </c>
      <c r="H320" t="s">
        <v>117</v>
      </c>
      <c r="I320" t="s">
        <v>157</v>
      </c>
      <c r="J320" t="s">
        <v>799</v>
      </c>
      <c r="K320">
        <f t="shared" si="4"/>
        <v>5.8823529411764705E-2</v>
      </c>
      <c r="L320">
        <v>3</v>
      </c>
      <c r="M320">
        <v>51</v>
      </c>
    </row>
    <row r="321" spans="1:13" ht="15">
      <c r="A321" t="s">
        <v>549</v>
      </c>
      <c r="B321" t="s">
        <v>1187</v>
      </c>
      <c r="C321">
        <v>2022</v>
      </c>
      <c r="D321" t="s">
        <v>359</v>
      </c>
      <c r="E321" t="s">
        <v>851</v>
      </c>
      <c r="F321">
        <v>2019</v>
      </c>
      <c r="G321" t="s">
        <v>52</v>
      </c>
      <c r="H321" t="s">
        <v>1156</v>
      </c>
      <c r="I321" t="s">
        <v>157</v>
      </c>
      <c r="J321" t="s">
        <v>799</v>
      </c>
      <c r="K321">
        <f t="shared" si="4"/>
        <v>0.44954128440366975</v>
      </c>
      <c r="L321">
        <v>49</v>
      </c>
      <c r="M321">
        <v>109</v>
      </c>
    </row>
    <row r="322" spans="1:13">
      <c r="A322" t="s">
        <v>393</v>
      </c>
      <c r="B322" t="s">
        <v>394</v>
      </c>
      <c r="C322">
        <v>2023</v>
      </c>
      <c r="D322" t="s">
        <v>395</v>
      </c>
      <c r="E322" t="s">
        <v>851</v>
      </c>
      <c r="F322" t="s">
        <v>924</v>
      </c>
      <c r="G322" t="s">
        <v>1064</v>
      </c>
      <c r="H322" t="s">
        <v>1153</v>
      </c>
      <c r="I322" t="s">
        <v>25</v>
      </c>
      <c r="J322" t="s">
        <v>1154</v>
      </c>
      <c r="K322">
        <f t="shared" ref="K322:K385" si="5">L322/M322</f>
        <v>0.13043478260869565</v>
      </c>
      <c r="L322">
        <v>3</v>
      </c>
      <c r="M322">
        <v>23</v>
      </c>
    </row>
    <row r="323" spans="1:13">
      <c r="A323" t="s">
        <v>393</v>
      </c>
      <c r="B323" t="s">
        <v>394</v>
      </c>
      <c r="D323" t="s">
        <v>395</v>
      </c>
      <c r="E323" t="s">
        <v>851</v>
      </c>
      <c r="F323" t="s">
        <v>924</v>
      </c>
      <c r="G323" t="s">
        <v>1064</v>
      </c>
      <c r="H323" t="s">
        <v>55</v>
      </c>
      <c r="I323" t="s">
        <v>25</v>
      </c>
      <c r="J323" t="s">
        <v>799</v>
      </c>
      <c r="K323">
        <f t="shared" si="5"/>
        <v>8.6956521739130432E-2</v>
      </c>
      <c r="L323">
        <v>2</v>
      </c>
      <c r="M323">
        <v>23</v>
      </c>
    </row>
    <row r="324" spans="1:13">
      <c r="A324" t="s">
        <v>554</v>
      </c>
      <c r="B324" t="s">
        <v>1172</v>
      </c>
      <c r="C324">
        <v>2023</v>
      </c>
      <c r="D324" t="s">
        <v>1173</v>
      </c>
      <c r="E324" t="s">
        <v>853</v>
      </c>
      <c r="F324" t="s">
        <v>1174</v>
      </c>
      <c r="G324" t="s">
        <v>1111</v>
      </c>
      <c r="H324" t="s">
        <v>158</v>
      </c>
      <c r="I324" t="s">
        <v>15</v>
      </c>
      <c r="J324" t="s">
        <v>805</v>
      </c>
      <c r="K324">
        <f t="shared" si="5"/>
        <v>0.5</v>
      </c>
      <c r="L324">
        <v>22</v>
      </c>
      <c r="M324">
        <v>44</v>
      </c>
    </row>
    <row r="325" spans="1:13">
      <c r="A325" t="s">
        <v>554</v>
      </c>
      <c r="B325" t="s">
        <v>1172</v>
      </c>
      <c r="C325">
        <v>2023</v>
      </c>
      <c r="D325" t="s">
        <v>1173</v>
      </c>
      <c r="E325" t="s">
        <v>851</v>
      </c>
      <c r="F325" t="s">
        <v>1174</v>
      </c>
      <c r="G325" t="s">
        <v>1111</v>
      </c>
      <c r="H325" t="s">
        <v>117</v>
      </c>
      <c r="I325" t="s">
        <v>15</v>
      </c>
      <c r="J325" t="s">
        <v>805</v>
      </c>
      <c r="K325">
        <f t="shared" si="5"/>
        <v>0.25</v>
      </c>
      <c r="L325">
        <v>11</v>
      </c>
      <c r="M325">
        <v>44</v>
      </c>
    </row>
    <row r="326" spans="1:13">
      <c r="A326" t="s">
        <v>554</v>
      </c>
      <c r="B326" t="s">
        <v>1172</v>
      </c>
      <c r="C326">
        <v>2023</v>
      </c>
      <c r="D326" t="s">
        <v>1173</v>
      </c>
      <c r="E326" t="s">
        <v>853</v>
      </c>
      <c r="F326" t="s">
        <v>1174</v>
      </c>
      <c r="G326" t="s">
        <v>1111</v>
      </c>
      <c r="H326" t="s">
        <v>158</v>
      </c>
      <c r="I326" t="s">
        <v>15</v>
      </c>
      <c r="J326" t="s">
        <v>817</v>
      </c>
      <c r="K326">
        <f t="shared" si="5"/>
        <v>0.25</v>
      </c>
      <c r="L326">
        <v>11</v>
      </c>
      <c r="M326">
        <v>44</v>
      </c>
    </row>
    <row r="327" spans="1:13">
      <c r="A327" t="s">
        <v>554</v>
      </c>
      <c r="B327" t="s">
        <v>1172</v>
      </c>
      <c r="C327">
        <v>2023</v>
      </c>
      <c r="D327" t="s">
        <v>1173</v>
      </c>
      <c r="E327" t="s">
        <v>851</v>
      </c>
      <c r="F327" t="s">
        <v>1174</v>
      </c>
      <c r="G327" t="s">
        <v>1111</v>
      </c>
      <c r="H327" t="s">
        <v>117</v>
      </c>
      <c r="I327" t="s">
        <v>15</v>
      </c>
      <c r="J327" t="s">
        <v>817</v>
      </c>
      <c r="K327">
        <f t="shared" si="5"/>
        <v>0.25</v>
      </c>
      <c r="L327">
        <v>11</v>
      </c>
      <c r="M327">
        <v>44</v>
      </c>
    </row>
    <row r="328" spans="1:13">
      <c r="A328" t="s">
        <v>554</v>
      </c>
      <c r="B328" t="s">
        <v>1172</v>
      </c>
      <c r="C328">
        <v>2023</v>
      </c>
      <c r="D328" t="s">
        <v>1173</v>
      </c>
      <c r="E328" t="s">
        <v>853</v>
      </c>
      <c r="F328" t="s">
        <v>1174</v>
      </c>
      <c r="G328" t="s">
        <v>1111</v>
      </c>
      <c r="H328" t="s">
        <v>158</v>
      </c>
      <c r="I328" t="s">
        <v>15</v>
      </c>
      <c r="J328" t="s">
        <v>826</v>
      </c>
      <c r="K328">
        <f t="shared" si="5"/>
        <v>0.25</v>
      </c>
      <c r="L328">
        <v>11</v>
      </c>
      <c r="M328">
        <v>44</v>
      </c>
    </row>
    <row r="329" spans="1:13">
      <c r="A329" t="s">
        <v>554</v>
      </c>
      <c r="B329" t="s">
        <v>1172</v>
      </c>
      <c r="C329">
        <v>2023</v>
      </c>
      <c r="D329" t="s">
        <v>1173</v>
      </c>
      <c r="E329" t="s">
        <v>851</v>
      </c>
      <c r="F329" t="s">
        <v>1174</v>
      </c>
      <c r="G329" t="s">
        <v>1111</v>
      </c>
      <c r="H329" t="s">
        <v>117</v>
      </c>
      <c r="I329" t="s">
        <v>15</v>
      </c>
      <c r="J329" t="s">
        <v>826</v>
      </c>
      <c r="K329">
        <f t="shared" si="5"/>
        <v>0.25</v>
      </c>
      <c r="L329">
        <v>11</v>
      </c>
      <c r="M329">
        <v>44</v>
      </c>
    </row>
    <row r="330" spans="1:13">
      <c r="A330" t="s">
        <v>554</v>
      </c>
      <c r="B330" t="s">
        <v>1172</v>
      </c>
      <c r="C330">
        <v>2023</v>
      </c>
      <c r="D330" t="s">
        <v>1173</v>
      </c>
      <c r="E330" t="s">
        <v>853</v>
      </c>
      <c r="F330" t="s">
        <v>1174</v>
      </c>
      <c r="G330" t="s">
        <v>1111</v>
      </c>
      <c r="H330" t="s">
        <v>158</v>
      </c>
      <c r="I330" t="s">
        <v>15</v>
      </c>
      <c r="J330" t="s">
        <v>1171</v>
      </c>
      <c r="K330">
        <f t="shared" si="5"/>
        <v>0.5</v>
      </c>
      <c r="L330">
        <v>22</v>
      </c>
      <c r="M330">
        <v>44</v>
      </c>
    </row>
    <row r="331" spans="1:13">
      <c r="A331" t="s">
        <v>554</v>
      </c>
      <c r="B331" t="s">
        <v>1172</v>
      </c>
      <c r="C331">
        <v>2023</v>
      </c>
      <c r="D331" t="s">
        <v>1173</v>
      </c>
      <c r="E331" t="s">
        <v>851</v>
      </c>
      <c r="F331" t="s">
        <v>1174</v>
      </c>
      <c r="G331" t="s">
        <v>1111</v>
      </c>
      <c r="H331" t="s">
        <v>117</v>
      </c>
      <c r="I331" t="s">
        <v>15</v>
      </c>
      <c r="J331" t="s">
        <v>1171</v>
      </c>
      <c r="K331">
        <f t="shared" si="5"/>
        <v>0.5</v>
      </c>
      <c r="L331">
        <v>22</v>
      </c>
      <c r="M331">
        <v>44</v>
      </c>
    </row>
    <row r="332" spans="1:13">
      <c r="A332" t="s">
        <v>554</v>
      </c>
      <c r="B332" t="s">
        <v>1172</v>
      </c>
      <c r="C332">
        <v>2023</v>
      </c>
      <c r="D332" t="s">
        <v>1173</v>
      </c>
      <c r="E332" t="s">
        <v>853</v>
      </c>
      <c r="F332" t="s">
        <v>1174</v>
      </c>
      <c r="G332" t="s">
        <v>1111</v>
      </c>
      <c r="H332" t="s">
        <v>158</v>
      </c>
      <c r="I332" t="s">
        <v>15</v>
      </c>
      <c r="J332" t="s">
        <v>1176</v>
      </c>
      <c r="K332">
        <f t="shared" si="5"/>
        <v>0.5</v>
      </c>
      <c r="L332">
        <v>22</v>
      </c>
      <c r="M332">
        <v>44</v>
      </c>
    </row>
    <row r="333" spans="1:13">
      <c r="A333" t="s">
        <v>554</v>
      </c>
      <c r="B333" t="s">
        <v>1172</v>
      </c>
      <c r="C333">
        <v>2023</v>
      </c>
      <c r="D333" t="s">
        <v>1173</v>
      </c>
      <c r="E333" t="s">
        <v>851</v>
      </c>
      <c r="F333" t="s">
        <v>1174</v>
      </c>
      <c r="G333" t="s">
        <v>1111</v>
      </c>
      <c r="H333" t="s">
        <v>117</v>
      </c>
      <c r="I333" t="s">
        <v>15</v>
      </c>
      <c r="J333" t="s">
        <v>1176</v>
      </c>
      <c r="K333">
        <f t="shared" si="5"/>
        <v>0.75</v>
      </c>
      <c r="L333">
        <v>33</v>
      </c>
      <c r="M333">
        <v>44</v>
      </c>
    </row>
    <row r="334" spans="1:13">
      <c r="A334" t="s">
        <v>554</v>
      </c>
      <c r="B334" t="s">
        <v>1172</v>
      </c>
      <c r="C334">
        <v>2023</v>
      </c>
      <c r="D334" t="s">
        <v>1173</v>
      </c>
      <c r="E334" t="s">
        <v>853</v>
      </c>
      <c r="F334" t="s">
        <v>1174</v>
      </c>
      <c r="G334" t="s">
        <v>1111</v>
      </c>
      <c r="H334" t="s">
        <v>158</v>
      </c>
      <c r="I334" t="s">
        <v>15</v>
      </c>
      <c r="J334" t="s">
        <v>1177</v>
      </c>
      <c r="K334">
        <f t="shared" si="5"/>
        <v>0.5</v>
      </c>
      <c r="L334">
        <v>22</v>
      </c>
      <c r="M334">
        <v>44</v>
      </c>
    </row>
    <row r="335" spans="1:13">
      <c r="A335" t="s">
        <v>554</v>
      </c>
      <c r="B335" t="s">
        <v>1172</v>
      </c>
      <c r="C335">
        <v>2023</v>
      </c>
      <c r="D335" t="s">
        <v>1173</v>
      </c>
      <c r="E335" t="s">
        <v>851</v>
      </c>
      <c r="F335" t="s">
        <v>1174</v>
      </c>
      <c r="G335" t="s">
        <v>1111</v>
      </c>
      <c r="H335" t="s">
        <v>117</v>
      </c>
      <c r="I335" t="s">
        <v>15</v>
      </c>
      <c r="J335" t="s">
        <v>1177</v>
      </c>
      <c r="K335">
        <f t="shared" si="5"/>
        <v>1</v>
      </c>
      <c r="L335">
        <v>44</v>
      </c>
      <c r="M335">
        <v>44</v>
      </c>
    </row>
    <row r="336" spans="1:13" ht="15">
      <c r="A336" t="s">
        <v>1183</v>
      </c>
      <c r="B336" t="s">
        <v>888</v>
      </c>
      <c r="C336">
        <v>2022</v>
      </c>
      <c r="D336" t="s">
        <v>889</v>
      </c>
      <c r="E336" t="s">
        <v>851</v>
      </c>
      <c r="F336" t="s">
        <v>1120</v>
      </c>
      <c r="G336" t="s">
        <v>1111</v>
      </c>
      <c r="H336" t="s">
        <v>179</v>
      </c>
      <c r="I336" t="s">
        <v>104</v>
      </c>
      <c r="J336" t="s">
        <v>796</v>
      </c>
      <c r="K336">
        <f t="shared" si="5"/>
        <v>0.70833333333333337</v>
      </c>
      <c r="L336">
        <v>51</v>
      </c>
      <c r="M336">
        <v>72</v>
      </c>
    </row>
    <row r="337" spans="1:13" ht="15">
      <c r="A337" t="s">
        <v>1183</v>
      </c>
      <c r="B337" t="s">
        <v>888</v>
      </c>
      <c r="C337">
        <v>2022</v>
      </c>
      <c r="D337" t="s">
        <v>889</v>
      </c>
      <c r="E337" t="s">
        <v>851</v>
      </c>
      <c r="F337" t="s">
        <v>1120</v>
      </c>
      <c r="G337" t="s">
        <v>1111</v>
      </c>
      <c r="H337" t="s">
        <v>179</v>
      </c>
      <c r="I337" t="s">
        <v>104</v>
      </c>
      <c r="J337" t="s">
        <v>891</v>
      </c>
      <c r="K337">
        <f t="shared" si="5"/>
        <v>0.2638888888888889</v>
      </c>
      <c r="L337">
        <v>19</v>
      </c>
      <c r="M337">
        <v>72</v>
      </c>
    </row>
    <row r="338" spans="1:13" ht="15">
      <c r="A338" t="s">
        <v>1183</v>
      </c>
      <c r="B338" t="s">
        <v>888</v>
      </c>
      <c r="C338">
        <v>2022</v>
      </c>
      <c r="D338" t="s">
        <v>889</v>
      </c>
      <c r="E338" t="s">
        <v>851</v>
      </c>
      <c r="F338" t="s">
        <v>1120</v>
      </c>
      <c r="G338" t="s">
        <v>1111</v>
      </c>
      <c r="H338" t="s">
        <v>179</v>
      </c>
      <c r="I338" t="s">
        <v>104</v>
      </c>
      <c r="J338" t="s">
        <v>895</v>
      </c>
      <c r="K338">
        <f t="shared" si="5"/>
        <v>1.3888888888888888E-2</v>
      </c>
      <c r="L338">
        <v>1</v>
      </c>
      <c r="M338">
        <v>72</v>
      </c>
    </row>
    <row r="339" spans="1:13" ht="15">
      <c r="A339" t="s">
        <v>1183</v>
      </c>
      <c r="B339" t="s">
        <v>888</v>
      </c>
      <c r="C339">
        <v>2022</v>
      </c>
      <c r="D339" t="s">
        <v>889</v>
      </c>
      <c r="E339" t="s">
        <v>851</v>
      </c>
      <c r="F339" t="s">
        <v>1120</v>
      </c>
      <c r="G339" t="s">
        <v>1111</v>
      </c>
      <c r="H339" t="s">
        <v>179</v>
      </c>
      <c r="I339" t="s">
        <v>104</v>
      </c>
      <c r="J339" t="s">
        <v>795</v>
      </c>
      <c r="K339">
        <f t="shared" si="5"/>
        <v>8.3333333333333329E-2</v>
      </c>
      <c r="L339">
        <v>6</v>
      </c>
      <c r="M339">
        <v>72</v>
      </c>
    </row>
    <row r="340" spans="1:13" ht="15">
      <c r="A340" t="s">
        <v>1183</v>
      </c>
      <c r="B340" t="s">
        <v>888</v>
      </c>
      <c r="C340">
        <v>2022</v>
      </c>
      <c r="D340" t="s">
        <v>889</v>
      </c>
      <c r="E340" t="s">
        <v>851</v>
      </c>
      <c r="F340" t="s">
        <v>1120</v>
      </c>
      <c r="G340" t="s">
        <v>1111</v>
      </c>
      <c r="H340" t="s">
        <v>179</v>
      </c>
      <c r="I340" t="s">
        <v>104</v>
      </c>
      <c r="J340" t="s">
        <v>910</v>
      </c>
      <c r="K340">
        <f t="shared" si="5"/>
        <v>0.16666666666666666</v>
      </c>
      <c r="L340">
        <v>12</v>
      </c>
      <c r="M340">
        <v>72</v>
      </c>
    </row>
    <row r="341" spans="1:13" ht="15">
      <c r="A341" t="s">
        <v>1183</v>
      </c>
      <c r="B341" t="s">
        <v>888</v>
      </c>
      <c r="C341">
        <v>2022</v>
      </c>
      <c r="D341" t="s">
        <v>889</v>
      </c>
      <c r="E341" t="s">
        <v>851</v>
      </c>
      <c r="F341" t="s">
        <v>1120</v>
      </c>
      <c r="G341" t="s">
        <v>1111</v>
      </c>
      <c r="H341" t="s">
        <v>179</v>
      </c>
      <c r="I341" t="s">
        <v>104</v>
      </c>
      <c r="J341" t="s">
        <v>910</v>
      </c>
      <c r="K341">
        <f t="shared" si="5"/>
        <v>1.3888888888888888E-2</v>
      </c>
      <c r="L341">
        <v>1</v>
      </c>
      <c r="M341">
        <v>72</v>
      </c>
    </row>
    <row r="342" spans="1:13">
      <c r="A342" t="s">
        <v>418</v>
      </c>
      <c r="B342" t="s">
        <v>419</v>
      </c>
      <c r="C342">
        <v>2023</v>
      </c>
      <c r="D342" t="s">
        <v>421</v>
      </c>
      <c r="E342" t="s">
        <v>851</v>
      </c>
      <c r="F342" t="s">
        <v>948</v>
      </c>
      <c r="G342" t="s">
        <v>1111</v>
      </c>
      <c r="H342" t="s">
        <v>117</v>
      </c>
      <c r="I342" t="s">
        <v>25</v>
      </c>
      <c r="J342" t="s">
        <v>816</v>
      </c>
      <c r="K342">
        <f t="shared" si="5"/>
        <v>3.8834951456310676E-2</v>
      </c>
      <c r="L342">
        <v>4</v>
      </c>
      <c r="M342">
        <v>103</v>
      </c>
    </row>
    <row r="343" spans="1:13">
      <c r="A343" t="s">
        <v>418</v>
      </c>
      <c r="B343" t="s">
        <v>419</v>
      </c>
      <c r="C343">
        <v>2023</v>
      </c>
      <c r="D343" t="s">
        <v>421</v>
      </c>
      <c r="E343" t="s">
        <v>851</v>
      </c>
      <c r="F343" t="s">
        <v>948</v>
      </c>
      <c r="G343" t="s">
        <v>1111</v>
      </c>
      <c r="H343" t="s">
        <v>117</v>
      </c>
      <c r="I343" t="s">
        <v>25</v>
      </c>
      <c r="J343" t="s">
        <v>796</v>
      </c>
      <c r="K343">
        <f t="shared" si="5"/>
        <v>1.9417475728155338E-2</v>
      </c>
      <c r="L343">
        <v>2</v>
      </c>
      <c r="M343">
        <v>103</v>
      </c>
    </row>
    <row r="344" spans="1:13">
      <c r="A344" t="s">
        <v>418</v>
      </c>
      <c r="B344" t="s">
        <v>419</v>
      </c>
      <c r="C344">
        <v>2023</v>
      </c>
      <c r="D344" t="s">
        <v>421</v>
      </c>
      <c r="E344" t="s">
        <v>851</v>
      </c>
      <c r="F344" t="s">
        <v>948</v>
      </c>
      <c r="G344" t="s">
        <v>1111</v>
      </c>
      <c r="H344" t="s">
        <v>117</v>
      </c>
      <c r="I344" t="s">
        <v>25</v>
      </c>
      <c r="J344" t="s">
        <v>810</v>
      </c>
      <c r="K344">
        <f t="shared" si="5"/>
        <v>0</v>
      </c>
      <c r="L344">
        <v>0</v>
      </c>
      <c r="M344">
        <v>103</v>
      </c>
    </row>
    <row r="345" spans="1:13">
      <c r="A345" t="s">
        <v>418</v>
      </c>
      <c r="B345" t="s">
        <v>419</v>
      </c>
      <c r="C345">
        <v>2023</v>
      </c>
      <c r="D345" t="s">
        <v>421</v>
      </c>
      <c r="E345" t="s">
        <v>851</v>
      </c>
      <c r="F345" t="s">
        <v>948</v>
      </c>
      <c r="G345" t="s">
        <v>1111</v>
      </c>
      <c r="H345" t="s">
        <v>117</v>
      </c>
      <c r="I345" t="s">
        <v>25</v>
      </c>
      <c r="J345" t="s">
        <v>795</v>
      </c>
      <c r="K345">
        <f t="shared" si="5"/>
        <v>0.99029126213592233</v>
      </c>
      <c r="L345">
        <v>102</v>
      </c>
      <c r="M345">
        <v>103</v>
      </c>
    </row>
    <row r="346" spans="1:13">
      <c r="A346" t="s">
        <v>418</v>
      </c>
      <c r="B346" t="s">
        <v>419</v>
      </c>
      <c r="C346">
        <v>2023</v>
      </c>
      <c r="D346" t="s">
        <v>421</v>
      </c>
      <c r="E346" t="s">
        <v>851</v>
      </c>
      <c r="F346" t="s">
        <v>948</v>
      </c>
      <c r="G346" t="s">
        <v>1111</v>
      </c>
      <c r="H346" t="s">
        <v>117</v>
      </c>
      <c r="I346" t="s">
        <v>25</v>
      </c>
      <c r="J346" t="s">
        <v>811</v>
      </c>
      <c r="K346">
        <f t="shared" si="5"/>
        <v>4.8543689320388349E-2</v>
      </c>
      <c r="L346">
        <v>5</v>
      </c>
      <c r="M346">
        <v>103</v>
      </c>
    </row>
    <row r="347" spans="1:13">
      <c r="A347" t="s">
        <v>418</v>
      </c>
      <c r="B347" t="s">
        <v>419</v>
      </c>
      <c r="C347">
        <v>2023</v>
      </c>
      <c r="D347" t="s">
        <v>421</v>
      </c>
      <c r="E347" t="s">
        <v>851</v>
      </c>
      <c r="F347" t="s">
        <v>948</v>
      </c>
      <c r="G347" t="s">
        <v>1111</v>
      </c>
      <c r="H347" t="s">
        <v>117</v>
      </c>
      <c r="I347" t="s">
        <v>25</v>
      </c>
      <c r="J347" t="s">
        <v>832</v>
      </c>
      <c r="K347">
        <f t="shared" si="5"/>
        <v>0.73786407766990292</v>
      </c>
      <c r="L347">
        <v>76</v>
      </c>
      <c r="M347">
        <v>103</v>
      </c>
    </row>
    <row r="348" spans="1:13">
      <c r="A348" t="s">
        <v>418</v>
      </c>
      <c r="B348" t="s">
        <v>419</v>
      </c>
      <c r="C348">
        <v>2023</v>
      </c>
      <c r="D348" t="s">
        <v>421</v>
      </c>
      <c r="E348" t="s">
        <v>851</v>
      </c>
      <c r="F348" t="s">
        <v>948</v>
      </c>
      <c r="G348" t="s">
        <v>1111</v>
      </c>
      <c r="H348" t="s">
        <v>117</v>
      </c>
      <c r="I348" t="s">
        <v>25</v>
      </c>
      <c r="J348" t="s">
        <v>1152</v>
      </c>
      <c r="K348">
        <f t="shared" si="5"/>
        <v>4.8543689320388349E-2</v>
      </c>
      <c r="L348">
        <v>5</v>
      </c>
      <c r="M348">
        <v>103</v>
      </c>
    </row>
    <row r="349" spans="1:13">
      <c r="A349" t="s">
        <v>418</v>
      </c>
      <c r="B349" t="s">
        <v>419</v>
      </c>
      <c r="C349">
        <v>2023</v>
      </c>
      <c r="D349" t="s">
        <v>421</v>
      </c>
      <c r="E349" t="s">
        <v>851</v>
      </c>
      <c r="F349" t="s">
        <v>948</v>
      </c>
      <c r="G349" t="s">
        <v>1111</v>
      </c>
      <c r="H349" t="s">
        <v>117</v>
      </c>
      <c r="I349" t="s">
        <v>25</v>
      </c>
      <c r="J349" t="s">
        <v>799</v>
      </c>
      <c r="K349">
        <f t="shared" si="5"/>
        <v>0.1553398058252427</v>
      </c>
      <c r="L349">
        <v>16</v>
      </c>
      <c r="M349">
        <v>103</v>
      </c>
    </row>
    <row r="350" spans="1:13">
      <c r="A350" t="s">
        <v>418</v>
      </c>
      <c r="B350" t="s">
        <v>419</v>
      </c>
      <c r="C350">
        <v>2023</v>
      </c>
      <c r="D350" t="s">
        <v>421</v>
      </c>
      <c r="E350" t="s">
        <v>851</v>
      </c>
      <c r="F350" t="s">
        <v>948</v>
      </c>
      <c r="G350" t="s">
        <v>1111</v>
      </c>
      <c r="H350" t="s">
        <v>117</v>
      </c>
      <c r="I350" t="s">
        <v>25</v>
      </c>
      <c r="J350" t="s">
        <v>874</v>
      </c>
      <c r="K350">
        <f t="shared" si="5"/>
        <v>5.8252427184466021E-2</v>
      </c>
      <c r="L350">
        <v>6</v>
      </c>
      <c r="M350">
        <v>103</v>
      </c>
    </row>
    <row r="351" spans="1:13">
      <c r="A351" t="s">
        <v>418</v>
      </c>
      <c r="B351" t="s">
        <v>419</v>
      </c>
      <c r="C351">
        <v>2023</v>
      </c>
      <c r="D351" t="s">
        <v>421</v>
      </c>
      <c r="E351" t="s">
        <v>851</v>
      </c>
      <c r="F351" t="s">
        <v>948</v>
      </c>
      <c r="G351" t="s">
        <v>1111</v>
      </c>
      <c r="H351" t="s">
        <v>117</v>
      </c>
      <c r="I351" t="s">
        <v>25</v>
      </c>
      <c r="J351" t="s">
        <v>840</v>
      </c>
      <c r="K351">
        <f t="shared" si="5"/>
        <v>0.10679611650485436</v>
      </c>
      <c r="L351">
        <v>11</v>
      </c>
      <c r="M351">
        <v>103</v>
      </c>
    </row>
    <row r="352" spans="1:13">
      <c r="A352" t="s">
        <v>418</v>
      </c>
      <c r="B352" t="s">
        <v>419</v>
      </c>
      <c r="C352">
        <v>2023</v>
      </c>
      <c r="D352" t="s">
        <v>421</v>
      </c>
      <c r="E352" t="s">
        <v>851</v>
      </c>
      <c r="F352" t="s">
        <v>948</v>
      </c>
      <c r="G352" t="s">
        <v>1111</v>
      </c>
      <c r="H352" t="s">
        <v>117</v>
      </c>
      <c r="I352" t="s">
        <v>25</v>
      </c>
      <c r="J352" t="s">
        <v>806</v>
      </c>
      <c r="K352">
        <f t="shared" si="5"/>
        <v>0.76699029126213591</v>
      </c>
      <c r="L352">
        <v>79</v>
      </c>
      <c r="M352">
        <v>103</v>
      </c>
    </row>
    <row r="353" spans="1:13">
      <c r="A353" t="s">
        <v>418</v>
      </c>
      <c r="B353" t="s">
        <v>419</v>
      </c>
      <c r="C353">
        <v>2023</v>
      </c>
      <c r="D353" t="s">
        <v>421</v>
      </c>
      <c r="E353" t="s">
        <v>851</v>
      </c>
      <c r="F353" t="s">
        <v>948</v>
      </c>
      <c r="G353" t="s">
        <v>1111</v>
      </c>
      <c r="H353" t="s">
        <v>117</v>
      </c>
      <c r="I353" t="s">
        <v>25</v>
      </c>
      <c r="J353" t="s">
        <v>805</v>
      </c>
      <c r="K353">
        <f t="shared" si="5"/>
        <v>0.87378640776699024</v>
      </c>
      <c r="L353">
        <v>90</v>
      </c>
      <c r="M353">
        <v>103</v>
      </c>
    </row>
    <row r="354" spans="1:13">
      <c r="A354" t="s">
        <v>577</v>
      </c>
      <c r="B354" t="s">
        <v>578</v>
      </c>
      <c r="C354">
        <v>2022</v>
      </c>
      <c r="D354" t="s">
        <v>853</v>
      </c>
      <c r="E354">
        <v>2022</v>
      </c>
      <c r="F354" t="s">
        <v>1068</v>
      </c>
      <c r="G354" t="s">
        <v>416</v>
      </c>
      <c r="H354" t="s">
        <v>1050</v>
      </c>
      <c r="I354" t="s">
        <v>15</v>
      </c>
      <c r="J354" t="s">
        <v>857</v>
      </c>
      <c r="K354">
        <f t="shared" si="5"/>
        <v>0.31468531468531469</v>
      </c>
      <c r="L354">
        <v>45</v>
      </c>
      <c r="M354">
        <v>143</v>
      </c>
    </row>
    <row r="355" spans="1:13">
      <c r="A355" t="s">
        <v>577</v>
      </c>
      <c r="B355" t="s">
        <v>578</v>
      </c>
      <c r="C355">
        <v>2022</v>
      </c>
      <c r="D355" t="s">
        <v>853</v>
      </c>
      <c r="E355">
        <v>2022</v>
      </c>
      <c r="F355" t="s">
        <v>1068</v>
      </c>
      <c r="G355" t="s">
        <v>416</v>
      </c>
      <c r="H355" t="s">
        <v>1050</v>
      </c>
      <c r="I355" t="s">
        <v>15</v>
      </c>
      <c r="J355" t="s">
        <v>858</v>
      </c>
      <c r="K355">
        <f t="shared" si="5"/>
        <v>0.46153846153846156</v>
      </c>
      <c r="L355">
        <v>66</v>
      </c>
      <c r="M355">
        <v>143</v>
      </c>
    </row>
    <row r="356" spans="1:13">
      <c r="A356" t="s">
        <v>577</v>
      </c>
      <c r="B356" t="s">
        <v>578</v>
      </c>
      <c r="C356">
        <v>2022</v>
      </c>
      <c r="D356" t="s">
        <v>853</v>
      </c>
      <c r="E356">
        <v>2022</v>
      </c>
      <c r="F356" t="s">
        <v>1068</v>
      </c>
      <c r="G356" t="s">
        <v>416</v>
      </c>
      <c r="H356" t="s">
        <v>1050</v>
      </c>
      <c r="I356" t="s">
        <v>15</v>
      </c>
      <c r="J356" t="s">
        <v>1113</v>
      </c>
      <c r="K356">
        <f t="shared" si="5"/>
        <v>2.097902097902098E-2</v>
      </c>
      <c r="L356">
        <v>3</v>
      </c>
      <c r="M356">
        <v>143</v>
      </c>
    </row>
    <row r="357" spans="1:13">
      <c r="A357" t="s">
        <v>577</v>
      </c>
      <c r="B357" t="s">
        <v>578</v>
      </c>
      <c r="C357">
        <v>2022</v>
      </c>
      <c r="D357" t="s">
        <v>853</v>
      </c>
      <c r="E357">
        <v>2022</v>
      </c>
      <c r="F357" t="s">
        <v>1068</v>
      </c>
      <c r="G357" t="s">
        <v>416</v>
      </c>
      <c r="H357" t="s">
        <v>1050</v>
      </c>
      <c r="I357" t="s">
        <v>15</v>
      </c>
      <c r="J357" t="s">
        <v>1136</v>
      </c>
      <c r="K357">
        <f t="shared" si="5"/>
        <v>9.0909090909090912E-2</v>
      </c>
      <c r="L357">
        <v>13</v>
      </c>
      <c r="M357">
        <v>143</v>
      </c>
    </row>
    <row r="358" spans="1:13">
      <c r="A358" t="s">
        <v>577</v>
      </c>
      <c r="B358" t="s">
        <v>578</v>
      </c>
      <c r="C358">
        <v>2022</v>
      </c>
      <c r="D358" t="s">
        <v>853</v>
      </c>
      <c r="E358">
        <v>2022</v>
      </c>
      <c r="F358" t="s">
        <v>1068</v>
      </c>
      <c r="G358" t="s">
        <v>416</v>
      </c>
      <c r="H358" t="s">
        <v>1050</v>
      </c>
      <c r="I358" t="s">
        <v>15</v>
      </c>
      <c r="J358" t="s">
        <v>795</v>
      </c>
      <c r="K358">
        <f t="shared" si="5"/>
        <v>0.81818181818181823</v>
      </c>
      <c r="L358">
        <v>117</v>
      </c>
      <c r="M358">
        <v>143</v>
      </c>
    </row>
    <row r="359" spans="1:13">
      <c r="A359" t="s">
        <v>577</v>
      </c>
      <c r="B359" t="s">
        <v>578</v>
      </c>
      <c r="C359">
        <v>2022</v>
      </c>
      <c r="D359" t="s">
        <v>853</v>
      </c>
      <c r="E359">
        <v>2022</v>
      </c>
      <c r="F359" t="s">
        <v>1068</v>
      </c>
      <c r="G359" t="s">
        <v>416</v>
      </c>
      <c r="H359" t="s">
        <v>1050</v>
      </c>
      <c r="I359" t="s">
        <v>15</v>
      </c>
      <c r="J359" t="s">
        <v>1141</v>
      </c>
      <c r="K359">
        <f t="shared" si="5"/>
        <v>7.6923076923076927E-2</v>
      </c>
      <c r="L359">
        <v>11</v>
      </c>
      <c r="M359">
        <v>143</v>
      </c>
    </row>
    <row r="360" spans="1:13">
      <c r="A360" t="s">
        <v>577</v>
      </c>
      <c r="B360" t="s">
        <v>578</v>
      </c>
      <c r="C360">
        <v>2022</v>
      </c>
      <c r="D360" t="s">
        <v>853</v>
      </c>
      <c r="E360">
        <v>2022</v>
      </c>
      <c r="F360" t="s">
        <v>1068</v>
      </c>
      <c r="G360" t="s">
        <v>416</v>
      </c>
      <c r="H360" t="s">
        <v>1050</v>
      </c>
      <c r="I360" t="s">
        <v>15</v>
      </c>
      <c r="J360" t="s">
        <v>1142</v>
      </c>
      <c r="K360">
        <f t="shared" si="5"/>
        <v>6.993006993006993E-3</v>
      </c>
      <c r="L360">
        <v>1</v>
      </c>
      <c r="M360">
        <v>143</v>
      </c>
    </row>
    <row r="361" spans="1:13">
      <c r="A361" t="s">
        <v>577</v>
      </c>
      <c r="B361" t="s">
        <v>578</v>
      </c>
      <c r="C361">
        <v>2022</v>
      </c>
      <c r="D361" t="s">
        <v>853</v>
      </c>
      <c r="E361">
        <v>2022</v>
      </c>
      <c r="F361" t="s">
        <v>1068</v>
      </c>
      <c r="G361" t="s">
        <v>416</v>
      </c>
      <c r="H361" t="s">
        <v>1050</v>
      </c>
      <c r="I361" t="s">
        <v>15</v>
      </c>
      <c r="J361" t="s">
        <v>811</v>
      </c>
      <c r="K361">
        <f t="shared" si="5"/>
        <v>0.30069930069930068</v>
      </c>
      <c r="L361">
        <v>43</v>
      </c>
      <c r="M361">
        <v>143</v>
      </c>
    </row>
    <row r="362" spans="1:13">
      <c r="A362" t="s">
        <v>577</v>
      </c>
      <c r="B362" t="s">
        <v>578</v>
      </c>
      <c r="C362">
        <v>2022</v>
      </c>
      <c r="D362" t="s">
        <v>853</v>
      </c>
      <c r="E362">
        <v>2022</v>
      </c>
      <c r="F362" t="s">
        <v>1068</v>
      </c>
      <c r="G362" t="s">
        <v>416</v>
      </c>
      <c r="H362" t="s">
        <v>1050</v>
      </c>
      <c r="I362" t="s">
        <v>15</v>
      </c>
      <c r="J362" t="s">
        <v>832</v>
      </c>
      <c r="K362">
        <f t="shared" si="5"/>
        <v>5.5944055944055944E-2</v>
      </c>
      <c r="L362">
        <v>8</v>
      </c>
      <c r="M362">
        <v>143</v>
      </c>
    </row>
    <row r="363" spans="1:13">
      <c r="A363" t="s">
        <v>577</v>
      </c>
      <c r="B363" t="s">
        <v>578</v>
      </c>
      <c r="C363">
        <v>2022</v>
      </c>
      <c r="D363" t="s">
        <v>853</v>
      </c>
      <c r="E363">
        <v>2022</v>
      </c>
      <c r="F363" t="s">
        <v>1068</v>
      </c>
      <c r="G363" t="s">
        <v>416</v>
      </c>
      <c r="H363" t="s">
        <v>1050</v>
      </c>
      <c r="I363" t="s">
        <v>15</v>
      </c>
      <c r="J363" t="s">
        <v>1144</v>
      </c>
      <c r="K363">
        <f t="shared" si="5"/>
        <v>6.2937062937062943E-2</v>
      </c>
      <c r="L363">
        <v>9</v>
      </c>
      <c r="M363">
        <v>143</v>
      </c>
    </row>
    <row r="364" spans="1:13">
      <c r="A364" t="s">
        <v>577</v>
      </c>
      <c r="B364" t="s">
        <v>578</v>
      </c>
      <c r="C364">
        <v>2022</v>
      </c>
      <c r="D364" t="s">
        <v>853</v>
      </c>
      <c r="E364">
        <v>2022</v>
      </c>
      <c r="F364" t="s">
        <v>1068</v>
      </c>
      <c r="G364" t="s">
        <v>416</v>
      </c>
      <c r="H364" t="s">
        <v>1050</v>
      </c>
      <c r="I364" t="s">
        <v>15</v>
      </c>
      <c r="J364" t="s">
        <v>823</v>
      </c>
      <c r="K364">
        <f t="shared" si="5"/>
        <v>0.41258741258741261</v>
      </c>
      <c r="L364">
        <v>59</v>
      </c>
      <c r="M364">
        <v>143</v>
      </c>
    </row>
    <row r="365" spans="1:13">
      <c r="A365" t="s">
        <v>577</v>
      </c>
      <c r="B365" t="s">
        <v>578</v>
      </c>
      <c r="C365">
        <v>2022</v>
      </c>
      <c r="D365" t="s">
        <v>853</v>
      </c>
      <c r="E365">
        <v>2022</v>
      </c>
      <c r="F365" t="s">
        <v>1068</v>
      </c>
      <c r="G365" t="s">
        <v>416</v>
      </c>
      <c r="H365" t="s">
        <v>1050</v>
      </c>
      <c r="I365" t="s">
        <v>15</v>
      </c>
      <c r="J365" t="s">
        <v>1163</v>
      </c>
      <c r="K365">
        <f t="shared" si="5"/>
        <v>0</v>
      </c>
      <c r="L365">
        <v>0</v>
      </c>
      <c r="M365">
        <v>143</v>
      </c>
    </row>
    <row r="366" spans="1:13">
      <c r="A366" t="s">
        <v>577</v>
      </c>
      <c r="B366" t="s">
        <v>578</v>
      </c>
      <c r="C366">
        <v>2022</v>
      </c>
      <c r="D366" t="s">
        <v>853</v>
      </c>
      <c r="E366">
        <v>2022</v>
      </c>
      <c r="F366" t="s">
        <v>1068</v>
      </c>
      <c r="G366" t="s">
        <v>416</v>
      </c>
      <c r="H366" t="s">
        <v>1050</v>
      </c>
      <c r="I366" t="s">
        <v>15</v>
      </c>
      <c r="J366" t="s">
        <v>806</v>
      </c>
      <c r="K366">
        <f t="shared" si="5"/>
        <v>0.24475524475524477</v>
      </c>
      <c r="L366">
        <v>35</v>
      </c>
      <c r="M366">
        <v>143</v>
      </c>
    </row>
    <row r="367" spans="1:13">
      <c r="A367" t="s">
        <v>577</v>
      </c>
      <c r="B367" t="s">
        <v>578</v>
      </c>
      <c r="C367">
        <v>2022</v>
      </c>
      <c r="D367" t="s">
        <v>853</v>
      </c>
      <c r="E367">
        <v>2022</v>
      </c>
      <c r="F367" t="s">
        <v>1068</v>
      </c>
      <c r="G367" t="s">
        <v>416</v>
      </c>
      <c r="H367" t="s">
        <v>1050</v>
      </c>
      <c r="I367" t="s">
        <v>15</v>
      </c>
      <c r="J367" t="s">
        <v>818</v>
      </c>
      <c r="K367">
        <f t="shared" si="5"/>
        <v>0.25174825174825177</v>
      </c>
      <c r="L367">
        <v>36</v>
      </c>
      <c r="M367">
        <v>143</v>
      </c>
    </row>
    <row r="368" spans="1:13">
      <c r="A368" t="s">
        <v>577</v>
      </c>
      <c r="B368" t="s">
        <v>578</v>
      </c>
      <c r="C368">
        <v>2022</v>
      </c>
      <c r="D368" t="s">
        <v>853</v>
      </c>
      <c r="E368">
        <v>2022</v>
      </c>
      <c r="F368" t="s">
        <v>1068</v>
      </c>
      <c r="G368" t="s">
        <v>416</v>
      </c>
      <c r="H368" t="s">
        <v>1050</v>
      </c>
      <c r="I368" t="s">
        <v>15</v>
      </c>
      <c r="J368" t="s">
        <v>821</v>
      </c>
      <c r="K368">
        <f t="shared" si="5"/>
        <v>0.3776223776223776</v>
      </c>
      <c r="L368">
        <v>54</v>
      </c>
      <c r="M368">
        <v>143</v>
      </c>
    </row>
    <row r="369" spans="1:13">
      <c r="A369" t="s">
        <v>577</v>
      </c>
      <c r="B369" t="s">
        <v>578</v>
      </c>
      <c r="C369">
        <v>2022</v>
      </c>
      <c r="D369" t="s">
        <v>853</v>
      </c>
      <c r="E369">
        <v>2022</v>
      </c>
      <c r="F369" t="s">
        <v>1068</v>
      </c>
      <c r="G369" t="s">
        <v>416</v>
      </c>
      <c r="H369" t="s">
        <v>1050</v>
      </c>
      <c r="I369" t="s">
        <v>15</v>
      </c>
      <c r="J369" t="s">
        <v>805</v>
      </c>
      <c r="K369">
        <f t="shared" si="5"/>
        <v>0.47552447552447552</v>
      </c>
      <c r="L369">
        <v>68</v>
      </c>
      <c r="M369">
        <v>143</v>
      </c>
    </row>
    <row r="370" spans="1:13">
      <c r="A370" t="s">
        <v>577</v>
      </c>
      <c r="B370" t="s">
        <v>578</v>
      </c>
      <c r="C370">
        <v>2022</v>
      </c>
      <c r="D370" t="s">
        <v>853</v>
      </c>
      <c r="E370">
        <v>2022</v>
      </c>
      <c r="F370" t="s">
        <v>1068</v>
      </c>
      <c r="G370" t="s">
        <v>416</v>
      </c>
      <c r="H370" t="s">
        <v>1050</v>
      </c>
      <c r="I370" t="s">
        <v>15</v>
      </c>
      <c r="J370" t="s">
        <v>817</v>
      </c>
      <c r="K370">
        <f t="shared" si="5"/>
        <v>0.11188811188811189</v>
      </c>
      <c r="L370">
        <v>16</v>
      </c>
      <c r="M370">
        <v>143</v>
      </c>
    </row>
    <row r="371" spans="1:13">
      <c r="A371" t="s">
        <v>615</v>
      </c>
      <c r="B371" t="s">
        <v>616</v>
      </c>
      <c r="C371">
        <v>2023</v>
      </c>
      <c r="D371" t="s">
        <v>852</v>
      </c>
      <c r="E371" t="s">
        <v>1003</v>
      </c>
      <c r="F371" t="s">
        <v>1078</v>
      </c>
      <c r="G371" t="s">
        <v>1058</v>
      </c>
      <c r="H371" t="s">
        <v>1048</v>
      </c>
      <c r="I371" t="s">
        <v>15</v>
      </c>
      <c r="J371" t="s">
        <v>1109</v>
      </c>
      <c r="K371">
        <f t="shared" si="5"/>
        <v>0.54878048780487809</v>
      </c>
      <c r="L371">
        <v>45</v>
      </c>
      <c r="M371">
        <v>82</v>
      </c>
    </row>
    <row r="372" spans="1:13">
      <c r="A372" t="s">
        <v>615</v>
      </c>
      <c r="B372" t="s">
        <v>616</v>
      </c>
      <c r="C372">
        <v>2023</v>
      </c>
      <c r="D372" t="s">
        <v>1003</v>
      </c>
      <c r="E372" t="s">
        <v>1078</v>
      </c>
      <c r="F372" t="s">
        <v>1079</v>
      </c>
      <c r="G372" t="s">
        <v>1058</v>
      </c>
      <c r="H372" t="s">
        <v>1081</v>
      </c>
      <c r="J372" t="s">
        <v>1109</v>
      </c>
      <c r="K372">
        <f t="shared" si="5"/>
        <v>0.57894736842105265</v>
      </c>
      <c r="L372">
        <v>11</v>
      </c>
      <c r="M372">
        <v>19</v>
      </c>
    </row>
    <row r="373" spans="1:13">
      <c r="A373" t="s">
        <v>615</v>
      </c>
      <c r="B373" t="s">
        <v>616</v>
      </c>
      <c r="C373">
        <v>2023</v>
      </c>
      <c r="D373" t="s">
        <v>852</v>
      </c>
      <c r="E373" t="s">
        <v>1003</v>
      </c>
      <c r="F373" t="s">
        <v>1078</v>
      </c>
      <c r="G373" t="s">
        <v>23</v>
      </c>
      <c r="H373" t="s">
        <v>1048</v>
      </c>
      <c r="I373" t="s">
        <v>15</v>
      </c>
      <c r="J373" t="s">
        <v>860</v>
      </c>
      <c r="K373">
        <f t="shared" si="5"/>
        <v>2.1739130434782608E-2</v>
      </c>
      <c r="L373">
        <v>6</v>
      </c>
      <c r="M373">
        <v>276</v>
      </c>
    </row>
    <row r="374" spans="1:13">
      <c r="A374" t="s">
        <v>615</v>
      </c>
      <c r="B374" t="s">
        <v>616</v>
      </c>
      <c r="C374">
        <v>2023</v>
      </c>
      <c r="D374" t="s">
        <v>852</v>
      </c>
      <c r="E374" t="s">
        <v>1003</v>
      </c>
      <c r="F374" t="s">
        <v>1078</v>
      </c>
      <c r="G374" t="s">
        <v>23</v>
      </c>
      <c r="H374" t="s">
        <v>1048</v>
      </c>
      <c r="I374" t="s">
        <v>15</v>
      </c>
      <c r="J374" t="s">
        <v>843</v>
      </c>
      <c r="K374">
        <f t="shared" si="5"/>
        <v>7.6086956521739135E-2</v>
      </c>
      <c r="L374">
        <v>21</v>
      </c>
      <c r="M374">
        <v>276</v>
      </c>
    </row>
    <row r="375" spans="1:13">
      <c r="A375" t="s">
        <v>615</v>
      </c>
      <c r="B375" t="s">
        <v>616</v>
      </c>
      <c r="C375">
        <v>2023</v>
      </c>
      <c r="D375" t="s">
        <v>852</v>
      </c>
      <c r="E375" t="s">
        <v>1003</v>
      </c>
      <c r="F375" t="s">
        <v>1078</v>
      </c>
      <c r="G375" t="s">
        <v>23</v>
      </c>
      <c r="H375" t="s">
        <v>1048</v>
      </c>
      <c r="I375" t="s">
        <v>106</v>
      </c>
      <c r="J375" t="s">
        <v>843</v>
      </c>
      <c r="K375">
        <f t="shared" si="5"/>
        <v>6.6666666666666666E-2</v>
      </c>
      <c r="L375">
        <v>6</v>
      </c>
      <c r="M375">
        <v>90</v>
      </c>
    </row>
    <row r="376" spans="1:13">
      <c r="A376" t="s">
        <v>615</v>
      </c>
      <c r="B376" t="s">
        <v>616</v>
      </c>
      <c r="C376">
        <v>2023</v>
      </c>
      <c r="D376" t="s">
        <v>852</v>
      </c>
      <c r="E376" t="s">
        <v>1003</v>
      </c>
      <c r="F376" t="s">
        <v>1078</v>
      </c>
      <c r="G376" t="s">
        <v>23</v>
      </c>
      <c r="H376" t="s">
        <v>1048</v>
      </c>
      <c r="I376" t="s">
        <v>1121</v>
      </c>
      <c r="J376" t="s">
        <v>843</v>
      </c>
      <c r="K376">
        <f t="shared" si="5"/>
        <v>0.125</v>
      </c>
      <c r="L376">
        <v>5</v>
      </c>
      <c r="M376">
        <v>40</v>
      </c>
    </row>
    <row r="377" spans="1:13">
      <c r="A377" t="s">
        <v>615</v>
      </c>
      <c r="B377" t="s">
        <v>616</v>
      </c>
      <c r="C377">
        <v>2023</v>
      </c>
      <c r="D377" t="s">
        <v>852</v>
      </c>
      <c r="E377" t="s">
        <v>1003</v>
      </c>
      <c r="F377" t="s">
        <v>1078</v>
      </c>
      <c r="G377" t="s">
        <v>23</v>
      </c>
      <c r="H377" t="s">
        <v>1048</v>
      </c>
      <c r="I377" t="s">
        <v>15</v>
      </c>
      <c r="J377" t="s">
        <v>812</v>
      </c>
      <c r="K377">
        <f t="shared" si="5"/>
        <v>0.37681159420289856</v>
      </c>
      <c r="L377">
        <v>104</v>
      </c>
      <c r="M377">
        <v>276</v>
      </c>
    </row>
    <row r="378" spans="1:13">
      <c r="A378" t="s">
        <v>615</v>
      </c>
      <c r="B378" t="s">
        <v>616</v>
      </c>
      <c r="C378">
        <v>2023</v>
      </c>
      <c r="D378" t="s">
        <v>852</v>
      </c>
      <c r="E378" t="s">
        <v>1003</v>
      </c>
      <c r="F378" t="s">
        <v>1078</v>
      </c>
      <c r="G378" t="s">
        <v>23</v>
      </c>
      <c r="H378" t="s">
        <v>1048</v>
      </c>
      <c r="I378" t="s">
        <v>106</v>
      </c>
      <c r="J378" t="s">
        <v>812</v>
      </c>
      <c r="K378">
        <f t="shared" si="5"/>
        <v>0.55555555555555558</v>
      </c>
      <c r="L378">
        <v>50</v>
      </c>
      <c r="M378">
        <v>90</v>
      </c>
    </row>
    <row r="379" spans="1:13">
      <c r="A379" t="s">
        <v>615</v>
      </c>
      <c r="B379" t="s">
        <v>616</v>
      </c>
      <c r="C379">
        <v>2023</v>
      </c>
      <c r="D379" t="s">
        <v>852</v>
      </c>
      <c r="E379" t="s">
        <v>1003</v>
      </c>
      <c r="F379" t="s">
        <v>1078</v>
      </c>
      <c r="G379" t="s">
        <v>23</v>
      </c>
      <c r="H379" t="s">
        <v>1048</v>
      </c>
      <c r="I379" t="s">
        <v>1121</v>
      </c>
      <c r="J379" t="s">
        <v>812</v>
      </c>
      <c r="K379">
        <f t="shared" si="5"/>
        <v>0.4</v>
      </c>
      <c r="L379">
        <v>16</v>
      </c>
      <c r="M379">
        <v>40</v>
      </c>
    </row>
    <row r="380" spans="1:13">
      <c r="A380" t="s">
        <v>615</v>
      </c>
      <c r="B380" t="s">
        <v>616</v>
      </c>
      <c r="C380">
        <v>2023</v>
      </c>
      <c r="D380" t="s">
        <v>852</v>
      </c>
      <c r="E380" t="s">
        <v>1003</v>
      </c>
      <c r="F380" t="s">
        <v>1078</v>
      </c>
      <c r="G380" t="s">
        <v>23</v>
      </c>
      <c r="H380" t="s">
        <v>1048</v>
      </c>
      <c r="I380" t="s">
        <v>15</v>
      </c>
      <c r="J380" t="s">
        <v>1122</v>
      </c>
      <c r="K380">
        <f t="shared" si="5"/>
        <v>1.0869565217391304E-2</v>
      </c>
      <c r="L380">
        <v>3</v>
      </c>
      <c r="M380">
        <v>276</v>
      </c>
    </row>
    <row r="381" spans="1:13">
      <c r="A381" t="s">
        <v>615</v>
      </c>
      <c r="B381" t="s">
        <v>616</v>
      </c>
      <c r="C381">
        <v>2023</v>
      </c>
      <c r="D381" t="s">
        <v>852</v>
      </c>
      <c r="E381" t="s">
        <v>1003</v>
      </c>
      <c r="F381" t="s">
        <v>1078</v>
      </c>
      <c r="G381" t="s">
        <v>23</v>
      </c>
      <c r="H381" t="s">
        <v>1048</v>
      </c>
      <c r="I381" t="s">
        <v>106</v>
      </c>
      <c r="J381" t="s">
        <v>1122</v>
      </c>
      <c r="K381">
        <f t="shared" si="5"/>
        <v>2.2222222222222223E-2</v>
      </c>
      <c r="L381">
        <v>2</v>
      </c>
      <c r="M381">
        <v>90</v>
      </c>
    </row>
    <row r="382" spans="1:13">
      <c r="A382" t="s">
        <v>615</v>
      </c>
      <c r="B382" t="s">
        <v>616</v>
      </c>
      <c r="C382">
        <v>2023</v>
      </c>
      <c r="D382" t="s">
        <v>852</v>
      </c>
      <c r="E382" t="s">
        <v>1003</v>
      </c>
      <c r="F382" t="s">
        <v>1078</v>
      </c>
      <c r="G382" t="s">
        <v>23</v>
      </c>
      <c r="H382" t="s">
        <v>1048</v>
      </c>
      <c r="I382" t="s">
        <v>15</v>
      </c>
      <c r="J382" t="s">
        <v>844</v>
      </c>
      <c r="K382">
        <f t="shared" si="5"/>
        <v>0.18115942028985507</v>
      </c>
      <c r="L382">
        <v>50</v>
      </c>
      <c r="M382">
        <v>276</v>
      </c>
    </row>
    <row r="383" spans="1:13">
      <c r="A383" t="s">
        <v>615</v>
      </c>
      <c r="B383" t="s">
        <v>616</v>
      </c>
      <c r="C383">
        <v>2023</v>
      </c>
      <c r="D383" t="s">
        <v>852</v>
      </c>
      <c r="E383" t="s">
        <v>1003</v>
      </c>
      <c r="F383" t="s">
        <v>1078</v>
      </c>
      <c r="G383" t="s">
        <v>23</v>
      </c>
      <c r="H383" t="s">
        <v>1048</v>
      </c>
      <c r="I383" t="s">
        <v>106</v>
      </c>
      <c r="J383" t="s">
        <v>844</v>
      </c>
      <c r="K383">
        <f t="shared" si="5"/>
        <v>5.5555555555555552E-2</v>
      </c>
      <c r="L383">
        <v>5</v>
      </c>
      <c r="M383">
        <v>90</v>
      </c>
    </row>
    <row r="384" spans="1:13">
      <c r="A384" t="s">
        <v>615</v>
      </c>
      <c r="B384" t="s">
        <v>616</v>
      </c>
      <c r="C384">
        <v>2023</v>
      </c>
      <c r="D384" t="s">
        <v>852</v>
      </c>
      <c r="E384" t="s">
        <v>1003</v>
      </c>
      <c r="F384" t="s">
        <v>1078</v>
      </c>
      <c r="G384" t="s">
        <v>23</v>
      </c>
      <c r="H384" t="s">
        <v>1048</v>
      </c>
      <c r="I384" t="s">
        <v>1121</v>
      </c>
      <c r="J384" t="s">
        <v>844</v>
      </c>
      <c r="K384">
        <f t="shared" si="5"/>
        <v>0.25</v>
      </c>
      <c r="L384">
        <v>10</v>
      </c>
      <c r="M384">
        <v>40</v>
      </c>
    </row>
    <row r="385" spans="1:13">
      <c r="A385" t="s">
        <v>615</v>
      </c>
      <c r="B385" t="s">
        <v>616</v>
      </c>
      <c r="C385">
        <v>2023</v>
      </c>
      <c r="D385" t="s">
        <v>852</v>
      </c>
      <c r="E385" t="s">
        <v>1003</v>
      </c>
      <c r="F385" t="s">
        <v>1078</v>
      </c>
      <c r="G385" t="s">
        <v>23</v>
      </c>
      <c r="H385" t="s">
        <v>1048</v>
      </c>
      <c r="I385" t="s">
        <v>15</v>
      </c>
      <c r="J385" t="s">
        <v>1123</v>
      </c>
      <c r="K385">
        <f t="shared" si="5"/>
        <v>3.6231884057971015E-3</v>
      </c>
      <c r="L385">
        <v>1</v>
      </c>
      <c r="M385">
        <v>276</v>
      </c>
    </row>
    <row r="386" spans="1:13">
      <c r="A386" t="s">
        <v>615</v>
      </c>
      <c r="B386" t="s">
        <v>616</v>
      </c>
      <c r="C386">
        <v>2023</v>
      </c>
      <c r="D386" t="s">
        <v>852</v>
      </c>
      <c r="E386" t="s">
        <v>1003</v>
      </c>
      <c r="F386" t="s">
        <v>1078</v>
      </c>
      <c r="G386" t="s">
        <v>23</v>
      </c>
      <c r="H386" t="s">
        <v>1048</v>
      </c>
      <c r="I386" t="s">
        <v>106</v>
      </c>
      <c r="J386" t="s">
        <v>1123</v>
      </c>
      <c r="K386">
        <f t="shared" ref="K386:K449" si="6">L386/M386</f>
        <v>4.4444444444444446E-2</v>
      </c>
      <c r="L386">
        <v>4</v>
      </c>
      <c r="M386">
        <v>90</v>
      </c>
    </row>
    <row r="387" spans="1:13">
      <c r="A387" t="s">
        <v>615</v>
      </c>
      <c r="B387" t="s">
        <v>616</v>
      </c>
      <c r="C387">
        <v>2023</v>
      </c>
      <c r="D387" t="s">
        <v>852</v>
      </c>
      <c r="E387" t="s">
        <v>1003</v>
      </c>
      <c r="F387" t="s">
        <v>1078</v>
      </c>
      <c r="G387" t="s">
        <v>23</v>
      </c>
      <c r="H387" t="s">
        <v>1048</v>
      </c>
      <c r="I387" t="s">
        <v>1121</v>
      </c>
      <c r="J387" t="s">
        <v>1123</v>
      </c>
      <c r="K387">
        <f t="shared" si="6"/>
        <v>2.5000000000000001E-2</v>
      </c>
      <c r="L387">
        <v>1</v>
      </c>
      <c r="M387">
        <v>40</v>
      </c>
    </row>
    <row r="388" spans="1:13">
      <c r="A388" t="s">
        <v>615</v>
      </c>
      <c r="B388" t="s">
        <v>616</v>
      </c>
      <c r="C388">
        <v>2023</v>
      </c>
      <c r="D388" t="s">
        <v>852</v>
      </c>
      <c r="E388" t="s">
        <v>1003</v>
      </c>
      <c r="F388" t="s">
        <v>1078</v>
      </c>
      <c r="G388" t="s">
        <v>23</v>
      </c>
      <c r="H388" t="s">
        <v>1048</v>
      </c>
      <c r="I388" t="s">
        <v>15</v>
      </c>
      <c r="J388" t="s">
        <v>1124</v>
      </c>
      <c r="K388">
        <f t="shared" si="6"/>
        <v>0.32608695652173914</v>
      </c>
      <c r="L388">
        <v>90</v>
      </c>
      <c r="M388">
        <v>276</v>
      </c>
    </row>
    <row r="389" spans="1:13">
      <c r="A389" t="s">
        <v>615</v>
      </c>
      <c r="B389" t="s">
        <v>616</v>
      </c>
      <c r="C389">
        <v>2023</v>
      </c>
      <c r="D389" t="s">
        <v>852</v>
      </c>
      <c r="E389" t="s">
        <v>1003</v>
      </c>
      <c r="F389" t="s">
        <v>1078</v>
      </c>
      <c r="G389" t="s">
        <v>23</v>
      </c>
      <c r="H389" t="s">
        <v>1048</v>
      </c>
      <c r="I389" t="s">
        <v>106</v>
      </c>
      <c r="J389" t="s">
        <v>1124</v>
      </c>
      <c r="K389">
        <f t="shared" si="6"/>
        <v>7.7777777777777779E-2</v>
      </c>
      <c r="L389">
        <v>7</v>
      </c>
      <c r="M389">
        <v>90</v>
      </c>
    </row>
    <row r="390" spans="1:13">
      <c r="A390" t="s">
        <v>615</v>
      </c>
      <c r="B390" t="s">
        <v>616</v>
      </c>
      <c r="C390">
        <v>2023</v>
      </c>
      <c r="D390" t="s">
        <v>852</v>
      </c>
      <c r="E390" t="s">
        <v>1003</v>
      </c>
      <c r="F390" t="s">
        <v>1078</v>
      </c>
      <c r="G390" t="s">
        <v>23</v>
      </c>
      <c r="H390" t="s">
        <v>1048</v>
      </c>
      <c r="I390" t="s">
        <v>1121</v>
      </c>
      <c r="J390" t="s">
        <v>1124</v>
      </c>
      <c r="K390">
        <f t="shared" si="6"/>
        <v>7.4999999999999997E-2</v>
      </c>
      <c r="L390">
        <v>3</v>
      </c>
      <c r="M390">
        <v>40</v>
      </c>
    </row>
    <row r="391" spans="1:13">
      <c r="A391" t="s">
        <v>615</v>
      </c>
      <c r="B391" t="s">
        <v>616</v>
      </c>
      <c r="C391">
        <v>2023</v>
      </c>
      <c r="D391" t="s">
        <v>852</v>
      </c>
      <c r="E391" t="s">
        <v>1003</v>
      </c>
      <c r="F391" t="s">
        <v>1078</v>
      </c>
      <c r="G391" t="s">
        <v>23</v>
      </c>
      <c r="H391" t="s">
        <v>1048</v>
      </c>
      <c r="I391" t="s">
        <v>106</v>
      </c>
      <c r="J391" t="s">
        <v>1126</v>
      </c>
      <c r="K391">
        <f t="shared" si="6"/>
        <v>1.1111111111111112E-2</v>
      </c>
      <c r="L391">
        <v>1</v>
      </c>
      <c r="M391">
        <v>90</v>
      </c>
    </row>
    <row r="392" spans="1:13">
      <c r="A392" t="s">
        <v>615</v>
      </c>
      <c r="B392" t="s">
        <v>616</v>
      </c>
      <c r="C392">
        <v>2023</v>
      </c>
      <c r="D392" t="s">
        <v>852</v>
      </c>
      <c r="E392" t="s">
        <v>1003</v>
      </c>
      <c r="F392" t="s">
        <v>1078</v>
      </c>
      <c r="G392" t="s">
        <v>23</v>
      </c>
      <c r="H392" t="s">
        <v>1048</v>
      </c>
      <c r="I392" t="s">
        <v>15</v>
      </c>
      <c r="J392" t="s">
        <v>1127</v>
      </c>
      <c r="K392">
        <f t="shared" si="6"/>
        <v>1.0869565217391304E-2</v>
      </c>
      <c r="L392">
        <v>3</v>
      </c>
      <c r="M392">
        <v>276</v>
      </c>
    </row>
    <row r="393" spans="1:13">
      <c r="A393" t="s">
        <v>615</v>
      </c>
      <c r="B393" t="s">
        <v>616</v>
      </c>
      <c r="C393">
        <v>2023</v>
      </c>
      <c r="D393" t="s">
        <v>852</v>
      </c>
      <c r="E393" t="s">
        <v>1003</v>
      </c>
      <c r="F393" t="s">
        <v>1078</v>
      </c>
      <c r="G393" t="s">
        <v>23</v>
      </c>
      <c r="H393" t="s">
        <v>1048</v>
      </c>
      <c r="I393" t="s">
        <v>106</v>
      </c>
      <c r="J393" t="s">
        <v>1127</v>
      </c>
      <c r="K393">
        <f t="shared" si="6"/>
        <v>0</v>
      </c>
      <c r="L393">
        <v>0</v>
      </c>
      <c r="M393">
        <v>90</v>
      </c>
    </row>
    <row r="394" spans="1:13">
      <c r="A394" t="s">
        <v>615</v>
      </c>
      <c r="B394" t="s">
        <v>616</v>
      </c>
      <c r="C394">
        <v>2023</v>
      </c>
      <c r="D394" t="s">
        <v>852</v>
      </c>
      <c r="E394" t="s">
        <v>1003</v>
      </c>
      <c r="F394" t="s">
        <v>1078</v>
      </c>
      <c r="G394" t="s">
        <v>23</v>
      </c>
      <c r="H394" t="s">
        <v>1048</v>
      </c>
      <c r="I394" t="s">
        <v>106</v>
      </c>
      <c r="J394" t="s">
        <v>797</v>
      </c>
      <c r="K394">
        <f t="shared" si="6"/>
        <v>5.5555555555555552E-2</v>
      </c>
      <c r="L394">
        <v>5</v>
      </c>
      <c r="M394">
        <v>90</v>
      </c>
    </row>
    <row r="395" spans="1:13">
      <c r="A395" t="s">
        <v>615</v>
      </c>
      <c r="B395" t="s">
        <v>616</v>
      </c>
      <c r="C395">
        <v>2023</v>
      </c>
      <c r="D395" t="s">
        <v>852</v>
      </c>
      <c r="E395" t="s">
        <v>1003</v>
      </c>
      <c r="F395" t="s">
        <v>1078</v>
      </c>
      <c r="G395" t="s">
        <v>23</v>
      </c>
      <c r="H395" t="s">
        <v>1048</v>
      </c>
      <c r="I395" t="s">
        <v>1121</v>
      </c>
      <c r="J395" t="s">
        <v>797</v>
      </c>
      <c r="K395">
        <f t="shared" si="6"/>
        <v>0.05</v>
      </c>
      <c r="L395">
        <v>2</v>
      </c>
      <c r="M395">
        <v>40</v>
      </c>
    </row>
    <row r="396" spans="1:13">
      <c r="A396" t="s">
        <v>615</v>
      </c>
      <c r="B396" t="s">
        <v>616</v>
      </c>
      <c r="C396">
        <v>2023</v>
      </c>
      <c r="D396" t="s">
        <v>852</v>
      </c>
      <c r="E396" t="s">
        <v>1003</v>
      </c>
      <c r="F396" t="s">
        <v>1078</v>
      </c>
      <c r="G396" t="s">
        <v>23</v>
      </c>
      <c r="H396" t="s">
        <v>1048</v>
      </c>
      <c r="I396" t="s">
        <v>15</v>
      </c>
      <c r="J396" t="s">
        <v>862</v>
      </c>
      <c r="K396">
        <f t="shared" si="6"/>
        <v>1.4492753623188406E-2</v>
      </c>
      <c r="L396">
        <v>4</v>
      </c>
      <c r="M396">
        <v>276</v>
      </c>
    </row>
    <row r="397" spans="1:13">
      <c r="A397" t="s">
        <v>615</v>
      </c>
      <c r="B397" t="s">
        <v>616</v>
      </c>
      <c r="C397">
        <v>2023</v>
      </c>
      <c r="D397" t="s">
        <v>852</v>
      </c>
      <c r="E397" t="s">
        <v>1003</v>
      </c>
      <c r="F397" t="s">
        <v>1078</v>
      </c>
      <c r="G397" t="s">
        <v>23</v>
      </c>
      <c r="H397" t="s">
        <v>1048</v>
      </c>
      <c r="I397" t="s">
        <v>106</v>
      </c>
      <c r="J397" t="s">
        <v>862</v>
      </c>
      <c r="K397">
        <f t="shared" si="6"/>
        <v>2.2222222222222223E-2</v>
      </c>
      <c r="L397">
        <v>2</v>
      </c>
      <c r="M397">
        <v>90</v>
      </c>
    </row>
    <row r="398" spans="1:13">
      <c r="A398" t="s">
        <v>615</v>
      </c>
      <c r="B398" t="s">
        <v>616</v>
      </c>
      <c r="C398">
        <v>2023</v>
      </c>
      <c r="D398" t="s">
        <v>852</v>
      </c>
      <c r="E398" t="s">
        <v>1003</v>
      </c>
      <c r="F398" t="s">
        <v>1078</v>
      </c>
      <c r="G398" t="s">
        <v>23</v>
      </c>
      <c r="H398" t="s">
        <v>1048</v>
      </c>
      <c r="I398" t="s">
        <v>15</v>
      </c>
      <c r="J398" t="s">
        <v>1117</v>
      </c>
      <c r="K398">
        <f t="shared" si="6"/>
        <v>3.6231884057971015E-3</v>
      </c>
      <c r="L398">
        <v>1</v>
      </c>
      <c r="M398">
        <v>276</v>
      </c>
    </row>
    <row r="399" spans="1:13">
      <c r="A399" t="s">
        <v>615</v>
      </c>
      <c r="B399" t="s">
        <v>616</v>
      </c>
      <c r="C399">
        <v>2023</v>
      </c>
      <c r="D399" t="s">
        <v>852</v>
      </c>
      <c r="E399" t="s">
        <v>1003</v>
      </c>
      <c r="F399" t="s">
        <v>1078</v>
      </c>
      <c r="G399" t="s">
        <v>23</v>
      </c>
      <c r="H399" t="s">
        <v>1048</v>
      </c>
      <c r="I399" t="s">
        <v>1121</v>
      </c>
      <c r="J399" t="s">
        <v>1138</v>
      </c>
      <c r="K399">
        <f t="shared" si="6"/>
        <v>0.05</v>
      </c>
      <c r="L399">
        <v>2</v>
      </c>
      <c r="M399">
        <v>40</v>
      </c>
    </row>
    <row r="400" spans="1:13">
      <c r="A400" t="s">
        <v>615</v>
      </c>
      <c r="B400" t="s">
        <v>616</v>
      </c>
      <c r="C400">
        <v>2023</v>
      </c>
      <c r="D400" t="s">
        <v>852</v>
      </c>
      <c r="E400" t="s">
        <v>1003</v>
      </c>
      <c r="F400" t="s">
        <v>1078</v>
      </c>
      <c r="G400" t="s">
        <v>23</v>
      </c>
      <c r="H400" t="s">
        <v>1048</v>
      </c>
      <c r="I400" t="s">
        <v>106</v>
      </c>
      <c r="J400" t="s">
        <v>1139</v>
      </c>
      <c r="K400">
        <f t="shared" si="6"/>
        <v>3.3333333333333333E-2</v>
      </c>
      <c r="L400">
        <v>3</v>
      </c>
      <c r="M400">
        <v>90</v>
      </c>
    </row>
    <row r="401" spans="1:13">
      <c r="A401" t="s">
        <v>615</v>
      </c>
      <c r="B401" t="s">
        <v>616</v>
      </c>
      <c r="C401">
        <v>2023</v>
      </c>
      <c r="D401" t="s">
        <v>852</v>
      </c>
      <c r="E401" t="s">
        <v>1003</v>
      </c>
      <c r="F401" t="s">
        <v>1078</v>
      </c>
      <c r="G401" t="s">
        <v>23</v>
      </c>
      <c r="H401" t="s">
        <v>1048</v>
      </c>
      <c r="I401" t="s">
        <v>1121</v>
      </c>
      <c r="J401" t="s">
        <v>1139</v>
      </c>
      <c r="K401">
        <f t="shared" si="6"/>
        <v>0.05</v>
      </c>
      <c r="L401">
        <v>2</v>
      </c>
      <c r="M401">
        <v>40</v>
      </c>
    </row>
    <row r="402" spans="1:13">
      <c r="A402" t="s">
        <v>615</v>
      </c>
      <c r="B402" t="s">
        <v>616</v>
      </c>
      <c r="C402">
        <v>2023</v>
      </c>
      <c r="D402" t="s">
        <v>852</v>
      </c>
      <c r="E402" t="s">
        <v>1003</v>
      </c>
      <c r="F402" t="s">
        <v>1078</v>
      </c>
      <c r="G402" t="s">
        <v>23</v>
      </c>
      <c r="H402" t="s">
        <v>1048</v>
      </c>
      <c r="I402" t="s">
        <v>15</v>
      </c>
      <c r="J402" t="s">
        <v>1141</v>
      </c>
      <c r="K402">
        <f t="shared" si="6"/>
        <v>0.18390804597701149</v>
      </c>
      <c r="L402">
        <v>16</v>
      </c>
      <c r="M402">
        <v>87</v>
      </c>
    </row>
    <row r="403" spans="1:13">
      <c r="A403" t="s">
        <v>615</v>
      </c>
      <c r="B403" t="s">
        <v>616</v>
      </c>
      <c r="C403">
        <v>2023</v>
      </c>
      <c r="D403" t="s">
        <v>852</v>
      </c>
      <c r="E403" t="s">
        <v>1003</v>
      </c>
      <c r="F403" t="s">
        <v>1078</v>
      </c>
      <c r="G403" t="s">
        <v>23</v>
      </c>
      <c r="H403" t="s">
        <v>1048</v>
      </c>
      <c r="I403" t="s">
        <v>15</v>
      </c>
      <c r="J403" t="s">
        <v>1143</v>
      </c>
      <c r="K403">
        <f t="shared" si="6"/>
        <v>0.19540229885057472</v>
      </c>
      <c r="L403">
        <v>17</v>
      </c>
      <c r="M403">
        <v>87</v>
      </c>
    </row>
    <row r="404" spans="1:13">
      <c r="A404" t="s">
        <v>615</v>
      </c>
      <c r="B404" t="s">
        <v>616</v>
      </c>
      <c r="C404">
        <v>2023</v>
      </c>
      <c r="D404" t="s">
        <v>1003</v>
      </c>
      <c r="E404" t="s">
        <v>1078</v>
      </c>
      <c r="F404" t="s">
        <v>1079</v>
      </c>
      <c r="G404" t="s">
        <v>794</v>
      </c>
      <c r="H404" t="s">
        <v>1081</v>
      </c>
      <c r="J404" t="s">
        <v>1145</v>
      </c>
      <c r="K404">
        <f t="shared" si="6"/>
        <v>0.41666666666666669</v>
      </c>
      <c r="L404">
        <v>25</v>
      </c>
      <c r="M404">
        <v>60</v>
      </c>
    </row>
    <row r="405" spans="1:13">
      <c r="A405" t="s">
        <v>615</v>
      </c>
      <c r="B405" t="s">
        <v>616</v>
      </c>
      <c r="C405">
        <v>2023</v>
      </c>
      <c r="D405" t="s">
        <v>852</v>
      </c>
      <c r="E405" t="s">
        <v>1003</v>
      </c>
      <c r="F405" t="s">
        <v>1078</v>
      </c>
      <c r="G405" t="s">
        <v>23</v>
      </c>
      <c r="H405" t="s">
        <v>1048</v>
      </c>
      <c r="I405" t="s">
        <v>15</v>
      </c>
      <c r="J405" t="s">
        <v>1146</v>
      </c>
      <c r="K405">
        <f t="shared" si="6"/>
        <v>0.38743455497382201</v>
      </c>
      <c r="L405">
        <v>74</v>
      </c>
      <c r="M405">
        <v>191</v>
      </c>
    </row>
    <row r="406" spans="1:13">
      <c r="A406" t="s">
        <v>615</v>
      </c>
      <c r="B406" t="s">
        <v>616</v>
      </c>
      <c r="C406">
        <v>2023</v>
      </c>
      <c r="D406" t="s">
        <v>1003</v>
      </c>
      <c r="E406" t="s">
        <v>1078</v>
      </c>
      <c r="F406" t="s">
        <v>1079</v>
      </c>
      <c r="G406" t="s">
        <v>794</v>
      </c>
      <c r="H406" t="s">
        <v>1081</v>
      </c>
      <c r="J406" t="s">
        <v>1149</v>
      </c>
      <c r="K406">
        <f t="shared" si="6"/>
        <v>0.47826086956521741</v>
      </c>
      <c r="L406">
        <v>11</v>
      </c>
      <c r="M406">
        <v>23</v>
      </c>
    </row>
    <row r="407" spans="1:13">
      <c r="A407" t="s">
        <v>615</v>
      </c>
      <c r="B407" t="s">
        <v>616</v>
      </c>
      <c r="C407">
        <v>2023</v>
      </c>
      <c r="D407" t="s">
        <v>852</v>
      </c>
      <c r="E407" t="s">
        <v>1003</v>
      </c>
      <c r="F407" t="s">
        <v>1078</v>
      </c>
      <c r="G407" t="s">
        <v>23</v>
      </c>
      <c r="H407" t="s">
        <v>1048</v>
      </c>
      <c r="I407" t="s">
        <v>15</v>
      </c>
      <c r="J407" t="s">
        <v>1150</v>
      </c>
      <c r="K407">
        <f t="shared" si="6"/>
        <v>0.25287356321839083</v>
      </c>
      <c r="L407">
        <v>22</v>
      </c>
      <c r="M407">
        <v>87</v>
      </c>
    </row>
    <row r="408" spans="1:13">
      <c r="A408" t="s">
        <v>615</v>
      </c>
      <c r="B408" t="s">
        <v>616</v>
      </c>
      <c r="C408">
        <v>2023</v>
      </c>
      <c r="D408" t="s">
        <v>852</v>
      </c>
      <c r="E408" t="s">
        <v>1003</v>
      </c>
      <c r="F408" t="s">
        <v>1078</v>
      </c>
      <c r="G408" t="s">
        <v>23</v>
      </c>
      <c r="H408" t="s">
        <v>1048</v>
      </c>
      <c r="I408" t="s">
        <v>15</v>
      </c>
      <c r="J408" t="s">
        <v>1160</v>
      </c>
      <c r="K408">
        <f t="shared" si="6"/>
        <v>0.4</v>
      </c>
      <c r="L408">
        <v>2</v>
      </c>
      <c r="M408">
        <v>5</v>
      </c>
    </row>
    <row r="409" spans="1:13">
      <c r="A409" t="s">
        <v>615</v>
      </c>
      <c r="B409" t="s">
        <v>616</v>
      </c>
      <c r="C409">
        <v>2023</v>
      </c>
      <c r="D409" t="s">
        <v>852</v>
      </c>
      <c r="E409" t="s">
        <v>1003</v>
      </c>
      <c r="F409" t="s">
        <v>1078</v>
      </c>
      <c r="G409" t="s">
        <v>23</v>
      </c>
      <c r="H409" t="s">
        <v>1048</v>
      </c>
      <c r="I409" t="s">
        <v>15</v>
      </c>
      <c r="J409" t="s">
        <v>1161</v>
      </c>
      <c r="K409">
        <f t="shared" si="6"/>
        <v>0.8</v>
      </c>
      <c r="L409">
        <v>4</v>
      </c>
      <c r="M409">
        <v>5</v>
      </c>
    </row>
    <row r="410" spans="1:13">
      <c r="A410" t="s">
        <v>615</v>
      </c>
      <c r="B410" t="s">
        <v>616</v>
      </c>
      <c r="C410">
        <v>2023</v>
      </c>
      <c r="D410" t="s">
        <v>852</v>
      </c>
      <c r="E410" t="s">
        <v>1003</v>
      </c>
      <c r="F410" t="s">
        <v>1078</v>
      </c>
      <c r="G410" t="s">
        <v>23</v>
      </c>
      <c r="H410" t="s">
        <v>1048</v>
      </c>
      <c r="I410" t="s">
        <v>15</v>
      </c>
      <c r="J410" t="s">
        <v>1165</v>
      </c>
      <c r="K410">
        <f t="shared" si="6"/>
        <v>0.52380952380952384</v>
      </c>
      <c r="L410">
        <v>132</v>
      </c>
      <c r="M410">
        <v>252</v>
      </c>
    </row>
    <row r="411" spans="1:13">
      <c r="A411" t="s">
        <v>615</v>
      </c>
      <c r="B411" t="s">
        <v>616</v>
      </c>
      <c r="C411">
        <v>2023</v>
      </c>
      <c r="D411" t="s">
        <v>1003</v>
      </c>
      <c r="E411" t="s">
        <v>1078</v>
      </c>
      <c r="F411" t="s">
        <v>1079</v>
      </c>
      <c r="G411" t="s">
        <v>794</v>
      </c>
      <c r="H411" t="s">
        <v>1081</v>
      </c>
      <c r="J411" t="s">
        <v>1165</v>
      </c>
      <c r="K411">
        <f t="shared" si="6"/>
        <v>0.6987951807228916</v>
      </c>
      <c r="L411">
        <v>58</v>
      </c>
      <c r="M411">
        <v>83</v>
      </c>
    </row>
    <row r="412" spans="1:13">
      <c r="A412" t="s">
        <v>615</v>
      </c>
      <c r="B412" t="s">
        <v>616</v>
      </c>
      <c r="C412">
        <v>2023</v>
      </c>
      <c r="D412" t="s">
        <v>852</v>
      </c>
      <c r="E412" t="s">
        <v>1003</v>
      </c>
      <c r="F412" t="s">
        <v>1078</v>
      </c>
      <c r="G412" t="s">
        <v>23</v>
      </c>
      <c r="H412" t="s">
        <v>1048</v>
      </c>
      <c r="I412" t="s">
        <v>15</v>
      </c>
      <c r="J412" t="s">
        <v>1168</v>
      </c>
      <c r="K412">
        <f t="shared" si="6"/>
        <v>0.79581151832460728</v>
      </c>
      <c r="L412">
        <v>152</v>
      </c>
      <c r="M412">
        <v>191</v>
      </c>
    </row>
    <row r="413" spans="1:13">
      <c r="A413" t="s">
        <v>615</v>
      </c>
      <c r="B413" t="s">
        <v>616</v>
      </c>
      <c r="C413">
        <v>2023</v>
      </c>
      <c r="D413" t="s">
        <v>1003</v>
      </c>
      <c r="E413" t="s">
        <v>1078</v>
      </c>
      <c r="F413" t="s">
        <v>1079</v>
      </c>
      <c r="G413" t="s">
        <v>794</v>
      </c>
      <c r="H413" t="s">
        <v>1081</v>
      </c>
      <c r="J413" t="s">
        <v>1169</v>
      </c>
      <c r="K413">
        <f t="shared" si="6"/>
        <v>0.76666666666666672</v>
      </c>
      <c r="L413">
        <v>46</v>
      </c>
      <c r="M413">
        <v>60</v>
      </c>
    </row>
    <row r="414" spans="1:13" ht="15">
      <c r="A414" t="s">
        <v>464</v>
      </c>
      <c r="B414" t="s">
        <v>1188</v>
      </c>
      <c r="C414">
        <v>2019</v>
      </c>
      <c r="D414" t="s">
        <v>1189</v>
      </c>
      <c r="E414" t="s">
        <v>851</v>
      </c>
      <c r="F414" t="s">
        <v>1094</v>
      </c>
      <c r="G414" t="s">
        <v>1111</v>
      </c>
      <c r="H414" t="s">
        <v>117</v>
      </c>
      <c r="I414" t="s">
        <v>15</v>
      </c>
      <c r="J414" t="s">
        <v>799</v>
      </c>
      <c r="K414">
        <f t="shared" si="6"/>
        <v>0.80769230769230771</v>
      </c>
      <c r="L414">
        <v>42</v>
      </c>
      <c r="M414">
        <v>52</v>
      </c>
    </row>
    <row r="415" spans="1:13" ht="15">
      <c r="A415" t="s">
        <v>464</v>
      </c>
      <c r="B415" t="s">
        <v>1188</v>
      </c>
      <c r="C415">
        <v>2019</v>
      </c>
      <c r="D415" t="s">
        <v>1189</v>
      </c>
      <c r="E415" t="s">
        <v>851</v>
      </c>
      <c r="F415" t="s">
        <v>1094</v>
      </c>
      <c r="G415" t="s">
        <v>1111</v>
      </c>
      <c r="H415" t="s">
        <v>117</v>
      </c>
      <c r="I415" t="s">
        <v>15</v>
      </c>
      <c r="J415" t="s">
        <v>800</v>
      </c>
      <c r="K415">
        <f t="shared" si="6"/>
        <v>0.38461538461538464</v>
      </c>
      <c r="L415">
        <v>20</v>
      </c>
      <c r="M415">
        <v>52</v>
      </c>
    </row>
    <row r="416" spans="1:13">
      <c r="A416" t="s">
        <v>465</v>
      </c>
      <c r="B416" t="s">
        <v>466</v>
      </c>
      <c r="C416">
        <v>2016</v>
      </c>
      <c r="D416" t="s">
        <v>467</v>
      </c>
      <c r="E416" t="s">
        <v>855</v>
      </c>
      <c r="F416" t="s">
        <v>986</v>
      </c>
      <c r="G416" t="s">
        <v>808</v>
      </c>
      <c r="H416" t="s">
        <v>27</v>
      </c>
      <c r="I416" t="s">
        <v>25</v>
      </c>
      <c r="J416" t="s">
        <v>838</v>
      </c>
      <c r="K416">
        <f t="shared" si="6"/>
        <v>5.2631578947368418E-2</v>
      </c>
      <c r="L416">
        <v>1</v>
      </c>
      <c r="M416">
        <v>19</v>
      </c>
    </row>
    <row r="417" spans="1:13">
      <c r="A417" t="s">
        <v>465</v>
      </c>
      <c r="B417" t="s">
        <v>466</v>
      </c>
      <c r="C417">
        <v>2016</v>
      </c>
      <c r="D417" t="s">
        <v>467</v>
      </c>
      <c r="E417" t="s">
        <v>855</v>
      </c>
      <c r="F417" t="s">
        <v>986</v>
      </c>
      <c r="G417" t="s">
        <v>808</v>
      </c>
      <c r="H417" t="s">
        <v>27</v>
      </c>
      <c r="I417" t="s">
        <v>25</v>
      </c>
      <c r="J417" t="s">
        <v>838</v>
      </c>
      <c r="K417">
        <f t="shared" si="6"/>
        <v>0.23076923076923078</v>
      </c>
      <c r="L417">
        <v>3</v>
      </c>
      <c r="M417">
        <v>13</v>
      </c>
    </row>
    <row r="418" spans="1:13">
      <c r="A418" t="s">
        <v>465</v>
      </c>
      <c r="B418" t="s">
        <v>466</v>
      </c>
      <c r="C418">
        <v>2016</v>
      </c>
      <c r="D418" t="s">
        <v>467</v>
      </c>
      <c r="E418" t="s">
        <v>855</v>
      </c>
      <c r="F418" t="s">
        <v>986</v>
      </c>
      <c r="G418" t="s">
        <v>808</v>
      </c>
      <c r="H418" t="s">
        <v>27</v>
      </c>
      <c r="I418" t="s">
        <v>25</v>
      </c>
      <c r="J418" t="s">
        <v>828</v>
      </c>
      <c r="K418">
        <f t="shared" si="6"/>
        <v>0.10526315789473684</v>
      </c>
      <c r="L418">
        <v>2</v>
      </c>
      <c r="M418">
        <v>19</v>
      </c>
    </row>
    <row r="419" spans="1:13">
      <c r="A419" t="s">
        <v>465</v>
      </c>
      <c r="B419" t="s">
        <v>466</v>
      </c>
      <c r="C419">
        <v>2016</v>
      </c>
      <c r="D419" t="s">
        <v>467</v>
      </c>
      <c r="E419" t="s">
        <v>855</v>
      </c>
      <c r="F419" t="s">
        <v>986</v>
      </c>
      <c r="G419" t="s">
        <v>808</v>
      </c>
      <c r="H419" t="s">
        <v>27</v>
      </c>
      <c r="I419" t="s">
        <v>25</v>
      </c>
      <c r="J419" t="s">
        <v>828</v>
      </c>
      <c r="K419">
        <f t="shared" si="6"/>
        <v>0.30769230769230771</v>
      </c>
      <c r="L419">
        <v>4</v>
      </c>
      <c r="M419">
        <v>13</v>
      </c>
    </row>
    <row r="420" spans="1:13">
      <c r="A420" t="s">
        <v>465</v>
      </c>
      <c r="B420" t="s">
        <v>466</v>
      </c>
      <c r="C420">
        <v>2016</v>
      </c>
      <c r="D420" t="s">
        <v>467</v>
      </c>
      <c r="E420" t="s">
        <v>855</v>
      </c>
      <c r="F420" t="s">
        <v>986</v>
      </c>
      <c r="G420" t="s">
        <v>808</v>
      </c>
      <c r="H420" t="s">
        <v>27</v>
      </c>
      <c r="I420" t="s">
        <v>25</v>
      </c>
      <c r="J420" t="s">
        <v>841</v>
      </c>
      <c r="K420">
        <f t="shared" si="6"/>
        <v>0</v>
      </c>
      <c r="L420">
        <v>0</v>
      </c>
      <c r="M420">
        <v>19</v>
      </c>
    </row>
    <row r="421" spans="1:13">
      <c r="A421" t="s">
        <v>465</v>
      </c>
      <c r="B421" t="s">
        <v>466</v>
      </c>
      <c r="C421">
        <v>2016</v>
      </c>
      <c r="D421" t="s">
        <v>467</v>
      </c>
      <c r="E421" t="s">
        <v>855</v>
      </c>
      <c r="F421" t="s">
        <v>986</v>
      </c>
      <c r="G421" t="s">
        <v>808</v>
      </c>
      <c r="H421" t="s">
        <v>27</v>
      </c>
      <c r="I421" t="s">
        <v>25</v>
      </c>
      <c r="J421" t="s">
        <v>841</v>
      </c>
      <c r="K421">
        <f t="shared" si="6"/>
        <v>0.15384615384615385</v>
      </c>
      <c r="L421">
        <v>2</v>
      </c>
      <c r="M421">
        <v>13</v>
      </c>
    </row>
    <row r="422" spans="1:13">
      <c r="A422" t="s">
        <v>465</v>
      </c>
      <c r="B422" t="s">
        <v>466</v>
      </c>
      <c r="C422">
        <v>2016</v>
      </c>
      <c r="D422" t="s">
        <v>467</v>
      </c>
      <c r="E422" t="s">
        <v>855</v>
      </c>
      <c r="F422" t="s">
        <v>986</v>
      </c>
      <c r="G422" t="s">
        <v>808</v>
      </c>
      <c r="H422" t="s">
        <v>27</v>
      </c>
      <c r="I422" t="s">
        <v>25</v>
      </c>
      <c r="J422" t="s">
        <v>833</v>
      </c>
      <c r="K422">
        <f t="shared" si="6"/>
        <v>0.10526315789473684</v>
      </c>
      <c r="L422">
        <v>2</v>
      </c>
      <c r="M422">
        <v>19</v>
      </c>
    </row>
    <row r="423" spans="1:13">
      <c r="A423" t="s">
        <v>465</v>
      </c>
      <c r="B423" t="s">
        <v>466</v>
      </c>
      <c r="C423">
        <v>2016</v>
      </c>
      <c r="D423" t="s">
        <v>467</v>
      </c>
      <c r="E423" t="s">
        <v>855</v>
      </c>
      <c r="F423" t="s">
        <v>986</v>
      </c>
      <c r="G423" t="s">
        <v>808</v>
      </c>
      <c r="H423" t="s">
        <v>27</v>
      </c>
      <c r="I423" t="s">
        <v>25</v>
      </c>
      <c r="J423" t="s">
        <v>833</v>
      </c>
      <c r="K423">
        <f t="shared" si="6"/>
        <v>0.15384615384615385</v>
      </c>
      <c r="L423">
        <v>2</v>
      </c>
      <c r="M423">
        <v>13</v>
      </c>
    </row>
    <row r="424" spans="1:13">
      <c r="A424" t="s">
        <v>465</v>
      </c>
      <c r="B424" t="s">
        <v>466</v>
      </c>
      <c r="C424">
        <v>2016</v>
      </c>
      <c r="D424" t="s">
        <v>467</v>
      </c>
      <c r="E424" t="s">
        <v>855</v>
      </c>
      <c r="F424" t="s">
        <v>986</v>
      </c>
      <c r="G424" t="s">
        <v>808</v>
      </c>
      <c r="H424" t="s">
        <v>27</v>
      </c>
      <c r="I424" t="s">
        <v>25</v>
      </c>
      <c r="J424" t="s">
        <v>830</v>
      </c>
      <c r="K424">
        <f t="shared" si="6"/>
        <v>0.10526315789473684</v>
      </c>
      <c r="L424">
        <v>2</v>
      </c>
      <c r="M424">
        <v>19</v>
      </c>
    </row>
    <row r="425" spans="1:13">
      <c r="A425" t="s">
        <v>465</v>
      </c>
      <c r="B425" t="s">
        <v>466</v>
      </c>
      <c r="C425">
        <v>2016</v>
      </c>
      <c r="D425" t="s">
        <v>467</v>
      </c>
      <c r="E425" t="s">
        <v>855</v>
      </c>
      <c r="F425" t="s">
        <v>986</v>
      </c>
      <c r="G425" t="s">
        <v>808</v>
      </c>
      <c r="H425" t="s">
        <v>27</v>
      </c>
      <c r="I425" t="s">
        <v>25</v>
      </c>
      <c r="J425" t="s">
        <v>830</v>
      </c>
      <c r="K425">
        <f t="shared" si="6"/>
        <v>0.23076923076923078</v>
      </c>
      <c r="L425">
        <v>3</v>
      </c>
      <c r="M425">
        <v>13</v>
      </c>
    </row>
    <row r="426" spans="1:13">
      <c r="A426" t="s">
        <v>465</v>
      </c>
      <c r="B426" t="s">
        <v>466</v>
      </c>
      <c r="C426">
        <v>2016</v>
      </c>
      <c r="D426" t="s">
        <v>467</v>
      </c>
      <c r="E426" t="s">
        <v>855</v>
      </c>
      <c r="F426" t="s">
        <v>986</v>
      </c>
      <c r="G426" t="s">
        <v>808</v>
      </c>
      <c r="H426" t="s">
        <v>27</v>
      </c>
      <c r="I426" t="s">
        <v>25</v>
      </c>
      <c r="J426" t="s">
        <v>824</v>
      </c>
      <c r="K426">
        <f t="shared" si="6"/>
        <v>0.42105263157894735</v>
      </c>
      <c r="L426">
        <v>8</v>
      </c>
      <c r="M426">
        <v>19</v>
      </c>
    </row>
    <row r="427" spans="1:13">
      <c r="A427" t="s">
        <v>465</v>
      </c>
      <c r="B427" t="s">
        <v>466</v>
      </c>
      <c r="C427">
        <v>2016</v>
      </c>
      <c r="D427" t="s">
        <v>467</v>
      </c>
      <c r="E427" t="s">
        <v>855</v>
      </c>
      <c r="F427" t="s">
        <v>986</v>
      </c>
      <c r="G427" t="s">
        <v>808</v>
      </c>
      <c r="H427" t="s">
        <v>27</v>
      </c>
      <c r="I427" t="s">
        <v>25</v>
      </c>
      <c r="J427" t="s">
        <v>824</v>
      </c>
      <c r="K427">
        <f t="shared" si="6"/>
        <v>0.30769230769230771</v>
      </c>
      <c r="L427">
        <v>4</v>
      </c>
      <c r="M427">
        <v>13</v>
      </c>
    </row>
    <row r="428" spans="1:13">
      <c r="A428" t="s">
        <v>465</v>
      </c>
      <c r="B428" t="s">
        <v>466</v>
      </c>
      <c r="C428">
        <v>2016</v>
      </c>
      <c r="D428" t="s">
        <v>467</v>
      </c>
      <c r="E428" t="s">
        <v>855</v>
      </c>
      <c r="F428" t="s">
        <v>986</v>
      </c>
      <c r="G428" t="s">
        <v>808</v>
      </c>
      <c r="H428" t="s">
        <v>27</v>
      </c>
      <c r="I428" t="s">
        <v>25</v>
      </c>
      <c r="J428" t="s">
        <v>831</v>
      </c>
      <c r="K428">
        <f t="shared" si="6"/>
        <v>0.10526315789473684</v>
      </c>
      <c r="L428">
        <v>2</v>
      </c>
      <c r="M428">
        <v>19</v>
      </c>
    </row>
    <row r="429" spans="1:13">
      <c r="A429" t="s">
        <v>465</v>
      </c>
      <c r="B429" t="s">
        <v>466</v>
      </c>
      <c r="C429">
        <v>2016</v>
      </c>
      <c r="D429" t="s">
        <v>467</v>
      </c>
      <c r="E429" t="s">
        <v>855</v>
      </c>
      <c r="F429" t="s">
        <v>986</v>
      </c>
      <c r="G429" t="s">
        <v>808</v>
      </c>
      <c r="H429" t="s">
        <v>27</v>
      </c>
      <c r="I429" t="s">
        <v>25</v>
      </c>
      <c r="J429" t="s">
        <v>831</v>
      </c>
      <c r="K429">
        <f t="shared" si="6"/>
        <v>0.23076923076923078</v>
      </c>
      <c r="L429">
        <v>3</v>
      </c>
      <c r="M429">
        <v>13</v>
      </c>
    </row>
    <row r="430" spans="1:13">
      <c r="A430" t="s">
        <v>465</v>
      </c>
      <c r="B430" t="s">
        <v>466</v>
      </c>
      <c r="C430">
        <v>2016</v>
      </c>
      <c r="D430" t="s">
        <v>467</v>
      </c>
      <c r="E430" t="s">
        <v>855</v>
      </c>
      <c r="F430" t="s">
        <v>986</v>
      </c>
      <c r="G430" t="s">
        <v>808</v>
      </c>
      <c r="H430" t="s">
        <v>27</v>
      </c>
      <c r="I430" t="s">
        <v>25</v>
      </c>
      <c r="J430" t="s">
        <v>837</v>
      </c>
      <c r="K430">
        <f t="shared" si="6"/>
        <v>0.15789473684210525</v>
      </c>
      <c r="L430">
        <v>3</v>
      </c>
      <c r="M430">
        <v>19</v>
      </c>
    </row>
    <row r="431" spans="1:13">
      <c r="A431" t="s">
        <v>465</v>
      </c>
      <c r="B431" t="s">
        <v>466</v>
      </c>
      <c r="C431">
        <v>2016</v>
      </c>
      <c r="D431" t="s">
        <v>467</v>
      </c>
      <c r="E431" t="s">
        <v>855</v>
      </c>
      <c r="F431" t="s">
        <v>986</v>
      </c>
      <c r="G431" t="s">
        <v>808</v>
      </c>
      <c r="H431" t="s">
        <v>27</v>
      </c>
      <c r="I431" t="s">
        <v>25</v>
      </c>
      <c r="J431" t="s">
        <v>837</v>
      </c>
      <c r="K431">
        <f t="shared" si="6"/>
        <v>7.6923076923076927E-2</v>
      </c>
      <c r="L431">
        <v>1</v>
      </c>
      <c r="M431">
        <v>13</v>
      </c>
    </row>
    <row r="432" spans="1:13">
      <c r="A432" t="s">
        <v>465</v>
      </c>
      <c r="B432" t="s">
        <v>466</v>
      </c>
      <c r="C432">
        <v>2016</v>
      </c>
      <c r="D432" t="s">
        <v>467</v>
      </c>
      <c r="E432" t="s">
        <v>855</v>
      </c>
      <c r="F432" t="s">
        <v>986</v>
      </c>
      <c r="G432" t="s">
        <v>808</v>
      </c>
      <c r="H432" t="s">
        <v>27</v>
      </c>
      <c r="I432" t="s">
        <v>25</v>
      </c>
      <c r="J432" t="s">
        <v>834</v>
      </c>
      <c r="K432">
        <f t="shared" si="6"/>
        <v>0.10526315789473684</v>
      </c>
      <c r="L432">
        <v>2</v>
      </c>
      <c r="M432">
        <v>19</v>
      </c>
    </row>
    <row r="433" spans="1:13">
      <c r="A433" t="s">
        <v>465</v>
      </c>
      <c r="B433" t="s">
        <v>466</v>
      </c>
      <c r="C433">
        <v>2016</v>
      </c>
      <c r="D433" t="s">
        <v>467</v>
      </c>
      <c r="E433" t="s">
        <v>855</v>
      </c>
      <c r="F433" t="s">
        <v>986</v>
      </c>
      <c r="G433" t="s">
        <v>808</v>
      </c>
      <c r="H433" t="s">
        <v>27</v>
      </c>
      <c r="I433" t="s">
        <v>25</v>
      </c>
      <c r="J433" t="s">
        <v>834</v>
      </c>
      <c r="K433">
        <f t="shared" si="6"/>
        <v>0.15384615384615385</v>
      </c>
      <c r="L433">
        <v>2</v>
      </c>
      <c r="M433">
        <v>13</v>
      </c>
    </row>
    <row r="434" spans="1:13">
      <c r="A434" t="s">
        <v>465</v>
      </c>
      <c r="B434" t="s">
        <v>466</v>
      </c>
      <c r="C434">
        <v>2016</v>
      </c>
      <c r="D434" t="s">
        <v>467</v>
      </c>
      <c r="E434" t="s">
        <v>855</v>
      </c>
      <c r="F434" t="s">
        <v>986</v>
      </c>
      <c r="G434" t="s">
        <v>808</v>
      </c>
      <c r="H434" t="s">
        <v>27</v>
      </c>
      <c r="I434" t="s">
        <v>25</v>
      </c>
      <c r="J434" t="s">
        <v>835</v>
      </c>
      <c r="K434">
        <f t="shared" si="6"/>
        <v>0.10526315789473684</v>
      </c>
      <c r="L434">
        <v>2</v>
      </c>
      <c r="M434">
        <v>19</v>
      </c>
    </row>
    <row r="435" spans="1:13">
      <c r="A435" t="s">
        <v>465</v>
      </c>
      <c r="B435" t="s">
        <v>466</v>
      </c>
      <c r="C435">
        <v>2016</v>
      </c>
      <c r="D435" t="s">
        <v>467</v>
      </c>
      <c r="E435" t="s">
        <v>855</v>
      </c>
      <c r="F435" t="s">
        <v>986</v>
      </c>
      <c r="G435" t="s">
        <v>808</v>
      </c>
      <c r="H435" t="s">
        <v>27</v>
      </c>
      <c r="I435" t="s">
        <v>25</v>
      </c>
      <c r="J435" t="s">
        <v>835</v>
      </c>
      <c r="K435">
        <f t="shared" si="6"/>
        <v>0.15384615384615385</v>
      </c>
      <c r="L435">
        <v>2</v>
      </c>
      <c r="M435">
        <v>13</v>
      </c>
    </row>
    <row r="436" spans="1:13">
      <c r="A436" t="s">
        <v>465</v>
      </c>
      <c r="B436" t="s">
        <v>466</v>
      </c>
      <c r="C436">
        <v>2016</v>
      </c>
      <c r="D436" t="s">
        <v>467</v>
      </c>
      <c r="E436" t="s">
        <v>855</v>
      </c>
      <c r="F436" t="s">
        <v>986</v>
      </c>
      <c r="G436" t="s">
        <v>808</v>
      </c>
      <c r="H436" t="s">
        <v>27</v>
      </c>
      <c r="I436" t="s">
        <v>25</v>
      </c>
      <c r="J436" t="s">
        <v>839</v>
      </c>
      <c r="K436">
        <f t="shared" si="6"/>
        <v>5.2631578947368418E-2</v>
      </c>
      <c r="L436">
        <v>1</v>
      </c>
      <c r="M436">
        <v>19</v>
      </c>
    </row>
    <row r="437" spans="1:13">
      <c r="A437" t="s">
        <v>465</v>
      </c>
      <c r="B437" t="s">
        <v>466</v>
      </c>
      <c r="C437">
        <v>2016</v>
      </c>
      <c r="D437" t="s">
        <v>467</v>
      </c>
      <c r="E437" t="s">
        <v>855</v>
      </c>
      <c r="F437" t="s">
        <v>986</v>
      </c>
      <c r="G437" t="s">
        <v>808</v>
      </c>
      <c r="H437" t="s">
        <v>27</v>
      </c>
      <c r="I437" t="s">
        <v>25</v>
      </c>
      <c r="J437" t="s">
        <v>839</v>
      </c>
      <c r="K437">
        <f t="shared" si="6"/>
        <v>0.15384615384615385</v>
      </c>
      <c r="L437">
        <v>2</v>
      </c>
      <c r="M437">
        <v>13</v>
      </c>
    </row>
    <row r="438" spans="1:13">
      <c r="A438" t="s">
        <v>465</v>
      </c>
      <c r="B438" t="s">
        <v>466</v>
      </c>
      <c r="C438">
        <v>2016</v>
      </c>
      <c r="D438" t="s">
        <v>467</v>
      </c>
      <c r="E438" t="s">
        <v>855</v>
      </c>
      <c r="F438" t="s">
        <v>986</v>
      </c>
      <c r="G438" t="s">
        <v>808</v>
      </c>
      <c r="H438" t="s">
        <v>27</v>
      </c>
      <c r="I438" t="s">
        <v>25</v>
      </c>
      <c r="J438" t="s">
        <v>836</v>
      </c>
      <c r="K438">
        <f t="shared" si="6"/>
        <v>0.10526315789473684</v>
      </c>
      <c r="L438">
        <v>2</v>
      </c>
      <c r="M438">
        <v>19</v>
      </c>
    </row>
    <row r="439" spans="1:13">
      <c r="A439" t="s">
        <v>465</v>
      </c>
      <c r="B439" t="s">
        <v>466</v>
      </c>
      <c r="C439">
        <v>2016</v>
      </c>
      <c r="D439" t="s">
        <v>467</v>
      </c>
      <c r="E439" t="s">
        <v>855</v>
      </c>
      <c r="F439" t="s">
        <v>986</v>
      </c>
      <c r="G439" t="s">
        <v>808</v>
      </c>
      <c r="H439" t="s">
        <v>27</v>
      </c>
      <c r="I439" t="s">
        <v>25</v>
      </c>
      <c r="J439" t="s">
        <v>836</v>
      </c>
      <c r="K439">
        <f t="shared" si="6"/>
        <v>0.15384615384615385</v>
      </c>
      <c r="L439">
        <v>2</v>
      </c>
      <c r="M439">
        <v>13</v>
      </c>
    </row>
    <row r="440" spans="1:13">
      <c r="A440" t="s">
        <v>476</v>
      </c>
      <c r="B440" t="s">
        <v>477</v>
      </c>
      <c r="C440">
        <v>2022</v>
      </c>
      <c r="D440" t="s">
        <v>478</v>
      </c>
      <c r="E440" t="s">
        <v>853</v>
      </c>
      <c r="F440">
        <v>44317</v>
      </c>
      <c r="G440" t="s">
        <v>235</v>
      </c>
      <c r="H440" t="s">
        <v>116</v>
      </c>
      <c r="I440" t="s">
        <v>15</v>
      </c>
      <c r="J440" t="s">
        <v>1117</v>
      </c>
      <c r="K440">
        <f t="shared" si="6"/>
        <v>1.0869565217391304E-2</v>
      </c>
      <c r="L440">
        <v>1</v>
      </c>
      <c r="M440">
        <v>92</v>
      </c>
    </row>
    <row r="441" spans="1:13">
      <c r="A441" t="s">
        <v>476</v>
      </c>
      <c r="B441" t="s">
        <v>477</v>
      </c>
      <c r="C441">
        <v>2022</v>
      </c>
      <c r="D441" t="s">
        <v>478</v>
      </c>
      <c r="E441" t="s">
        <v>853</v>
      </c>
      <c r="F441">
        <v>44197</v>
      </c>
      <c r="G441" t="s">
        <v>235</v>
      </c>
      <c r="H441" t="s">
        <v>116</v>
      </c>
      <c r="I441" t="s">
        <v>15</v>
      </c>
      <c r="J441" t="s">
        <v>1117</v>
      </c>
      <c r="K441">
        <f t="shared" si="6"/>
        <v>4.7619047619047616E-2</v>
      </c>
      <c r="L441">
        <v>1</v>
      </c>
      <c r="M441">
        <v>21</v>
      </c>
    </row>
    <row r="442" spans="1:13">
      <c r="A442" t="s">
        <v>476</v>
      </c>
      <c r="B442" t="s">
        <v>477</v>
      </c>
      <c r="C442">
        <v>2022</v>
      </c>
      <c r="D442" t="s">
        <v>478</v>
      </c>
      <c r="E442" t="s">
        <v>853</v>
      </c>
      <c r="F442">
        <v>44197</v>
      </c>
      <c r="G442" t="s">
        <v>235</v>
      </c>
      <c r="H442" t="s">
        <v>116</v>
      </c>
      <c r="I442" t="s">
        <v>15</v>
      </c>
      <c r="J442" t="s">
        <v>829</v>
      </c>
      <c r="K442">
        <f t="shared" si="6"/>
        <v>4.7619047619047616E-2</v>
      </c>
      <c r="L442">
        <v>1</v>
      </c>
      <c r="M442">
        <v>21</v>
      </c>
    </row>
    <row r="443" spans="1:13">
      <c r="A443" t="s">
        <v>476</v>
      </c>
      <c r="B443" t="s">
        <v>477</v>
      </c>
      <c r="C443">
        <v>2022</v>
      </c>
      <c r="D443" t="s">
        <v>478</v>
      </c>
      <c r="E443" t="s">
        <v>853</v>
      </c>
      <c r="F443">
        <v>44317</v>
      </c>
      <c r="G443" t="s">
        <v>235</v>
      </c>
      <c r="H443" t="s">
        <v>116</v>
      </c>
      <c r="I443" t="s">
        <v>15</v>
      </c>
      <c r="J443" t="s">
        <v>829</v>
      </c>
      <c r="K443">
        <f t="shared" si="6"/>
        <v>5.434782608695652E-2</v>
      </c>
      <c r="L443">
        <v>5</v>
      </c>
      <c r="M443">
        <v>92</v>
      </c>
    </row>
    <row r="444" spans="1:13">
      <c r="A444" t="s">
        <v>476</v>
      </c>
      <c r="B444" t="s">
        <v>477</v>
      </c>
      <c r="C444">
        <v>2022</v>
      </c>
      <c r="D444" t="s">
        <v>478</v>
      </c>
      <c r="E444" t="s">
        <v>853</v>
      </c>
      <c r="F444">
        <v>44197</v>
      </c>
      <c r="G444" t="s">
        <v>235</v>
      </c>
      <c r="H444" t="s">
        <v>116</v>
      </c>
      <c r="I444" t="s">
        <v>15</v>
      </c>
      <c r="J444" t="s">
        <v>907</v>
      </c>
      <c r="K444">
        <f t="shared" si="6"/>
        <v>9.5238095238095233E-2</v>
      </c>
      <c r="L444">
        <v>2</v>
      </c>
      <c r="M444">
        <v>21</v>
      </c>
    </row>
    <row r="445" spans="1:13">
      <c r="A445" t="s">
        <v>476</v>
      </c>
      <c r="B445" t="s">
        <v>477</v>
      </c>
      <c r="C445">
        <v>2022</v>
      </c>
      <c r="D445" t="s">
        <v>478</v>
      </c>
      <c r="E445" t="s">
        <v>853</v>
      </c>
      <c r="F445">
        <v>44317</v>
      </c>
      <c r="G445" t="s">
        <v>235</v>
      </c>
      <c r="H445" t="s">
        <v>116</v>
      </c>
      <c r="I445" t="s">
        <v>15</v>
      </c>
      <c r="J445" t="s">
        <v>907</v>
      </c>
      <c r="K445">
        <f t="shared" si="6"/>
        <v>2.1739130434782608E-2</v>
      </c>
      <c r="L445">
        <v>2</v>
      </c>
      <c r="M445">
        <v>92</v>
      </c>
    </row>
    <row r="446" spans="1:13">
      <c r="A446" t="s">
        <v>476</v>
      </c>
      <c r="B446" t="s">
        <v>477</v>
      </c>
      <c r="C446">
        <v>2022</v>
      </c>
      <c r="D446" t="s">
        <v>478</v>
      </c>
      <c r="E446" t="s">
        <v>853</v>
      </c>
      <c r="F446">
        <v>44197</v>
      </c>
      <c r="G446" t="s">
        <v>235</v>
      </c>
      <c r="H446" t="s">
        <v>116</v>
      </c>
      <c r="I446" t="s">
        <v>15</v>
      </c>
      <c r="J446" t="s">
        <v>1158</v>
      </c>
      <c r="K446">
        <f t="shared" si="6"/>
        <v>0.19047619047619047</v>
      </c>
      <c r="L446">
        <v>4</v>
      </c>
      <c r="M446">
        <v>21</v>
      </c>
    </row>
    <row r="447" spans="1:13">
      <c r="A447" t="s">
        <v>476</v>
      </c>
      <c r="B447" t="s">
        <v>477</v>
      </c>
      <c r="C447">
        <v>2022</v>
      </c>
      <c r="D447" t="s">
        <v>478</v>
      </c>
      <c r="E447" t="s">
        <v>853</v>
      </c>
      <c r="F447">
        <v>44317</v>
      </c>
      <c r="G447" t="s">
        <v>235</v>
      </c>
      <c r="H447" t="s">
        <v>116</v>
      </c>
      <c r="I447" t="s">
        <v>15</v>
      </c>
      <c r="J447" t="s">
        <v>1158</v>
      </c>
      <c r="K447">
        <f t="shared" si="6"/>
        <v>4.3478260869565216E-2</v>
      </c>
      <c r="L447">
        <v>4</v>
      </c>
      <c r="M447">
        <v>92</v>
      </c>
    </row>
    <row r="448" spans="1:13">
      <c r="A448" t="s">
        <v>476</v>
      </c>
      <c r="B448" t="s">
        <v>477</v>
      </c>
      <c r="C448">
        <v>2022</v>
      </c>
      <c r="D448" t="s">
        <v>478</v>
      </c>
      <c r="E448" t="s">
        <v>853</v>
      </c>
      <c r="F448">
        <v>44197</v>
      </c>
      <c r="G448" t="s">
        <v>235</v>
      </c>
      <c r="H448" t="s">
        <v>116</v>
      </c>
      <c r="I448" t="s">
        <v>15</v>
      </c>
      <c r="J448" t="s">
        <v>814</v>
      </c>
      <c r="K448">
        <f t="shared" si="6"/>
        <v>0.19047619047619047</v>
      </c>
      <c r="L448">
        <v>4</v>
      </c>
      <c r="M448">
        <v>21</v>
      </c>
    </row>
    <row r="449" spans="1:13">
      <c r="A449" t="s">
        <v>476</v>
      </c>
      <c r="B449" t="s">
        <v>477</v>
      </c>
      <c r="C449">
        <v>2022</v>
      </c>
      <c r="D449" t="s">
        <v>478</v>
      </c>
      <c r="E449" t="s">
        <v>853</v>
      </c>
      <c r="F449">
        <v>44317</v>
      </c>
      <c r="G449" t="s">
        <v>235</v>
      </c>
      <c r="H449" t="s">
        <v>116</v>
      </c>
      <c r="I449" t="s">
        <v>15</v>
      </c>
      <c r="J449" t="s">
        <v>814</v>
      </c>
      <c r="K449">
        <f t="shared" si="6"/>
        <v>0.28260869565217389</v>
      </c>
      <c r="L449">
        <v>26</v>
      </c>
      <c r="M449">
        <v>92</v>
      </c>
    </row>
    <row r="450" spans="1:13">
      <c r="A450" t="s">
        <v>476</v>
      </c>
      <c r="B450" t="s">
        <v>477</v>
      </c>
      <c r="C450">
        <v>2022</v>
      </c>
      <c r="D450" t="s">
        <v>478</v>
      </c>
      <c r="E450" t="s">
        <v>853</v>
      </c>
      <c r="F450">
        <v>44197</v>
      </c>
      <c r="G450" t="s">
        <v>235</v>
      </c>
      <c r="H450" t="s">
        <v>116</v>
      </c>
      <c r="I450" t="s">
        <v>15</v>
      </c>
      <c r="J450" t="s">
        <v>1159</v>
      </c>
      <c r="K450">
        <f t="shared" ref="K450:K513" si="7">L450/M450</f>
        <v>4.7619047619047616E-2</v>
      </c>
      <c r="L450">
        <v>1</v>
      </c>
      <c r="M450">
        <v>21</v>
      </c>
    </row>
    <row r="451" spans="1:13">
      <c r="A451" t="s">
        <v>476</v>
      </c>
      <c r="B451" t="s">
        <v>477</v>
      </c>
      <c r="C451">
        <v>2022</v>
      </c>
      <c r="D451" t="s">
        <v>478</v>
      </c>
      <c r="E451" t="s">
        <v>853</v>
      </c>
      <c r="F451">
        <v>44317</v>
      </c>
      <c r="G451" t="s">
        <v>235</v>
      </c>
      <c r="H451" t="s">
        <v>116</v>
      </c>
      <c r="I451" t="s">
        <v>15</v>
      </c>
      <c r="J451" t="s">
        <v>1159</v>
      </c>
      <c r="K451">
        <f t="shared" si="7"/>
        <v>1.0869565217391304E-2</v>
      </c>
      <c r="L451">
        <v>1</v>
      </c>
      <c r="M451">
        <v>92</v>
      </c>
    </row>
    <row r="452" spans="1:13">
      <c r="A452" t="s">
        <v>476</v>
      </c>
      <c r="B452" t="s">
        <v>477</v>
      </c>
      <c r="C452">
        <v>2022</v>
      </c>
      <c r="D452" t="s">
        <v>478</v>
      </c>
      <c r="E452" t="s">
        <v>853</v>
      </c>
      <c r="F452">
        <v>44197</v>
      </c>
      <c r="G452" t="s">
        <v>235</v>
      </c>
      <c r="H452" t="s">
        <v>116</v>
      </c>
      <c r="I452" t="s">
        <v>15</v>
      </c>
      <c r="J452" t="s">
        <v>819</v>
      </c>
      <c r="K452">
        <f t="shared" si="7"/>
        <v>0</v>
      </c>
      <c r="L452">
        <v>0</v>
      </c>
      <c r="M452">
        <v>21</v>
      </c>
    </row>
    <row r="453" spans="1:13">
      <c r="A453" t="s">
        <v>476</v>
      </c>
      <c r="B453" t="s">
        <v>477</v>
      </c>
      <c r="C453">
        <v>2022</v>
      </c>
      <c r="D453" t="s">
        <v>478</v>
      </c>
      <c r="E453" t="s">
        <v>853</v>
      </c>
      <c r="F453">
        <v>44317</v>
      </c>
      <c r="G453" t="s">
        <v>235</v>
      </c>
      <c r="H453" t="s">
        <v>116</v>
      </c>
      <c r="I453" t="s">
        <v>15</v>
      </c>
      <c r="J453" t="s">
        <v>819</v>
      </c>
      <c r="K453">
        <f t="shared" si="7"/>
        <v>0.21739130434782608</v>
      </c>
      <c r="L453">
        <v>20</v>
      </c>
      <c r="M453">
        <v>92</v>
      </c>
    </row>
    <row r="454" spans="1:13">
      <c r="A454" t="s">
        <v>476</v>
      </c>
      <c r="B454" t="s">
        <v>477</v>
      </c>
      <c r="C454">
        <v>2022</v>
      </c>
      <c r="D454" t="s">
        <v>478</v>
      </c>
      <c r="E454" t="s">
        <v>853</v>
      </c>
      <c r="F454">
        <v>44197</v>
      </c>
      <c r="G454" t="s">
        <v>235</v>
      </c>
      <c r="H454" t="s">
        <v>116</v>
      </c>
      <c r="I454" t="s">
        <v>15</v>
      </c>
      <c r="J454" t="s">
        <v>909</v>
      </c>
      <c r="K454">
        <f t="shared" si="7"/>
        <v>0</v>
      </c>
      <c r="L454">
        <v>0</v>
      </c>
      <c r="M454">
        <v>21</v>
      </c>
    </row>
    <row r="455" spans="1:13">
      <c r="A455" t="s">
        <v>476</v>
      </c>
      <c r="B455" t="s">
        <v>477</v>
      </c>
      <c r="C455">
        <v>2022</v>
      </c>
      <c r="D455" t="s">
        <v>478</v>
      </c>
      <c r="E455" t="s">
        <v>853</v>
      </c>
      <c r="F455">
        <v>44317</v>
      </c>
      <c r="G455" t="s">
        <v>235</v>
      </c>
      <c r="H455" t="s">
        <v>116</v>
      </c>
      <c r="I455" t="s">
        <v>15</v>
      </c>
      <c r="J455" t="s">
        <v>909</v>
      </c>
      <c r="K455">
        <f t="shared" si="7"/>
        <v>2.1739130434782608E-2</v>
      </c>
      <c r="L455">
        <v>2</v>
      </c>
      <c r="M455">
        <v>92</v>
      </c>
    </row>
    <row r="456" spans="1:13">
      <c r="A456" t="s">
        <v>476</v>
      </c>
      <c r="B456" t="s">
        <v>477</v>
      </c>
      <c r="C456">
        <v>2022</v>
      </c>
      <c r="D456" t="s">
        <v>478</v>
      </c>
      <c r="E456" t="s">
        <v>853</v>
      </c>
      <c r="F456">
        <v>44197</v>
      </c>
      <c r="G456" t="s">
        <v>235</v>
      </c>
      <c r="H456" t="s">
        <v>116</v>
      </c>
      <c r="I456" t="s">
        <v>15</v>
      </c>
      <c r="J456" t="s">
        <v>809</v>
      </c>
      <c r="K456">
        <f t="shared" si="7"/>
        <v>0</v>
      </c>
      <c r="L456">
        <v>0</v>
      </c>
      <c r="M456">
        <v>21</v>
      </c>
    </row>
    <row r="457" spans="1:13">
      <c r="A457" t="s">
        <v>476</v>
      </c>
      <c r="B457" t="s">
        <v>477</v>
      </c>
      <c r="C457">
        <v>2022</v>
      </c>
      <c r="D457" t="s">
        <v>478</v>
      </c>
      <c r="E457" t="s">
        <v>853</v>
      </c>
      <c r="F457">
        <v>44317</v>
      </c>
      <c r="G457" t="s">
        <v>235</v>
      </c>
      <c r="H457" t="s">
        <v>116</v>
      </c>
      <c r="I457" t="s">
        <v>15</v>
      </c>
      <c r="J457" t="s">
        <v>809</v>
      </c>
      <c r="K457">
        <f t="shared" si="7"/>
        <v>1.0869565217391304E-2</v>
      </c>
      <c r="L457">
        <v>1</v>
      </c>
      <c r="M457">
        <v>92</v>
      </c>
    </row>
    <row r="458" spans="1:13">
      <c r="A458" t="s">
        <v>485</v>
      </c>
      <c r="B458" t="s">
        <v>486</v>
      </c>
      <c r="C458">
        <v>2023</v>
      </c>
      <c r="D458" t="s">
        <v>487</v>
      </c>
      <c r="E458" t="s">
        <v>853</v>
      </c>
      <c r="F458" t="s">
        <v>964</v>
      </c>
      <c r="G458" t="s">
        <v>129</v>
      </c>
      <c r="H458" t="s">
        <v>116</v>
      </c>
      <c r="I458" t="s">
        <v>25</v>
      </c>
      <c r="J458" t="s">
        <v>795</v>
      </c>
      <c r="K458">
        <f t="shared" si="7"/>
        <v>0.41666666666666669</v>
      </c>
      <c r="L458">
        <v>10</v>
      </c>
      <c r="M458">
        <v>24</v>
      </c>
    </row>
    <row r="459" spans="1:13">
      <c r="A459" t="s">
        <v>485</v>
      </c>
      <c r="B459" t="s">
        <v>486</v>
      </c>
      <c r="C459">
        <v>2023</v>
      </c>
      <c r="D459" t="s">
        <v>487</v>
      </c>
      <c r="E459" t="s">
        <v>853</v>
      </c>
      <c r="F459" t="s">
        <v>964</v>
      </c>
      <c r="G459" t="s">
        <v>129</v>
      </c>
      <c r="H459" t="s">
        <v>116</v>
      </c>
      <c r="I459" t="s">
        <v>25</v>
      </c>
      <c r="J459" t="s">
        <v>795</v>
      </c>
      <c r="K459">
        <f t="shared" si="7"/>
        <v>0.70754716981132071</v>
      </c>
      <c r="L459">
        <v>75</v>
      </c>
      <c r="M459">
        <v>106</v>
      </c>
    </row>
    <row r="460" spans="1:13">
      <c r="A460" t="s">
        <v>485</v>
      </c>
      <c r="B460" t="s">
        <v>486</v>
      </c>
      <c r="C460">
        <v>2023</v>
      </c>
      <c r="D460" t="s">
        <v>487</v>
      </c>
      <c r="E460" t="s">
        <v>853</v>
      </c>
      <c r="F460" t="s">
        <v>964</v>
      </c>
      <c r="G460" t="s">
        <v>129</v>
      </c>
      <c r="H460" t="s">
        <v>169</v>
      </c>
      <c r="I460" t="s">
        <v>25</v>
      </c>
      <c r="J460" t="s">
        <v>795</v>
      </c>
      <c r="K460">
        <f t="shared" si="7"/>
        <v>0.60344827586206895</v>
      </c>
      <c r="L460">
        <v>35</v>
      </c>
      <c r="M460">
        <v>58</v>
      </c>
    </row>
    <row r="461" spans="1:13">
      <c r="A461" t="s">
        <v>485</v>
      </c>
      <c r="B461" t="s">
        <v>486</v>
      </c>
      <c r="C461">
        <v>2023</v>
      </c>
      <c r="D461" t="s">
        <v>487</v>
      </c>
      <c r="E461" t="s">
        <v>853</v>
      </c>
      <c r="F461" t="s">
        <v>964</v>
      </c>
      <c r="G461" t="s">
        <v>129</v>
      </c>
      <c r="H461" t="s">
        <v>116</v>
      </c>
      <c r="I461" t="s">
        <v>25</v>
      </c>
      <c r="J461" t="s">
        <v>807</v>
      </c>
      <c r="K461">
        <f t="shared" si="7"/>
        <v>0.41666666666666669</v>
      </c>
      <c r="L461">
        <v>10</v>
      </c>
      <c r="M461">
        <v>24</v>
      </c>
    </row>
    <row r="462" spans="1:13">
      <c r="A462" t="s">
        <v>485</v>
      </c>
      <c r="B462" t="s">
        <v>486</v>
      </c>
      <c r="C462">
        <v>2023</v>
      </c>
      <c r="D462" t="s">
        <v>487</v>
      </c>
      <c r="E462" t="s">
        <v>853</v>
      </c>
      <c r="F462" t="s">
        <v>964</v>
      </c>
      <c r="G462" t="s">
        <v>129</v>
      </c>
      <c r="H462" t="s">
        <v>116</v>
      </c>
      <c r="I462" t="s">
        <v>25</v>
      </c>
      <c r="J462" t="s">
        <v>807</v>
      </c>
      <c r="K462">
        <f t="shared" si="7"/>
        <v>0.66981132075471694</v>
      </c>
      <c r="L462">
        <v>71</v>
      </c>
      <c r="M462">
        <v>106</v>
      </c>
    </row>
    <row r="463" spans="1:13">
      <c r="A463" t="s">
        <v>485</v>
      </c>
      <c r="B463" t="s">
        <v>486</v>
      </c>
      <c r="C463">
        <v>2023</v>
      </c>
      <c r="D463" t="s">
        <v>487</v>
      </c>
      <c r="E463" t="s">
        <v>853</v>
      </c>
      <c r="F463" t="s">
        <v>964</v>
      </c>
      <c r="G463" t="s">
        <v>129</v>
      </c>
      <c r="H463" t="s">
        <v>169</v>
      </c>
      <c r="I463" t="s">
        <v>25</v>
      </c>
      <c r="J463" t="s">
        <v>807</v>
      </c>
      <c r="K463">
        <f t="shared" si="7"/>
        <v>0.41379310344827586</v>
      </c>
      <c r="L463">
        <v>24</v>
      </c>
      <c r="M463">
        <v>58</v>
      </c>
    </row>
    <row r="464" spans="1:13">
      <c r="A464" t="s">
        <v>485</v>
      </c>
      <c r="B464" t="s">
        <v>486</v>
      </c>
      <c r="C464">
        <v>2023</v>
      </c>
      <c r="D464" t="s">
        <v>487</v>
      </c>
      <c r="E464" t="s">
        <v>853</v>
      </c>
      <c r="F464" t="s">
        <v>964</v>
      </c>
      <c r="G464" t="s">
        <v>129</v>
      </c>
      <c r="H464" t="s">
        <v>116</v>
      </c>
      <c r="I464" t="s">
        <v>25</v>
      </c>
      <c r="J464" t="s">
        <v>804</v>
      </c>
      <c r="K464">
        <f t="shared" si="7"/>
        <v>0.74528301886792447</v>
      </c>
      <c r="L464">
        <v>79</v>
      </c>
      <c r="M464">
        <v>106</v>
      </c>
    </row>
    <row r="465" spans="1:13">
      <c r="A465" t="s">
        <v>485</v>
      </c>
      <c r="B465" t="s">
        <v>486</v>
      </c>
      <c r="C465">
        <v>2023</v>
      </c>
      <c r="D465" t="s">
        <v>487</v>
      </c>
      <c r="E465" t="s">
        <v>853</v>
      </c>
      <c r="F465" t="s">
        <v>964</v>
      </c>
      <c r="G465" t="s">
        <v>129</v>
      </c>
      <c r="H465" t="s">
        <v>169</v>
      </c>
      <c r="I465" t="s">
        <v>25</v>
      </c>
      <c r="J465" t="s">
        <v>804</v>
      </c>
      <c r="K465">
        <f t="shared" si="7"/>
        <v>0.53448275862068961</v>
      </c>
      <c r="L465">
        <v>31</v>
      </c>
      <c r="M465">
        <v>58</v>
      </c>
    </row>
    <row r="466" spans="1:13">
      <c r="A466" t="s">
        <v>485</v>
      </c>
      <c r="B466" t="s">
        <v>486</v>
      </c>
      <c r="C466">
        <v>2023</v>
      </c>
      <c r="D466" t="s">
        <v>487</v>
      </c>
      <c r="E466" t="s">
        <v>853</v>
      </c>
      <c r="F466" t="s">
        <v>964</v>
      </c>
      <c r="G466" t="s">
        <v>129</v>
      </c>
      <c r="H466" t="s">
        <v>116</v>
      </c>
      <c r="I466" t="s">
        <v>25</v>
      </c>
      <c r="J466" t="s">
        <v>804</v>
      </c>
      <c r="K466">
        <f t="shared" si="7"/>
        <v>0.54166666666666663</v>
      </c>
      <c r="L466">
        <v>13</v>
      </c>
      <c r="M466">
        <v>24</v>
      </c>
    </row>
    <row r="467" spans="1:13">
      <c r="A467" t="s">
        <v>485</v>
      </c>
      <c r="B467" t="s">
        <v>486</v>
      </c>
      <c r="C467">
        <v>2023</v>
      </c>
      <c r="D467" t="s">
        <v>487</v>
      </c>
      <c r="E467" t="s">
        <v>853</v>
      </c>
      <c r="F467" t="s">
        <v>964</v>
      </c>
      <c r="G467" t="s">
        <v>129</v>
      </c>
      <c r="H467" t="s">
        <v>116</v>
      </c>
      <c r="I467" t="s">
        <v>25</v>
      </c>
      <c r="J467" t="s">
        <v>840</v>
      </c>
      <c r="K467">
        <f t="shared" si="7"/>
        <v>0</v>
      </c>
      <c r="L467">
        <v>0</v>
      </c>
      <c r="M467">
        <v>24</v>
      </c>
    </row>
    <row r="468" spans="1:13">
      <c r="A468" t="s">
        <v>485</v>
      </c>
      <c r="B468" t="s">
        <v>486</v>
      </c>
      <c r="C468">
        <v>2023</v>
      </c>
      <c r="D468" t="s">
        <v>487</v>
      </c>
      <c r="E468" t="s">
        <v>853</v>
      </c>
      <c r="F468" t="s">
        <v>964</v>
      </c>
      <c r="G468" t="s">
        <v>129</v>
      </c>
      <c r="H468" t="s">
        <v>116</v>
      </c>
      <c r="I468" t="s">
        <v>25</v>
      </c>
      <c r="J468" t="s">
        <v>840</v>
      </c>
      <c r="K468">
        <f t="shared" si="7"/>
        <v>1.8867924528301886E-2</v>
      </c>
      <c r="L468">
        <v>2</v>
      </c>
      <c r="M468">
        <v>106</v>
      </c>
    </row>
    <row r="469" spans="1:13">
      <c r="A469" t="s">
        <v>485</v>
      </c>
      <c r="B469" t="s">
        <v>486</v>
      </c>
      <c r="C469">
        <v>2023</v>
      </c>
      <c r="D469" t="s">
        <v>487</v>
      </c>
      <c r="E469" t="s">
        <v>853</v>
      </c>
      <c r="F469" t="s">
        <v>964</v>
      </c>
      <c r="G469" t="s">
        <v>129</v>
      </c>
      <c r="H469" t="s">
        <v>169</v>
      </c>
      <c r="I469" t="s">
        <v>25</v>
      </c>
      <c r="J469" t="s">
        <v>840</v>
      </c>
      <c r="K469">
        <f t="shared" si="7"/>
        <v>1.7241379310344827E-2</v>
      </c>
      <c r="L469">
        <v>1</v>
      </c>
      <c r="M469">
        <v>58</v>
      </c>
    </row>
    <row r="470" spans="1:13">
      <c r="A470" t="s">
        <v>485</v>
      </c>
      <c r="B470" t="s">
        <v>486</v>
      </c>
      <c r="C470">
        <v>2023</v>
      </c>
      <c r="D470" t="s">
        <v>487</v>
      </c>
      <c r="E470" t="s">
        <v>853</v>
      </c>
      <c r="F470" t="s">
        <v>964</v>
      </c>
      <c r="G470" t="s">
        <v>129</v>
      </c>
      <c r="H470" t="s">
        <v>116</v>
      </c>
      <c r="I470" t="s">
        <v>25</v>
      </c>
      <c r="J470" t="s">
        <v>806</v>
      </c>
      <c r="K470">
        <f t="shared" si="7"/>
        <v>1.8867924528301886E-2</v>
      </c>
      <c r="L470">
        <v>2</v>
      </c>
      <c r="M470">
        <v>106</v>
      </c>
    </row>
    <row r="471" spans="1:13">
      <c r="A471" t="s">
        <v>485</v>
      </c>
      <c r="B471" t="s">
        <v>486</v>
      </c>
      <c r="C471">
        <v>2023</v>
      </c>
      <c r="D471" t="s">
        <v>487</v>
      </c>
      <c r="E471" t="s">
        <v>853</v>
      </c>
      <c r="F471" t="s">
        <v>964</v>
      </c>
      <c r="G471" t="s">
        <v>129</v>
      </c>
      <c r="H471" t="s">
        <v>116</v>
      </c>
      <c r="I471" t="s">
        <v>25</v>
      </c>
      <c r="J471" t="s">
        <v>806</v>
      </c>
      <c r="K471">
        <f t="shared" si="7"/>
        <v>0</v>
      </c>
      <c r="L471">
        <v>0</v>
      </c>
      <c r="M471">
        <v>24</v>
      </c>
    </row>
    <row r="472" spans="1:13">
      <c r="A472" t="s">
        <v>485</v>
      </c>
      <c r="B472" t="s">
        <v>486</v>
      </c>
      <c r="C472">
        <v>2023</v>
      </c>
      <c r="D472" t="s">
        <v>487</v>
      </c>
      <c r="E472" t="s">
        <v>853</v>
      </c>
      <c r="F472" t="s">
        <v>964</v>
      </c>
      <c r="G472" t="s">
        <v>129</v>
      </c>
      <c r="H472" t="s">
        <v>169</v>
      </c>
      <c r="I472" t="s">
        <v>25</v>
      </c>
      <c r="J472" t="s">
        <v>806</v>
      </c>
      <c r="K472">
        <f t="shared" si="7"/>
        <v>0</v>
      </c>
      <c r="L472">
        <v>0</v>
      </c>
      <c r="M472">
        <v>58</v>
      </c>
    </row>
    <row r="473" spans="1:13">
      <c r="A473" t="s">
        <v>485</v>
      </c>
      <c r="B473" t="s">
        <v>486</v>
      </c>
      <c r="C473">
        <v>2023</v>
      </c>
      <c r="D473" t="s">
        <v>487</v>
      </c>
      <c r="E473" t="s">
        <v>853</v>
      </c>
      <c r="F473" t="s">
        <v>964</v>
      </c>
      <c r="G473" t="s">
        <v>129</v>
      </c>
      <c r="H473" t="s">
        <v>116</v>
      </c>
      <c r="I473" t="s">
        <v>25</v>
      </c>
      <c r="J473" t="s">
        <v>818</v>
      </c>
      <c r="K473">
        <f t="shared" si="7"/>
        <v>0</v>
      </c>
      <c r="L473">
        <v>0</v>
      </c>
      <c r="M473">
        <v>24</v>
      </c>
    </row>
    <row r="474" spans="1:13">
      <c r="A474" t="s">
        <v>485</v>
      </c>
      <c r="B474" t="s">
        <v>486</v>
      </c>
      <c r="C474">
        <v>2023</v>
      </c>
      <c r="D474" t="s">
        <v>487</v>
      </c>
      <c r="E474" t="s">
        <v>853</v>
      </c>
      <c r="F474" t="s">
        <v>964</v>
      </c>
      <c r="G474" t="s">
        <v>129</v>
      </c>
      <c r="H474" t="s">
        <v>116</v>
      </c>
      <c r="I474" t="s">
        <v>25</v>
      </c>
      <c r="J474" t="s">
        <v>818</v>
      </c>
      <c r="K474">
        <f t="shared" si="7"/>
        <v>1.8867924528301886E-2</v>
      </c>
      <c r="L474">
        <v>2</v>
      </c>
      <c r="M474">
        <v>106</v>
      </c>
    </row>
    <row r="475" spans="1:13">
      <c r="A475" t="s">
        <v>485</v>
      </c>
      <c r="B475" t="s">
        <v>486</v>
      </c>
      <c r="C475">
        <v>2023</v>
      </c>
      <c r="D475" t="s">
        <v>487</v>
      </c>
      <c r="E475" t="s">
        <v>853</v>
      </c>
      <c r="F475" t="s">
        <v>964</v>
      </c>
      <c r="G475" t="s">
        <v>129</v>
      </c>
      <c r="H475" t="s">
        <v>169</v>
      </c>
      <c r="I475" t="s">
        <v>25</v>
      </c>
      <c r="J475" t="s">
        <v>818</v>
      </c>
      <c r="K475">
        <f t="shared" si="7"/>
        <v>1.7241379310344827E-2</v>
      </c>
      <c r="L475">
        <v>1</v>
      </c>
      <c r="M475">
        <v>58</v>
      </c>
    </row>
    <row r="476" spans="1:13">
      <c r="A476" t="s">
        <v>485</v>
      </c>
      <c r="B476" t="s">
        <v>486</v>
      </c>
      <c r="C476">
        <v>2023</v>
      </c>
      <c r="D476" t="s">
        <v>487</v>
      </c>
      <c r="E476" t="s">
        <v>853</v>
      </c>
      <c r="F476" t="s">
        <v>964</v>
      </c>
      <c r="G476" t="s">
        <v>129</v>
      </c>
      <c r="H476" t="s">
        <v>116</v>
      </c>
      <c r="I476" t="s">
        <v>25</v>
      </c>
      <c r="J476" t="s">
        <v>805</v>
      </c>
      <c r="K476">
        <f t="shared" si="7"/>
        <v>0.54166666666666663</v>
      </c>
      <c r="L476">
        <v>13</v>
      </c>
      <c r="M476">
        <v>24</v>
      </c>
    </row>
    <row r="477" spans="1:13">
      <c r="A477" t="s">
        <v>485</v>
      </c>
      <c r="B477" t="s">
        <v>486</v>
      </c>
      <c r="C477">
        <v>2023</v>
      </c>
      <c r="D477" t="s">
        <v>487</v>
      </c>
      <c r="E477" t="s">
        <v>853</v>
      </c>
      <c r="F477" t="s">
        <v>964</v>
      </c>
      <c r="G477" t="s">
        <v>129</v>
      </c>
      <c r="H477" t="s">
        <v>116</v>
      </c>
      <c r="I477" t="s">
        <v>25</v>
      </c>
      <c r="J477" t="s">
        <v>805</v>
      </c>
      <c r="K477">
        <f t="shared" si="7"/>
        <v>0.73584905660377353</v>
      </c>
      <c r="L477">
        <v>78</v>
      </c>
      <c r="M477">
        <v>106</v>
      </c>
    </row>
    <row r="478" spans="1:13">
      <c r="A478" t="s">
        <v>485</v>
      </c>
      <c r="B478" t="s">
        <v>486</v>
      </c>
      <c r="C478">
        <v>2023</v>
      </c>
      <c r="D478" t="s">
        <v>487</v>
      </c>
      <c r="E478" t="s">
        <v>853</v>
      </c>
      <c r="F478" t="s">
        <v>964</v>
      </c>
      <c r="G478" t="s">
        <v>129</v>
      </c>
      <c r="H478" t="s">
        <v>169</v>
      </c>
      <c r="I478" t="s">
        <v>25</v>
      </c>
      <c r="J478" t="s">
        <v>805</v>
      </c>
      <c r="K478">
        <f t="shared" si="7"/>
        <v>0.53448275862068961</v>
      </c>
      <c r="L478">
        <v>31</v>
      </c>
      <c r="M478">
        <v>58</v>
      </c>
    </row>
    <row r="479" spans="1:13">
      <c r="A479" t="s">
        <v>485</v>
      </c>
      <c r="B479" t="s">
        <v>486</v>
      </c>
      <c r="C479">
        <v>2023</v>
      </c>
      <c r="D479" t="s">
        <v>487</v>
      </c>
      <c r="E479" t="s">
        <v>853</v>
      </c>
      <c r="F479" t="s">
        <v>964</v>
      </c>
      <c r="G479" t="s">
        <v>129</v>
      </c>
      <c r="H479" t="s">
        <v>116</v>
      </c>
      <c r="I479" t="s">
        <v>25</v>
      </c>
      <c r="J479" t="s">
        <v>817</v>
      </c>
      <c r="K479">
        <f t="shared" si="7"/>
        <v>0</v>
      </c>
      <c r="L479">
        <v>0</v>
      </c>
      <c r="M479">
        <v>24</v>
      </c>
    </row>
    <row r="480" spans="1:13">
      <c r="A480" t="s">
        <v>485</v>
      </c>
      <c r="B480" t="s">
        <v>486</v>
      </c>
      <c r="C480">
        <v>2023</v>
      </c>
      <c r="D480" t="s">
        <v>487</v>
      </c>
      <c r="E480" t="s">
        <v>853</v>
      </c>
      <c r="F480" t="s">
        <v>964</v>
      </c>
      <c r="G480" t="s">
        <v>129</v>
      </c>
      <c r="H480" t="s">
        <v>116</v>
      </c>
      <c r="I480" t="s">
        <v>25</v>
      </c>
      <c r="J480" t="s">
        <v>914</v>
      </c>
      <c r="K480">
        <f t="shared" si="7"/>
        <v>1.8867924528301886E-2</v>
      </c>
      <c r="L480">
        <v>2</v>
      </c>
      <c r="M480">
        <v>106</v>
      </c>
    </row>
    <row r="481" spans="1:13">
      <c r="A481" t="s">
        <v>485</v>
      </c>
      <c r="B481" t="s">
        <v>486</v>
      </c>
      <c r="C481">
        <v>2023</v>
      </c>
      <c r="D481" t="s">
        <v>487</v>
      </c>
      <c r="E481" t="s">
        <v>853</v>
      </c>
      <c r="F481" t="s">
        <v>964</v>
      </c>
      <c r="G481" t="s">
        <v>129</v>
      </c>
      <c r="H481" t="s">
        <v>169</v>
      </c>
      <c r="I481" t="s">
        <v>25</v>
      </c>
      <c r="J481" t="s">
        <v>914</v>
      </c>
      <c r="K481">
        <f t="shared" si="7"/>
        <v>1.7241379310344827E-2</v>
      </c>
      <c r="L481">
        <v>1</v>
      </c>
      <c r="M481">
        <v>58</v>
      </c>
    </row>
    <row r="482" spans="1:13">
      <c r="A482" t="s">
        <v>489</v>
      </c>
      <c r="B482" t="s">
        <v>490</v>
      </c>
      <c r="C482">
        <v>2018</v>
      </c>
      <c r="D482" t="s">
        <v>491</v>
      </c>
      <c r="E482" t="s">
        <v>852</v>
      </c>
      <c r="F482" t="s">
        <v>968</v>
      </c>
      <c r="G482" t="s">
        <v>1058</v>
      </c>
      <c r="H482" t="s">
        <v>53</v>
      </c>
      <c r="I482" t="s">
        <v>15</v>
      </c>
      <c r="J482" t="s">
        <v>876</v>
      </c>
      <c r="K482">
        <f t="shared" si="7"/>
        <v>0.32730923694779118</v>
      </c>
      <c r="L482">
        <v>163</v>
      </c>
      <c r="M482">
        <v>498</v>
      </c>
    </row>
    <row r="483" spans="1:13">
      <c r="A483" t="s">
        <v>489</v>
      </c>
      <c r="B483" t="s">
        <v>490</v>
      </c>
      <c r="C483">
        <v>2018</v>
      </c>
      <c r="D483" t="s">
        <v>491</v>
      </c>
      <c r="E483" t="s">
        <v>852</v>
      </c>
      <c r="F483" t="s">
        <v>968</v>
      </c>
      <c r="G483" t="s">
        <v>23</v>
      </c>
      <c r="H483" t="s">
        <v>53</v>
      </c>
      <c r="I483" t="s">
        <v>15</v>
      </c>
      <c r="J483" t="s">
        <v>1128</v>
      </c>
      <c r="K483">
        <f t="shared" si="7"/>
        <v>0.34136546184738958</v>
      </c>
      <c r="L483">
        <v>170</v>
      </c>
      <c r="M483">
        <v>498</v>
      </c>
    </row>
    <row r="484" spans="1:13">
      <c r="A484" t="s">
        <v>489</v>
      </c>
      <c r="B484" t="s">
        <v>490</v>
      </c>
      <c r="C484">
        <v>2018</v>
      </c>
      <c r="D484" t="s">
        <v>491</v>
      </c>
      <c r="E484" t="s">
        <v>852</v>
      </c>
      <c r="F484" t="s">
        <v>968</v>
      </c>
      <c r="G484" t="s">
        <v>23</v>
      </c>
      <c r="H484" t="s">
        <v>53</v>
      </c>
      <c r="I484" t="s">
        <v>15</v>
      </c>
      <c r="J484" t="s">
        <v>1129</v>
      </c>
      <c r="K484">
        <f t="shared" si="7"/>
        <v>4.0160642570281121E-3</v>
      </c>
      <c r="L484">
        <v>2</v>
      </c>
      <c r="M484">
        <v>498</v>
      </c>
    </row>
    <row r="485" spans="1:13">
      <c r="A485" t="s">
        <v>489</v>
      </c>
      <c r="B485" t="s">
        <v>490</v>
      </c>
      <c r="C485">
        <v>2018</v>
      </c>
      <c r="D485" t="s">
        <v>491</v>
      </c>
      <c r="E485" t="s">
        <v>852</v>
      </c>
      <c r="F485" t="s">
        <v>968</v>
      </c>
      <c r="G485" t="s">
        <v>23</v>
      </c>
      <c r="H485" t="s">
        <v>53</v>
      </c>
      <c r="I485" t="s">
        <v>15</v>
      </c>
      <c r="J485" t="s">
        <v>1130</v>
      </c>
      <c r="K485">
        <f t="shared" si="7"/>
        <v>0.62851405622489964</v>
      </c>
      <c r="L485">
        <v>313</v>
      </c>
      <c r="M485">
        <v>498</v>
      </c>
    </row>
    <row r="486" spans="1:13">
      <c r="A486" t="s">
        <v>489</v>
      </c>
      <c r="B486" t="s">
        <v>490</v>
      </c>
      <c r="C486">
        <v>2018</v>
      </c>
      <c r="D486" t="s">
        <v>491</v>
      </c>
      <c r="E486" t="s">
        <v>852</v>
      </c>
      <c r="F486" t="s">
        <v>968</v>
      </c>
      <c r="G486" t="s">
        <v>23</v>
      </c>
      <c r="H486" t="s">
        <v>53</v>
      </c>
      <c r="I486" t="s">
        <v>15</v>
      </c>
      <c r="J486" t="s">
        <v>795</v>
      </c>
      <c r="K486">
        <f t="shared" si="7"/>
        <v>0.36947791164658633</v>
      </c>
      <c r="L486">
        <v>184</v>
      </c>
      <c r="M486">
        <v>498</v>
      </c>
    </row>
    <row r="487" spans="1:13">
      <c r="A487" t="s">
        <v>489</v>
      </c>
      <c r="B487" t="s">
        <v>490</v>
      </c>
      <c r="C487">
        <v>2018</v>
      </c>
      <c r="D487" t="s">
        <v>491</v>
      </c>
      <c r="E487" t="s">
        <v>852</v>
      </c>
      <c r="F487" t="s">
        <v>968</v>
      </c>
      <c r="G487" t="s">
        <v>23</v>
      </c>
      <c r="H487" t="s">
        <v>53</v>
      </c>
      <c r="I487" t="s">
        <v>15</v>
      </c>
      <c r="J487" t="s">
        <v>864</v>
      </c>
      <c r="K487">
        <f t="shared" si="7"/>
        <v>0.31526104417670681</v>
      </c>
      <c r="L487">
        <v>157</v>
      </c>
      <c r="M487">
        <v>498</v>
      </c>
    </row>
    <row r="488" spans="1:13">
      <c r="A488" t="s">
        <v>489</v>
      </c>
      <c r="B488" t="s">
        <v>490</v>
      </c>
      <c r="C488">
        <v>2018</v>
      </c>
      <c r="D488" t="s">
        <v>491</v>
      </c>
      <c r="E488" t="s">
        <v>852</v>
      </c>
      <c r="F488" t="s">
        <v>968</v>
      </c>
      <c r="G488" t="s">
        <v>23</v>
      </c>
      <c r="H488" t="s">
        <v>53</v>
      </c>
      <c r="I488" t="s">
        <v>15</v>
      </c>
      <c r="J488" t="s">
        <v>866</v>
      </c>
      <c r="K488">
        <f t="shared" si="7"/>
        <v>0.55220883534136544</v>
      </c>
      <c r="L488">
        <v>275</v>
      </c>
      <c r="M488">
        <v>498</v>
      </c>
    </row>
    <row r="489" spans="1:13">
      <c r="A489" t="s">
        <v>489</v>
      </c>
      <c r="B489" t="s">
        <v>490</v>
      </c>
      <c r="C489">
        <v>2018</v>
      </c>
      <c r="D489" t="s">
        <v>491</v>
      </c>
      <c r="E489" t="s">
        <v>852</v>
      </c>
      <c r="F489" t="s">
        <v>968</v>
      </c>
      <c r="G489" t="s">
        <v>23</v>
      </c>
      <c r="H489" t="s">
        <v>53</v>
      </c>
      <c r="I489" t="s">
        <v>15</v>
      </c>
      <c r="J489" t="s">
        <v>868</v>
      </c>
      <c r="K489">
        <f t="shared" si="7"/>
        <v>7.0281124497991967E-2</v>
      </c>
      <c r="L489">
        <v>35</v>
      </c>
      <c r="M489">
        <v>498</v>
      </c>
    </row>
    <row r="490" spans="1:13">
      <c r="A490" t="s">
        <v>489</v>
      </c>
      <c r="B490" t="s">
        <v>490</v>
      </c>
      <c r="C490">
        <v>2018</v>
      </c>
      <c r="D490" t="s">
        <v>491</v>
      </c>
      <c r="E490" t="s">
        <v>852</v>
      </c>
      <c r="F490" t="s">
        <v>968</v>
      </c>
      <c r="G490" t="s">
        <v>23</v>
      </c>
      <c r="H490" t="s">
        <v>53</v>
      </c>
      <c r="I490" t="s">
        <v>15</v>
      </c>
      <c r="J490" t="s">
        <v>803</v>
      </c>
      <c r="K490">
        <f t="shared" si="7"/>
        <v>7.2289156626506021E-2</v>
      </c>
      <c r="L490">
        <v>36</v>
      </c>
      <c r="M490">
        <v>498</v>
      </c>
    </row>
    <row r="491" spans="1:13">
      <c r="A491" t="s">
        <v>489</v>
      </c>
      <c r="B491" t="s">
        <v>490</v>
      </c>
      <c r="C491">
        <v>2018</v>
      </c>
      <c r="D491" t="s">
        <v>491</v>
      </c>
      <c r="E491" t="s">
        <v>852</v>
      </c>
      <c r="F491" t="s">
        <v>968</v>
      </c>
      <c r="G491" t="s">
        <v>23</v>
      </c>
      <c r="H491" t="s">
        <v>53</v>
      </c>
      <c r="I491" t="s">
        <v>15</v>
      </c>
      <c r="J491" t="s">
        <v>809</v>
      </c>
      <c r="K491">
        <f t="shared" si="7"/>
        <v>4.8192771084337352E-2</v>
      </c>
      <c r="L491">
        <v>24</v>
      </c>
      <c r="M491">
        <v>498</v>
      </c>
    </row>
    <row r="492" spans="1:13">
      <c r="A492" t="s">
        <v>489</v>
      </c>
      <c r="B492" t="s">
        <v>490</v>
      </c>
      <c r="C492">
        <v>2018</v>
      </c>
      <c r="D492" t="s">
        <v>491</v>
      </c>
      <c r="E492" t="s">
        <v>852</v>
      </c>
      <c r="F492" t="s">
        <v>968</v>
      </c>
      <c r="G492" t="s">
        <v>23</v>
      </c>
      <c r="H492" t="s">
        <v>53</v>
      </c>
      <c r="I492" t="s">
        <v>15</v>
      </c>
      <c r="J492" t="s">
        <v>872</v>
      </c>
      <c r="K492">
        <f t="shared" si="7"/>
        <v>8.0321285140562242E-3</v>
      </c>
      <c r="L492">
        <v>4</v>
      </c>
      <c r="M492">
        <v>498</v>
      </c>
    </row>
    <row r="493" spans="1:13">
      <c r="A493" t="s">
        <v>489</v>
      </c>
      <c r="B493" t="s">
        <v>490</v>
      </c>
      <c r="C493">
        <v>2018</v>
      </c>
      <c r="D493" t="s">
        <v>491</v>
      </c>
      <c r="E493" t="s">
        <v>852</v>
      </c>
      <c r="F493" t="s">
        <v>968</v>
      </c>
      <c r="G493" t="s">
        <v>23</v>
      </c>
      <c r="H493" t="s">
        <v>53</v>
      </c>
      <c r="I493" t="s">
        <v>15</v>
      </c>
      <c r="J493" t="s">
        <v>873</v>
      </c>
      <c r="K493">
        <f t="shared" si="7"/>
        <v>0.67269076305220887</v>
      </c>
      <c r="L493">
        <v>335</v>
      </c>
      <c r="M493">
        <v>498</v>
      </c>
    </row>
    <row r="494" spans="1:13">
      <c r="A494" t="s">
        <v>489</v>
      </c>
      <c r="B494" t="s">
        <v>490</v>
      </c>
      <c r="C494">
        <v>2018</v>
      </c>
      <c r="D494" t="s">
        <v>491</v>
      </c>
      <c r="E494" t="s">
        <v>852</v>
      </c>
      <c r="F494" t="s">
        <v>968</v>
      </c>
      <c r="G494" t="s">
        <v>23</v>
      </c>
      <c r="H494" t="s">
        <v>53</v>
      </c>
      <c r="I494" t="s">
        <v>15</v>
      </c>
      <c r="J494" t="s">
        <v>804</v>
      </c>
      <c r="K494">
        <f t="shared" si="7"/>
        <v>0.61445783132530118</v>
      </c>
      <c r="L494">
        <v>306</v>
      </c>
      <c r="M494">
        <v>498</v>
      </c>
    </row>
    <row r="495" spans="1:13">
      <c r="A495" t="s">
        <v>489</v>
      </c>
      <c r="B495" t="s">
        <v>490</v>
      </c>
      <c r="C495">
        <v>2018</v>
      </c>
      <c r="D495" t="s">
        <v>491</v>
      </c>
      <c r="E495" t="s">
        <v>852</v>
      </c>
      <c r="F495" t="s">
        <v>968</v>
      </c>
      <c r="G495" t="s">
        <v>23</v>
      </c>
      <c r="H495" t="s">
        <v>53</v>
      </c>
      <c r="I495" t="s">
        <v>15</v>
      </c>
      <c r="J495" t="s">
        <v>810</v>
      </c>
      <c r="K495">
        <f t="shared" si="7"/>
        <v>3.2128514056224897E-2</v>
      </c>
      <c r="L495">
        <v>16</v>
      </c>
      <c r="M495">
        <v>498</v>
      </c>
    </row>
    <row r="496" spans="1:13">
      <c r="A496" t="s">
        <v>546</v>
      </c>
      <c r="B496" t="s">
        <v>904</v>
      </c>
      <c r="C496">
        <v>2022</v>
      </c>
      <c r="D496" t="s">
        <v>905</v>
      </c>
      <c r="E496" t="s">
        <v>852</v>
      </c>
      <c r="F496" t="s">
        <v>1157</v>
      </c>
      <c r="G496" t="s">
        <v>802</v>
      </c>
      <c r="H496" t="s">
        <v>117</v>
      </c>
      <c r="I496" t="s">
        <v>15</v>
      </c>
      <c r="J496" t="s">
        <v>799</v>
      </c>
      <c r="K496">
        <f t="shared" si="7"/>
        <v>0.43891402714932126</v>
      </c>
      <c r="L496">
        <v>97</v>
      </c>
      <c r="M496">
        <v>221</v>
      </c>
    </row>
    <row r="497" spans="1:13">
      <c r="A497" t="s">
        <v>546</v>
      </c>
      <c r="B497" t="s">
        <v>904</v>
      </c>
      <c r="C497">
        <v>2022</v>
      </c>
      <c r="D497" t="s">
        <v>905</v>
      </c>
      <c r="E497" t="s">
        <v>852</v>
      </c>
      <c r="F497" t="s">
        <v>1157</v>
      </c>
      <c r="G497" t="s">
        <v>802</v>
      </c>
      <c r="H497" t="s">
        <v>24</v>
      </c>
      <c r="I497" t="s">
        <v>15</v>
      </c>
      <c r="J497" t="s">
        <v>799</v>
      </c>
      <c r="K497">
        <f t="shared" si="7"/>
        <v>0.05</v>
      </c>
      <c r="L497">
        <v>7</v>
      </c>
      <c r="M497">
        <v>140</v>
      </c>
    </row>
    <row r="498" spans="1:13">
      <c r="A498" t="s">
        <v>546</v>
      </c>
      <c r="B498" t="s">
        <v>904</v>
      </c>
      <c r="C498">
        <v>2022</v>
      </c>
      <c r="D498" t="s">
        <v>905</v>
      </c>
      <c r="E498" t="s">
        <v>855</v>
      </c>
      <c r="F498" t="s">
        <v>1157</v>
      </c>
      <c r="G498" t="s">
        <v>802</v>
      </c>
      <c r="H498" t="s">
        <v>27</v>
      </c>
      <c r="I498" t="s">
        <v>15</v>
      </c>
      <c r="J498" t="s">
        <v>799</v>
      </c>
      <c r="K498">
        <f t="shared" si="7"/>
        <v>0.18181818181818182</v>
      </c>
      <c r="L498">
        <v>6</v>
      </c>
      <c r="M498">
        <v>33</v>
      </c>
    </row>
    <row r="499" spans="1:13">
      <c r="A499" t="s">
        <v>546</v>
      </c>
      <c r="B499" t="s">
        <v>904</v>
      </c>
      <c r="C499">
        <v>2022</v>
      </c>
      <c r="D499" t="s">
        <v>905</v>
      </c>
      <c r="E499" t="s">
        <v>853</v>
      </c>
      <c r="F499" t="s">
        <v>1157</v>
      </c>
      <c r="G499" t="s">
        <v>802</v>
      </c>
      <c r="H499" t="s">
        <v>116</v>
      </c>
      <c r="I499" t="s">
        <v>15</v>
      </c>
      <c r="J499" t="s">
        <v>799</v>
      </c>
      <c r="K499">
        <f t="shared" si="7"/>
        <v>0.19736842105263158</v>
      </c>
      <c r="L499">
        <v>15</v>
      </c>
      <c r="M499">
        <v>76</v>
      </c>
    </row>
    <row r="500" spans="1:13">
      <c r="A500" t="s">
        <v>546</v>
      </c>
      <c r="B500" t="s">
        <v>904</v>
      </c>
      <c r="C500">
        <v>2022</v>
      </c>
      <c r="D500" t="s">
        <v>905</v>
      </c>
      <c r="E500" t="s">
        <v>851</v>
      </c>
      <c r="F500" t="s">
        <v>1157</v>
      </c>
      <c r="G500" t="s">
        <v>802</v>
      </c>
      <c r="H500" t="s">
        <v>117</v>
      </c>
      <c r="I500" t="s">
        <v>15</v>
      </c>
      <c r="J500" t="s">
        <v>799</v>
      </c>
      <c r="K500">
        <f t="shared" si="7"/>
        <v>0.44210526315789472</v>
      </c>
      <c r="L500">
        <v>42</v>
      </c>
      <c r="M500">
        <v>95</v>
      </c>
    </row>
    <row r="501" spans="1:13">
      <c r="A501" t="s">
        <v>513</v>
      </c>
      <c r="B501" t="s">
        <v>514</v>
      </c>
      <c r="C501">
        <v>2023</v>
      </c>
      <c r="D501" t="s">
        <v>516</v>
      </c>
      <c r="E501" t="s">
        <v>855</v>
      </c>
      <c r="F501" t="s">
        <v>1097</v>
      </c>
      <c r="G501" t="s">
        <v>1111</v>
      </c>
      <c r="H501" t="s">
        <v>14</v>
      </c>
      <c r="I501" t="s">
        <v>15</v>
      </c>
      <c r="J501" t="s">
        <v>796</v>
      </c>
      <c r="K501">
        <f t="shared" si="7"/>
        <v>9.9009900990099011E-3</v>
      </c>
      <c r="L501">
        <v>1</v>
      </c>
      <c r="M501">
        <v>101</v>
      </c>
    </row>
    <row r="502" spans="1:13">
      <c r="A502" t="s">
        <v>513</v>
      </c>
      <c r="B502" t="s">
        <v>514</v>
      </c>
      <c r="C502">
        <v>2023</v>
      </c>
      <c r="D502" t="s">
        <v>516</v>
      </c>
      <c r="E502" t="s">
        <v>855</v>
      </c>
      <c r="F502" t="s">
        <v>1097</v>
      </c>
      <c r="G502" t="s">
        <v>1111</v>
      </c>
      <c r="H502" t="s">
        <v>14</v>
      </c>
      <c r="I502" t="s">
        <v>15</v>
      </c>
      <c r="J502" t="s">
        <v>898</v>
      </c>
      <c r="K502">
        <f t="shared" si="7"/>
        <v>2.9702970297029702E-2</v>
      </c>
      <c r="L502">
        <v>3</v>
      </c>
      <c r="M502">
        <v>101</v>
      </c>
    </row>
    <row r="503" spans="1:13">
      <c r="A503" t="s">
        <v>531</v>
      </c>
      <c r="B503" t="s">
        <v>532</v>
      </c>
      <c r="C503">
        <v>2023</v>
      </c>
      <c r="D503" t="s">
        <v>534</v>
      </c>
      <c r="E503" t="s">
        <v>853</v>
      </c>
      <c r="F503">
        <v>43739</v>
      </c>
      <c r="G503" t="s">
        <v>123</v>
      </c>
      <c r="H503" t="s">
        <v>116</v>
      </c>
      <c r="I503" t="s">
        <v>15</v>
      </c>
      <c r="J503" t="s">
        <v>1131</v>
      </c>
      <c r="K503">
        <f t="shared" si="7"/>
        <v>5.9405940594059403E-2</v>
      </c>
      <c r="L503">
        <v>6</v>
      </c>
      <c r="M503">
        <v>101</v>
      </c>
    </row>
    <row r="504" spans="1:13">
      <c r="A504" t="s">
        <v>531</v>
      </c>
      <c r="B504" t="s">
        <v>532</v>
      </c>
      <c r="C504">
        <v>2023</v>
      </c>
      <c r="D504" t="s">
        <v>534</v>
      </c>
      <c r="E504" t="s">
        <v>853</v>
      </c>
      <c r="F504">
        <v>43739</v>
      </c>
      <c r="G504" t="s">
        <v>235</v>
      </c>
      <c r="H504" t="s">
        <v>116</v>
      </c>
      <c r="I504" t="s">
        <v>15</v>
      </c>
      <c r="J504" t="s">
        <v>1132</v>
      </c>
      <c r="K504">
        <f t="shared" si="7"/>
        <v>1.9801980198019802E-2</v>
      </c>
      <c r="L504">
        <v>2</v>
      </c>
      <c r="M504">
        <v>101</v>
      </c>
    </row>
    <row r="505" spans="1:13">
      <c r="A505" t="s">
        <v>531</v>
      </c>
      <c r="B505" t="s">
        <v>532</v>
      </c>
      <c r="C505">
        <v>2022</v>
      </c>
      <c r="D505" t="s">
        <v>533</v>
      </c>
      <c r="E505" t="s">
        <v>853</v>
      </c>
      <c r="F505">
        <v>43617</v>
      </c>
      <c r="G505" t="s">
        <v>123</v>
      </c>
      <c r="H505" t="s">
        <v>116</v>
      </c>
      <c r="I505" t="s">
        <v>15</v>
      </c>
      <c r="J505" t="s">
        <v>1133</v>
      </c>
      <c r="K505">
        <f t="shared" si="7"/>
        <v>0</v>
      </c>
      <c r="L505">
        <v>0</v>
      </c>
      <c r="M505">
        <v>101</v>
      </c>
    </row>
    <row r="506" spans="1:13">
      <c r="A506" t="s">
        <v>531</v>
      </c>
      <c r="B506" t="s">
        <v>532</v>
      </c>
      <c r="C506">
        <v>2022</v>
      </c>
      <c r="D506" t="s">
        <v>533</v>
      </c>
      <c r="E506" t="s">
        <v>853</v>
      </c>
      <c r="F506">
        <v>43617</v>
      </c>
      <c r="G506" t="s">
        <v>123</v>
      </c>
      <c r="H506" t="s">
        <v>116</v>
      </c>
      <c r="I506" t="s">
        <v>15</v>
      </c>
      <c r="J506" t="s">
        <v>1134</v>
      </c>
      <c r="K506">
        <f t="shared" si="7"/>
        <v>9.9009900990099011E-3</v>
      </c>
      <c r="L506">
        <v>1</v>
      </c>
      <c r="M506">
        <v>101</v>
      </c>
    </row>
    <row r="507" spans="1:13">
      <c r="A507" t="s">
        <v>531</v>
      </c>
      <c r="B507" t="s">
        <v>532</v>
      </c>
      <c r="C507">
        <v>2022</v>
      </c>
      <c r="D507" t="s">
        <v>533</v>
      </c>
      <c r="E507" t="s">
        <v>853</v>
      </c>
      <c r="F507">
        <v>43617</v>
      </c>
      <c r="G507" t="s">
        <v>123</v>
      </c>
      <c r="H507" t="s">
        <v>116</v>
      </c>
      <c r="I507" t="s">
        <v>15</v>
      </c>
      <c r="J507" t="s">
        <v>810</v>
      </c>
      <c r="K507">
        <f t="shared" si="7"/>
        <v>0</v>
      </c>
      <c r="L507">
        <v>0</v>
      </c>
      <c r="M507">
        <v>101</v>
      </c>
    </row>
    <row r="508" spans="1:13">
      <c r="A508" t="s">
        <v>531</v>
      </c>
      <c r="B508" t="s">
        <v>532</v>
      </c>
      <c r="C508">
        <v>2022</v>
      </c>
      <c r="D508" t="s">
        <v>533</v>
      </c>
      <c r="E508" t="s">
        <v>853</v>
      </c>
      <c r="F508">
        <v>43617</v>
      </c>
      <c r="G508" t="s">
        <v>123</v>
      </c>
      <c r="H508" t="s">
        <v>116</v>
      </c>
      <c r="I508" t="s">
        <v>15</v>
      </c>
      <c r="J508" t="s">
        <v>795</v>
      </c>
      <c r="K508">
        <f t="shared" si="7"/>
        <v>0.44554455445544555</v>
      </c>
      <c r="L508">
        <v>45</v>
      </c>
      <c r="M508">
        <v>101</v>
      </c>
    </row>
    <row r="509" spans="1:13">
      <c r="A509" t="s">
        <v>536</v>
      </c>
      <c r="B509" t="s">
        <v>537</v>
      </c>
      <c r="C509">
        <v>2021</v>
      </c>
      <c r="D509" t="s">
        <v>538</v>
      </c>
      <c r="E509" t="s">
        <v>852</v>
      </c>
      <c r="F509" t="s">
        <v>949</v>
      </c>
      <c r="G509" t="s">
        <v>1064</v>
      </c>
      <c r="H509" t="s">
        <v>117</v>
      </c>
      <c r="I509" t="s">
        <v>25</v>
      </c>
      <c r="J509" t="s">
        <v>882</v>
      </c>
      <c r="K509">
        <f t="shared" si="7"/>
        <v>0.97142857142857142</v>
      </c>
      <c r="L509">
        <v>34</v>
      </c>
      <c r="M509">
        <v>35</v>
      </c>
    </row>
    <row r="510" spans="1:13">
      <c r="A510" t="s">
        <v>536</v>
      </c>
      <c r="B510" t="s">
        <v>537</v>
      </c>
      <c r="C510">
        <v>2021</v>
      </c>
      <c r="D510" t="s">
        <v>538</v>
      </c>
      <c r="E510" t="s">
        <v>855</v>
      </c>
      <c r="F510" t="s">
        <v>949</v>
      </c>
      <c r="G510" t="s">
        <v>808</v>
      </c>
      <c r="H510" t="s">
        <v>27</v>
      </c>
      <c r="I510" t="s">
        <v>25</v>
      </c>
      <c r="J510" t="s">
        <v>882</v>
      </c>
      <c r="K510">
        <f t="shared" si="7"/>
        <v>0.94444444444444442</v>
      </c>
      <c r="L510">
        <v>17</v>
      </c>
      <c r="M510">
        <v>18</v>
      </c>
    </row>
    <row r="511" spans="1:13">
      <c r="A511" t="s">
        <v>536</v>
      </c>
      <c r="B511" t="s">
        <v>537</v>
      </c>
      <c r="C511">
        <v>2021</v>
      </c>
      <c r="D511" t="s">
        <v>538</v>
      </c>
      <c r="E511" t="s">
        <v>851</v>
      </c>
      <c r="F511" t="s">
        <v>949</v>
      </c>
      <c r="G511" t="s">
        <v>1064</v>
      </c>
      <c r="H511" t="s">
        <v>117</v>
      </c>
      <c r="I511" t="s">
        <v>25</v>
      </c>
      <c r="J511" t="s">
        <v>882</v>
      </c>
      <c r="K511">
        <f t="shared" si="7"/>
        <v>0.96551724137931039</v>
      </c>
      <c r="L511">
        <v>28</v>
      </c>
      <c r="M511">
        <v>29</v>
      </c>
    </row>
    <row r="512" spans="1:13">
      <c r="A512" t="s">
        <v>536</v>
      </c>
      <c r="B512" t="s">
        <v>537</v>
      </c>
      <c r="C512">
        <v>2021</v>
      </c>
      <c r="D512" t="s">
        <v>538</v>
      </c>
      <c r="E512" t="s">
        <v>852</v>
      </c>
      <c r="F512" t="s">
        <v>949</v>
      </c>
      <c r="G512" t="s">
        <v>1064</v>
      </c>
      <c r="H512" t="s">
        <v>117</v>
      </c>
      <c r="I512" t="s">
        <v>25</v>
      </c>
      <c r="J512" t="s">
        <v>899</v>
      </c>
      <c r="K512">
        <f t="shared" si="7"/>
        <v>2.8571428571428571E-2</v>
      </c>
      <c r="L512">
        <v>1</v>
      </c>
      <c r="M512">
        <v>35</v>
      </c>
    </row>
    <row r="513" spans="1:13">
      <c r="A513" t="s">
        <v>536</v>
      </c>
      <c r="B513" t="s">
        <v>537</v>
      </c>
      <c r="C513">
        <v>2021</v>
      </c>
      <c r="D513" t="s">
        <v>538</v>
      </c>
      <c r="E513" t="s">
        <v>851</v>
      </c>
      <c r="F513" t="s">
        <v>949</v>
      </c>
      <c r="G513" t="s">
        <v>1064</v>
      </c>
      <c r="H513" t="s">
        <v>117</v>
      </c>
      <c r="I513" t="s">
        <v>25</v>
      </c>
      <c r="J513" t="s">
        <v>795</v>
      </c>
      <c r="K513">
        <f t="shared" si="7"/>
        <v>0.20689655172413793</v>
      </c>
      <c r="L513">
        <v>6</v>
      </c>
      <c r="M513">
        <v>29</v>
      </c>
    </row>
    <row r="514" spans="1:13">
      <c r="A514" t="s">
        <v>536</v>
      </c>
      <c r="B514" t="s">
        <v>537</v>
      </c>
      <c r="C514">
        <v>2021</v>
      </c>
      <c r="D514" t="s">
        <v>538</v>
      </c>
      <c r="E514" t="s">
        <v>851</v>
      </c>
      <c r="F514" t="s">
        <v>949</v>
      </c>
      <c r="G514" t="s">
        <v>1064</v>
      </c>
      <c r="H514" t="s">
        <v>117</v>
      </c>
      <c r="I514" t="s">
        <v>25</v>
      </c>
      <c r="J514" t="s">
        <v>795</v>
      </c>
      <c r="K514">
        <f t="shared" ref="K514:K524" si="8">L514/M514</f>
        <v>8.5714285714285715E-2</v>
      </c>
      <c r="L514">
        <v>3</v>
      </c>
      <c r="M514">
        <v>35</v>
      </c>
    </row>
    <row r="515" spans="1:13">
      <c r="A515" t="s">
        <v>536</v>
      </c>
      <c r="B515" t="s">
        <v>537</v>
      </c>
      <c r="C515">
        <v>2021</v>
      </c>
      <c r="D515" t="s">
        <v>538</v>
      </c>
      <c r="E515" t="s">
        <v>852</v>
      </c>
      <c r="F515" t="s">
        <v>949</v>
      </c>
      <c r="G515" t="s">
        <v>1064</v>
      </c>
      <c r="H515" t="s">
        <v>117</v>
      </c>
      <c r="I515" t="s">
        <v>25</v>
      </c>
      <c r="J515" t="s">
        <v>807</v>
      </c>
      <c r="K515">
        <f t="shared" si="8"/>
        <v>2.8571428571428571E-2</v>
      </c>
      <c r="L515">
        <v>1</v>
      </c>
      <c r="M515">
        <v>35</v>
      </c>
    </row>
    <row r="516" spans="1:13">
      <c r="A516" t="s">
        <v>536</v>
      </c>
      <c r="B516" t="s">
        <v>537</v>
      </c>
      <c r="C516">
        <v>2021</v>
      </c>
      <c r="D516" t="s">
        <v>538</v>
      </c>
      <c r="E516" t="s">
        <v>852</v>
      </c>
      <c r="F516" t="s">
        <v>949</v>
      </c>
      <c r="G516" t="s">
        <v>1064</v>
      </c>
      <c r="H516" t="s">
        <v>117</v>
      </c>
      <c r="I516" t="s">
        <v>25</v>
      </c>
      <c r="J516" t="s">
        <v>911</v>
      </c>
      <c r="K516">
        <f t="shared" si="8"/>
        <v>5.7142857142857141E-2</v>
      </c>
      <c r="L516">
        <v>2</v>
      </c>
      <c r="M516">
        <v>35</v>
      </c>
    </row>
    <row r="517" spans="1:13">
      <c r="A517" t="s">
        <v>536</v>
      </c>
      <c r="B517" t="s">
        <v>537</v>
      </c>
      <c r="C517">
        <v>2021</v>
      </c>
      <c r="D517" t="s">
        <v>538</v>
      </c>
      <c r="E517" t="s">
        <v>851</v>
      </c>
      <c r="F517" t="s">
        <v>949</v>
      </c>
      <c r="G517" t="s">
        <v>1064</v>
      </c>
      <c r="H517" t="s">
        <v>117</v>
      </c>
      <c r="I517" t="s">
        <v>25</v>
      </c>
      <c r="J517" t="s">
        <v>911</v>
      </c>
      <c r="K517">
        <f t="shared" si="8"/>
        <v>3.4482758620689655E-2</v>
      </c>
      <c r="L517">
        <v>1</v>
      </c>
      <c r="M517">
        <v>29</v>
      </c>
    </row>
    <row r="518" spans="1:13">
      <c r="A518" t="s">
        <v>536</v>
      </c>
      <c r="B518" t="s">
        <v>537</v>
      </c>
      <c r="C518">
        <v>2021</v>
      </c>
      <c r="D518" t="s">
        <v>538</v>
      </c>
      <c r="E518" t="s">
        <v>852</v>
      </c>
      <c r="F518" t="s">
        <v>949</v>
      </c>
      <c r="G518" t="s">
        <v>1064</v>
      </c>
      <c r="H518" t="s">
        <v>117</v>
      </c>
      <c r="I518" t="s">
        <v>25</v>
      </c>
      <c r="J518" t="s">
        <v>845</v>
      </c>
      <c r="K518">
        <f t="shared" si="8"/>
        <v>0</v>
      </c>
      <c r="L518">
        <v>0</v>
      </c>
      <c r="M518">
        <v>35</v>
      </c>
    </row>
    <row r="519" spans="1:13">
      <c r="A519" t="s">
        <v>536</v>
      </c>
      <c r="B519" t="s">
        <v>537</v>
      </c>
      <c r="C519">
        <v>2021</v>
      </c>
      <c r="D519" t="s">
        <v>538</v>
      </c>
      <c r="E519" t="s">
        <v>851</v>
      </c>
      <c r="F519" t="s">
        <v>949</v>
      </c>
      <c r="G519" t="s">
        <v>1064</v>
      </c>
      <c r="H519" t="s">
        <v>117</v>
      </c>
      <c r="I519" t="s">
        <v>25</v>
      </c>
      <c r="J519" t="s">
        <v>845</v>
      </c>
      <c r="K519">
        <f t="shared" si="8"/>
        <v>3.4482758620689655E-2</v>
      </c>
      <c r="L519">
        <v>1</v>
      </c>
      <c r="M519">
        <v>29</v>
      </c>
    </row>
    <row r="520" spans="1:13">
      <c r="A520" t="s">
        <v>536</v>
      </c>
      <c r="B520" t="s">
        <v>537</v>
      </c>
      <c r="C520">
        <v>2021</v>
      </c>
      <c r="D520" t="s">
        <v>538</v>
      </c>
      <c r="E520" t="s">
        <v>852</v>
      </c>
      <c r="F520" t="s">
        <v>949</v>
      </c>
      <c r="G520" t="s">
        <v>1064</v>
      </c>
      <c r="H520" t="s">
        <v>117</v>
      </c>
      <c r="I520" t="s">
        <v>25</v>
      </c>
      <c r="J520" t="s">
        <v>912</v>
      </c>
      <c r="K520">
        <f t="shared" si="8"/>
        <v>5.7142857142857141E-2</v>
      </c>
      <c r="L520">
        <v>2</v>
      </c>
      <c r="M520">
        <v>35</v>
      </c>
    </row>
    <row r="521" spans="1:13">
      <c r="A521" t="s">
        <v>536</v>
      </c>
      <c r="B521" t="s">
        <v>537</v>
      </c>
      <c r="C521">
        <v>2021</v>
      </c>
      <c r="D521" t="s">
        <v>538</v>
      </c>
      <c r="E521" t="s">
        <v>855</v>
      </c>
      <c r="F521" t="s">
        <v>949</v>
      </c>
      <c r="G521" t="s">
        <v>808</v>
      </c>
      <c r="H521" t="s">
        <v>27</v>
      </c>
      <c r="I521" t="s">
        <v>25</v>
      </c>
      <c r="J521" t="s">
        <v>912</v>
      </c>
      <c r="K521">
        <f t="shared" si="8"/>
        <v>5.5555555555555552E-2</v>
      </c>
      <c r="L521">
        <v>1</v>
      </c>
      <c r="M521">
        <v>18</v>
      </c>
    </row>
    <row r="522" spans="1:13">
      <c r="A522" t="s">
        <v>536</v>
      </c>
      <c r="B522" t="s">
        <v>537</v>
      </c>
      <c r="C522">
        <v>2021</v>
      </c>
      <c r="D522" t="s">
        <v>538</v>
      </c>
      <c r="E522" t="s">
        <v>852</v>
      </c>
      <c r="F522" t="s">
        <v>949</v>
      </c>
      <c r="G522" t="s">
        <v>1064</v>
      </c>
      <c r="H522" t="s">
        <v>117</v>
      </c>
      <c r="I522" t="s">
        <v>25</v>
      </c>
      <c r="J522" t="s">
        <v>815</v>
      </c>
      <c r="K522">
        <f t="shared" si="8"/>
        <v>0.54285714285714282</v>
      </c>
      <c r="L522">
        <v>19</v>
      </c>
      <c r="M522">
        <v>35</v>
      </c>
    </row>
    <row r="523" spans="1:13">
      <c r="A523" t="s">
        <v>536</v>
      </c>
      <c r="B523" t="s">
        <v>537</v>
      </c>
      <c r="C523">
        <v>2021</v>
      </c>
      <c r="D523" t="s">
        <v>538</v>
      </c>
      <c r="E523" t="s">
        <v>855</v>
      </c>
      <c r="F523" t="s">
        <v>949</v>
      </c>
      <c r="G523" t="s">
        <v>808</v>
      </c>
      <c r="H523" t="s">
        <v>27</v>
      </c>
      <c r="I523" t="s">
        <v>25</v>
      </c>
      <c r="J523" t="s">
        <v>815</v>
      </c>
      <c r="K523">
        <f t="shared" si="8"/>
        <v>0.5</v>
      </c>
      <c r="L523">
        <v>9</v>
      </c>
      <c r="M523">
        <v>18</v>
      </c>
    </row>
    <row r="524" spans="1:13">
      <c r="A524" t="s">
        <v>536</v>
      </c>
      <c r="B524" t="s">
        <v>537</v>
      </c>
      <c r="C524">
        <v>2021</v>
      </c>
      <c r="D524" t="s">
        <v>538</v>
      </c>
      <c r="E524" t="s">
        <v>851</v>
      </c>
      <c r="F524" t="s">
        <v>949</v>
      </c>
      <c r="G524" t="s">
        <v>1064</v>
      </c>
      <c r="H524" t="s">
        <v>117</v>
      </c>
      <c r="I524" t="s">
        <v>25</v>
      </c>
      <c r="J524" t="s">
        <v>815</v>
      </c>
      <c r="K524">
        <f t="shared" si="8"/>
        <v>0.34482758620689657</v>
      </c>
      <c r="L524">
        <v>10</v>
      </c>
      <c r="M524">
        <v>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FACB2-A273-2542-B2D4-8B44692EBB47}">
  <dimension ref="A1:H131"/>
  <sheetViews>
    <sheetView zoomScale="112" workbookViewId="0">
      <selection activeCell="L132" sqref="L132"/>
    </sheetView>
  </sheetViews>
  <sheetFormatPr defaultColWidth="10.6640625" defaultRowHeight="14.4"/>
  <cols>
    <col min="1" max="1" width="19.44140625" customWidth="1"/>
    <col min="2" max="2" width="22.44140625" customWidth="1"/>
    <col min="3" max="3" width="26.109375" customWidth="1"/>
  </cols>
  <sheetData>
    <row r="1" spans="1:8">
      <c r="A1" t="s">
        <v>918</v>
      </c>
      <c r="B1" t="s">
        <v>1107</v>
      </c>
      <c r="C1" t="s">
        <v>618</v>
      </c>
      <c r="D1" t="s">
        <v>916</v>
      </c>
      <c r="E1" t="s">
        <v>917</v>
      </c>
      <c r="F1" t="s">
        <v>619</v>
      </c>
      <c r="G1" t="s">
        <v>620</v>
      </c>
      <c r="H1" t="s">
        <v>621</v>
      </c>
    </row>
    <row r="2" spans="1:8">
      <c r="A2" t="s">
        <v>882</v>
      </c>
      <c r="B2" t="s">
        <v>1064</v>
      </c>
      <c r="C2" t="s">
        <v>1651</v>
      </c>
      <c r="D2">
        <v>0.96881659393340702</v>
      </c>
      <c r="E2">
        <v>62</v>
      </c>
      <c r="F2">
        <v>64</v>
      </c>
      <c r="G2">
        <v>2</v>
      </c>
      <c r="H2">
        <v>0</v>
      </c>
    </row>
    <row r="3" spans="1:8">
      <c r="A3" t="s">
        <v>1177</v>
      </c>
      <c r="B3" t="s">
        <v>1111</v>
      </c>
      <c r="C3" t="s">
        <v>1652</v>
      </c>
      <c r="D3">
        <v>0.85355339059327395</v>
      </c>
      <c r="E3">
        <v>66</v>
      </c>
      <c r="F3">
        <v>88</v>
      </c>
      <c r="G3">
        <v>2</v>
      </c>
      <c r="H3">
        <v>0.98157796661048402</v>
      </c>
    </row>
    <row r="4" spans="1:8">
      <c r="A4" t="s">
        <v>1176</v>
      </c>
      <c r="B4" t="s">
        <v>1111</v>
      </c>
      <c r="C4" t="s">
        <v>1653</v>
      </c>
      <c r="D4">
        <v>0.62940952255126004</v>
      </c>
      <c r="E4">
        <v>55</v>
      </c>
      <c r="F4">
        <v>88</v>
      </c>
      <c r="G4">
        <v>2</v>
      </c>
      <c r="H4">
        <v>0.83420169949435596</v>
      </c>
    </row>
    <row r="5" spans="1:8">
      <c r="A5" t="s">
        <v>804</v>
      </c>
      <c r="B5" t="s">
        <v>129</v>
      </c>
      <c r="C5" t="s">
        <v>1654</v>
      </c>
      <c r="D5">
        <v>0.62192343539994999</v>
      </c>
      <c r="E5">
        <v>123</v>
      </c>
      <c r="F5">
        <v>188</v>
      </c>
      <c r="G5">
        <v>3</v>
      </c>
      <c r="H5">
        <v>0.77614014517500296</v>
      </c>
    </row>
    <row r="6" spans="1:8">
      <c r="A6" t="s">
        <v>805</v>
      </c>
      <c r="B6" t="s">
        <v>129</v>
      </c>
      <c r="C6" t="s">
        <v>1655</v>
      </c>
      <c r="D6">
        <v>0.61884140038819802</v>
      </c>
      <c r="E6">
        <v>122</v>
      </c>
      <c r="F6">
        <v>188</v>
      </c>
      <c r="G6">
        <v>3</v>
      </c>
      <c r="H6">
        <v>0.75250171279886102</v>
      </c>
    </row>
    <row r="7" spans="1:8">
      <c r="A7" t="s">
        <v>1165</v>
      </c>
      <c r="B7" t="s">
        <v>794</v>
      </c>
      <c r="C7" t="s">
        <v>1656</v>
      </c>
      <c r="D7">
        <v>0.60768948977431303</v>
      </c>
      <c r="E7">
        <v>190</v>
      </c>
      <c r="F7">
        <v>335</v>
      </c>
      <c r="G7">
        <v>2</v>
      </c>
      <c r="H7">
        <v>0.87727154167951704</v>
      </c>
    </row>
    <row r="8" spans="1:8">
      <c r="A8" t="s">
        <v>795</v>
      </c>
      <c r="B8" t="s">
        <v>129</v>
      </c>
      <c r="C8" t="s">
        <v>1657</v>
      </c>
      <c r="D8">
        <v>0.59678699224119602</v>
      </c>
      <c r="E8">
        <v>120</v>
      </c>
      <c r="F8">
        <v>188</v>
      </c>
      <c r="G8">
        <v>3</v>
      </c>
      <c r="H8">
        <v>0.73053907752508696</v>
      </c>
    </row>
    <row r="9" spans="1:8">
      <c r="A9" t="s">
        <v>863</v>
      </c>
      <c r="B9" t="s">
        <v>794</v>
      </c>
      <c r="C9" t="s">
        <v>1658</v>
      </c>
      <c r="D9">
        <v>0.586666666666667</v>
      </c>
      <c r="E9">
        <v>528</v>
      </c>
      <c r="F9">
        <v>900</v>
      </c>
      <c r="G9">
        <v>2</v>
      </c>
      <c r="H9">
        <v>0</v>
      </c>
    </row>
    <row r="10" spans="1:8">
      <c r="A10" t="s">
        <v>1109</v>
      </c>
      <c r="B10" t="s">
        <v>794</v>
      </c>
      <c r="C10" t="s">
        <v>1659</v>
      </c>
      <c r="D10">
        <v>0.55447261860019303</v>
      </c>
      <c r="E10">
        <v>56</v>
      </c>
      <c r="F10">
        <v>101</v>
      </c>
      <c r="G10">
        <v>2</v>
      </c>
      <c r="H10">
        <v>0</v>
      </c>
    </row>
    <row r="11" spans="1:8">
      <c r="A11" t="s">
        <v>807</v>
      </c>
      <c r="B11" t="s">
        <v>129</v>
      </c>
      <c r="C11" t="s">
        <v>1660</v>
      </c>
      <c r="D11">
        <v>0.51208421858436404</v>
      </c>
      <c r="E11">
        <v>105</v>
      </c>
      <c r="F11">
        <v>188</v>
      </c>
      <c r="G11">
        <v>3</v>
      </c>
      <c r="H11">
        <v>0.838846398148821</v>
      </c>
    </row>
    <row r="12" spans="1:8">
      <c r="A12" t="s">
        <v>795</v>
      </c>
      <c r="B12" t="s">
        <v>794</v>
      </c>
      <c r="C12" t="s">
        <v>1661</v>
      </c>
      <c r="D12">
        <v>0.50860931815944499</v>
      </c>
      <c r="E12">
        <v>375</v>
      </c>
      <c r="F12">
        <v>860</v>
      </c>
      <c r="G12">
        <v>4</v>
      </c>
      <c r="H12">
        <v>0.96447056160501399</v>
      </c>
    </row>
    <row r="13" spans="1:8">
      <c r="A13" t="s">
        <v>1171</v>
      </c>
      <c r="B13" t="s">
        <v>1111</v>
      </c>
      <c r="C13" t="s">
        <v>1662</v>
      </c>
      <c r="D13">
        <v>0.5</v>
      </c>
      <c r="E13">
        <v>44</v>
      </c>
      <c r="F13">
        <v>88</v>
      </c>
      <c r="G13">
        <v>2</v>
      </c>
      <c r="H13">
        <v>0</v>
      </c>
    </row>
    <row r="14" spans="1:8">
      <c r="A14" t="s">
        <v>818</v>
      </c>
      <c r="B14" t="s">
        <v>794</v>
      </c>
      <c r="C14" t="s">
        <v>1663</v>
      </c>
      <c r="D14">
        <v>0.49050040765487202</v>
      </c>
      <c r="E14">
        <v>279</v>
      </c>
      <c r="F14">
        <v>547</v>
      </c>
      <c r="G14">
        <v>2</v>
      </c>
      <c r="H14">
        <v>0.64462483896946798</v>
      </c>
    </row>
    <row r="15" spans="1:8">
      <c r="A15" t="s">
        <v>812</v>
      </c>
      <c r="B15" t="s">
        <v>794</v>
      </c>
      <c r="C15" t="s">
        <v>1664</v>
      </c>
      <c r="D15">
        <v>0.48258091732847302</v>
      </c>
      <c r="E15">
        <v>187</v>
      </c>
      <c r="F15">
        <v>433</v>
      </c>
      <c r="G15">
        <v>5</v>
      </c>
      <c r="H15">
        <v>0.73670906524561597</v>
      </c>
    </row>
    <row r="16" spans="1:8">
      <c r="A16" t="s">
        <v>799</v>
      </c>
      <c r="B16" t="s">
        <v>1111</v>
      </c>
      <c r="C16" t="s">
        <v>1665</v>
      </c>
      <c r="D16">
        <v>0.47392028109179402</v>
      </c>
      <c r="E16">
        <v>58</v>
      </c>
      <c r="F16">
        <v>155</v>
      </c>
      <c r="G16">
        <v>2</v>
      </c>
      <c r="H16">
        <v>0.98571690440933002</v>
      </c>
    </row>
    <row r="17" spans="1:8">
      <c r="A17" t="s">
        <v>805</v>
      </c>
      <c r="B17" t="s">
        <v>1064</v>
      </c>
      <c r="C17" t="s">
        <v>1666</v>
      </c>
      <c r="D17">
        <v>0.46022020421203202</v>
      </c>
      <c r="E17">
        <v>24</v>
      </c>
      <c r="F17">
        <v>77</v>
      </c>
      <c r="G17">
        <v>2</v>
      </c>
      <c r="H17">
        <v>0.97974683433444998</v>
      </c>
    </row>
    <row r="18" spans="1:8">
      <c r="A18" t="s">
        <v>815</v>
      </c>
      <c r="B18" t="s">
        <v>1064</v>
      </c>
      <c r="C18" t="s">
        <v>1667</v>
      </c>
      <c r="D18">
        <v>0.44635135906684498</v>
      </c>
      <c r="E18">
        <v>29</v>
      </c>
      <c r="F18">
        <v>64</v>
      </c>
      <c r="G18">
        <v>2</v>
      </c>
      <c r="H18">
        <v>0.60860744559194802</v>
      </c>
    </row>
    <row r="19" spans="1:8">
      <c r="A19" t="s">
        <v>795</v>
      </c>
      <c r="B19" t="s">
        <v>1064</v>
      </c>
      <c r="C19" t="s">
        <v>1668</v>
      </c>
      <c r="D19">
        <v>0.40156481467722399</v>
      </c>
      <c r="E19">
        <v>88</v>
      </c>
      <c r="F19">
        <v>467</v>
      </c>
      <c r="G19">
        <v>7</v>
      </c>
      <c r="H19">
        <v>0.97204190482163499</v>
      </c>
    </row>
    <row r="20" spans="1:8">
      <c r="A20" t="s">
        <v>793</v>
      </c>
      <c r="B20" t="s">
        <v>794</v>
      </c>
      <c r="C20" t="s">
        <v>1669</v>
      </c>
      <c r="D20">
        <v>0.38572954319566199</v>
      </c>
      <c r="E20">
        <v>1151</v>
      </c>
      <c r="F20">
        <v>2765</v>
      </c>
      <c r="G20">
        <v>7</v>
      </c>
      <c r="H20">
        <v>0.99776218071640599</v>
      </c>
    </row>
    <row r="21" spans="1:8">
      <c r="A21" t="s">
        <v>795</v>
      </c>
      <c r="B21" t="s">
        <v>123</v>
      </c>
      <c r="C21" t="s">
        <v>1670</v>
      </c>
      <c r="D21">
        <v>0.38251397590380598</v>
      </c>
      <c r="E21">
        <v>333</v>
      </c>
      <c r="F21">
        <v>947</v>
      </c>
      <c r="G21">
        <v>2</v>
      </c>
      <c r="H21">
        <v>0.76179987917976399</v>
      </c>
    </row>
    <row r="22" spans="1:8">
      <c r="A22" t="s">
        <v>824</v>
      </c>
      <c r="B22" t="s">
        <v>808</v>
      </c>
      <c r="C22" t="s">
        <v>1671</v>
      </c>
      <c r="D22">
        <v>0.37410574043796102</v>
      </c>
      <c r="E22">
        <v>12</v>
      </c>
      <c r="F22">
        <v>32</v>
      </c>
      <c r="G22">
        <v>2</v>
      </c>
      <c r="H22">
        <v>0</v>
      </c>
    </row>
    <row r="23" spans="1:8">
      <c r="A23" t="s">
        <v>805</v>
      </c>
      <c r="B23" t="s">
        <v>1111</v>
      </c>
      <c r="C23" t="s">
        <v>1672</v>
      </c>
      <c r="D23">
        <v>0.31285773303460901</v>
      </c>
      <c r="E23">
        <v>184</v>
      </c>
      <c r="F23">
        <v>517</v>
      </c>
      <c r="G23">
        <v>8</v>
      </c>
      <c r="H23">
        <v>0.96485667394458197</v>
      </c>
    </row>
    <row r="24" spans="1:8">
      <c r="A24" t="s">
        <v>799</v>
      </c>
      <c r="B24" t="s">
        <v>52</v>
      </c>
      <c r="C24" t="s">
        <v>1673</v>
      </c>
      <c r="D24">
        <v>0.279630137546661</v>
      </c>
      <c r="E24">
        <v>215</v>
      </c>
      <c r="F24">
        <v>639</v>
      </c>
      <c r="G24">
        <v>6</v>
      </c>
      <c r="H24">
        <v>0.94390005949204403</v>
      </c>
    </row>
    <row r="25" spans="1:8">
      <c r="A25" t="s">
        <v>796</v>
      </c>
      <c r="B25" t="s">
        <v>1064</v>
      </c>
      <c r="C25" t="s">
        <v>1674</v>
      </c>
      <c r="D25">
        <v>0.26928227419489398</v>
      </c>
      <c r="E25">
        <v>89</v>
      </c>
      <c r="F25">
        <v>487</v>
      </c>
      <c r="G25">
        <v>6</v>
      </c>
      <c r="H25">
        <v>0.92441648082098604</v>
      </c>
    </row>
    <row r="26" spans="1:8">
      <c r="A26" t="s">
        <v>814</v>
      </c>
      <c r="B26" t="s">
        <v>235</v>
      </c>
      <c r="C26" t="s">
        <v>1675</v>
      </c>
      <c r="D26">
        <v>0.26457216738425898</v>
      </c>
      <c r="E26">
        <v>30</v>
      </c>
      <c r="F26">
        <v>113</v>
      </c>
      <c r="G26">
        <v>2</v>
      </c>
      <c r="H26">
        <v>0</v>
      </c>
    </row>
    <row r="27" spans="1:8">
      <c r="A27" t="s">
        <v>799</v>
      </c>
      <c r="B27" t="s">
        <v>802</v>
      </c>
      <c r="C27" t="s">
        <v>1676</v>
      </c>
      <c r="D27">
        <v>0.244732134874456</v>
      </c>
      <c r="E27">
        <v>167</v>
      </c>
      <c r="F27">
        <v>565</v>
      </c>
      <c r="G27">
        <v>5</v>
      </c>
      <c r="H27">
        <v>0.96069002724510799</v>
      </c>
    </row>
    <row r="28" spans="1:8">
      <c r="A28" t="s">
        <v>796</v>
      </c>
      <c r="B28" t="s">
        <v>794</v>
      </c>
      <c r="C28" t="s">
        <v>1677</v>
      </c>
      <c r="D28">
        <v>0.21576821650050401</v>
      </c>
      <c r="E28">
        <v>150</v>
      </c>
      <c r="F28">
        <v>812</v>
      </c>
      <c r="G28">
        <v>4</v>
      </c>
      <c r="H28">
        <v>0.89307195919909899</v>
      </c>
    </row>
    <row r="29" spans="1:8">
      <c r="A29" t="s">
        <v>795</v>
      </c>
      <c r="B29" t="s">
        <v>1111</v>
      </c>
      <c r="C29" t="s">
        <v>1678</v>
      </c>
      <c r="D29">
        <v>0.21537604006491401</v>
      </c>
      <c r="E29">
        <v>137</v>
      </c>
      <c r="F29">
        <v>529</v>
      </c>
      <c r="G29">
        <v>6</v>
      </c>
      <c r="H29">
        <v>0.98956204443095097</v>
      </c>
    </row>
    <row r="30" spans="1:8">
      <c r="A30" t="s">
        <v>873</v>
      </c>
      <c r="B30" t="s">
        <v>794</v>
      </c>
      <c r="C30" t="s">
        <v>1679</v>
      </c>
      <c r="D30">
        <v>0.214830870474505</v>
      </c>
      <c r="E30">
        <v>335</v>
      </c>
      <c r="F30">
        <v>595</v>
      </c>
      <c r="G30">
        <v>2</v>
      </c>
      <c r="H30">
        <v>0.99667066215196798</v>
      </c>
    </row>
    <row r="31" spans="1:8">
      <c r="A31" t="s">
        <v>1140</v>
      </c>
      <c r="B31" t="s">
        <v>235</v>
      </c>
      <c r="C31" t="s">
        <v>1680</v>
      </c>
      <c r="D31">
        <v>0.21088013587239901</v>
      </c>
      <c r="E31">
        <v>144</v>
      </c>
      <c r="F31">
        <v>535</v>
      </c>
      <c r="G31">
        <v>2</v>
      </c>
      <c r="H31">
        <v>0.95642597388840001</v>
      </c>
    </row>
    <row r="32" spans="1:8">
      <c r="A32" t="s">
        <v>806</v>
      </c>
      <c r="B32" t="s">
        <v>1111</v>
      </c>
      <c r="C32" t="s">
        <v>1681</v>
      </c>
      <c r="D32">
        <v>0.205495485890033</v>
      </c>
      <c r="E32">
        <v>113</v>
      </c>
      <c r="F32">
        <v>406</v>
      </c>
      <c r="G32">
        <v>5</v>
      </c>
      <c r="H32">
        <v>0.98099682983192704</v>
      </c>
    </row>
    <row r="33" spans="1:8">
      <c r="A33" t="s">
        <v>817</v>
      </c>
      <c r="B33" t="s">
        <v>1111</v>
      </c>
      <c r="C33" t="s">
        <v>1682</v>
      </c>
      <c r="D33">
        <v>0.200572456140409</v>
      </c>
      <c r="E33">
        <v>28</v>
      </c>
      <c r="F33">
        <v>138</v>
      </c>
      <c r="G33">
        <v>3</v>
      </c>
      <c r="H33">
        <v>0.45646358230181</v>
      </c>
    </row>
    <row r="34" spans="1:8">
      <c r="A34" t="s">
        <v>797</v>
      </c>
      <c r="B34" t="s">
        <v>794</v>
      </c>
      <c r="C34" t="s">
        <v>1683</v>
      </c>
      <c r="D34">
        <v>0.19989380598030901</v>
      </c>
      <c r="E34">
        <v>320</v>
      </c>
      <c r="F34">
        <v>628</v>
      </c>
      <c r="G34">
        <v>3</v>
      </c>
      <c r="H34">
        <v>0.98955038645627802</v>
      </c>
    </row>
    <row r="35" spans="1:8">
      <c r="A35" t="s">
        <v>804</v>
      </c>
      <c r="B35" t="s">
        <v>794</v>
      </c>
      <c r="C35" t="s">
        <v>1684</v>
      </c>
      <c r="D35">
        <v>0.19044349765145299</v>
      </c>
      <c r="E35">
        <v>306</v>
      </c>
      <c r="F35">
        <v>595</v>
      </c>
      <c r="G35">
        <v>2</v>
      </c>
      <c r="H35">
        <v>0.99620578416905803</v>
      </c>
    </row>
    <row r="36" spans="1:8">
      <c r="A36" t="s">
        <v>828</v>
      </c>
      <c r="B36" t="s">
        <v>808</v>
      </c>
      <c r="C36" t="s">
        <v>1685</v>
      </c>
      <c r="D36">
        <v>0.187181531052456</v>
      </c>
      <c r="E36">
        <v>6</v>
      </c>
      <c r="F36">
        <v>32</v>
      </c>
      <c r="G36">
        <v>2</v>
      </c>
      <c r="H36">
        <v>0.51183245173445902</v>
      </c>
    </row>
    <row r="37" spans="1:8">
      <c r="A37" t="s">
        <v>805</v>
      </c>
      <c r="B37" t="s">
        <v>235</v>
      </c>
      <c r="C37" t="s">
        <v>1686</v>
      </c>
      <c r="D37">
        <v>0.17974659981631899</v>
      </c>
      <c r="E37">
        <v>118</v>
      </c>
      <c r="F37">
        <v>535</v>
      </c>
      <c r="G37">
        <v>2</v>
      </c>
      <c r="H37">
        <v>0.92710316143455496</v>
      </c>
    </row>
    <row r="38" spans="1:8">
      <c r="A38" t="s">
        <v>1687</v>
      </c>
      <c r="B38" t="s">
        <v>1064</v>
      </c>
      <c r="C38" t="s">
        <v>1688</v>
      </c>
      <c r="D38">
        <v>0.15479203691462201</v>
      </c>
      <c r="E38">
        <v>50</v>
      </c>
      <c r="F38">
        <v>312</v>
      </c>
      <c r="G38">
        <v>2</v>
      </c>
      <c r="H38">
        <v>0.89902665240776103</v>
      </c>
    </row>
    <row r="39" spans="1:8">
      <c r="A39" t="s">
        <v>812</v>
      </c>
      <c r="B39" t="s">
        <v>1064</v>
      </c>
      <c r="C39" t="s">
        <v>1688</v>
      </c>
      <c r="D39">
        <v>0.15479203691462201</v>
      </c>
      <c r="E39">
        <v>50</v>
      </c>
      <c r="F39">
        <v>312</v>
      </c>
      <c r="G39">
        <v>2</v>
      </c>
      <c r="H39">
        <v>0.89902665240776103</v>
      </c>
    </row>
    <row r="40" spans="1:8">
      <c r="A40" t="s">
        <v>830</v>
      </c>
      <c r="B40" t="s">
        <v>808</v>
      </c>
      <c r="C40" t="s">
        <v>1689</v>
      </c>
      <c r="D40">
        <v>0.15147271586237601</v>
      </c>
      <c r="E40">
        <v>5</v>
      </c>
      <c r="F40">
        <v>32</v>
      </c>
      <c r="G40">
        <v>2</v>
      </c>
      <c r="H40">
        <v>0</v>
      </c>
    </row>
    <row r="41" spans="1:8">
      <c r="A41" t="s">
        <v>831</v>
      </c>
      <c r="B41" t="s">
        <v>808</v>
      </c>
      <c r="C41" t="s">
        <v>1689</v>
      </c>
      <c r="D41">
        <v>0.15147271586237601</v>
      </c>
      <c r="E41">
        <v>5</v>
      </c>
      <c r="F41">
        <v>32</v>
      </c>
      <c r="G41">
        <v>2</v>
      </c>
      <c r="H41">
        <v>0</v>
      </c>
    </row>
    <row r="42" spans="1:8">
      <c r="A42" t="s">
        <v>1690</v>
      </c>
      <c r="B42" t="s">
        <v>1064</v>
      </c>
      <c r="C42" t="s">
        <v>1691</v>
      </c>
      <c r="D42">
        <v>0.13975493817710699</v>
      </c>
      <c r="E42">
        <v>45</v>
      </c>
      <c r="F42">
        <v>312</v>
      </c>
      <c r="G42">
        <v>2</v>
      </c>
      <c r="H42">
        <v>0.87128226250173302</v>
      </c>
    </row>
    <row r="43" spans="1:8">
      <c r="A43" t="s">
        <v>1124</v>
      </c>
      <c r="B43" t="s">
        <v>794</v>
      </c>
      <c r="C43" t="s">
        <v>1692</v>
      </c>
      <c r="D43">
        <v>0.13651131407634001</v>
      </c>
      <c r="E43">
        <v>204</v>
      </c>
      <c r="F43">
        <v>1306</v>
      </c>
      <c r="G43">
        <v>5</v>
      </c>
      <c r="H43">
        <v>0.93854148582233798</v>
      </c>
    </row>
    <row r="44" spans="1:8">
      <c r="A44" t="s">
        <v>796</v>
      </c>
      <c r="B44" t="s">
        <v>1111</v>
      </c>
      <c r="C44" t="s">
        <v>1693</v>
      </c>
      <c r="D44">
        <v>0.13587762965542999</v>
      </c>
      <c r="E44">
        <v>81</v>
      </c>
      <c r="F44">
        <v>557</v>
      </c>
      <c r="G44">
        <v>7</v>
      </c>
      <c r="H44">
        <v>0.96689099711156601</v>
      </c>
    </row>
    <row r="45" spans="1:8">
      <c r="A45" t="s">
        <v>1146</v>
      </c>
      <c r="B45" t="s">
        <v>794</v>
      </c>
      <c r="C45" t="s">
        <v>1694</v>
      </c>
      <c r="D45">
        <v>0.129867106174506</v>
      </c>
      <c r="E45">
        <v>76</v>
      </c>
      <c r="F45">
        <v>641</v>
      </c>
      <c r="G45">
        <v>2</v>
      </c>
      <c r="H45">
        <v>0.99490861829514299</v>
      </c>
    </row>
    <row r="46" spans="1:8">
      <c r="A46" t="s">
        <v>833</v>
      </c>
      <c r="B46" t="s">
        <v>808</v>
      </c>
      <c r="C46" t="s">
        <v>1695</v>
      </c>
      <c r="D46">
        <v>0.124051235151674</v>
      </c>
      <c r="E46">
        <v>4</v>
      </c>
      <c r="F46">
        <v>32</v>
      </c>
      <c r="G46">
        <v>2</v>
      </c>
      <c r="H46">
        <v>0</v>
      </c>
    </row>
    <row r="47" spans="1:8">
      <c r="A47" t="s">
        <v>834</v>
      </c>
      <c r="B47" t="s">
        <v>808</v>
      </c>
      <c r="C47" t="s">
        <v>1695</v>
      </c>
      <c r="D47">
        <v>0.124051235151674</v>
      </c>
      <c r="E47">
        <v>4</v>
      </c>
      <c r="F47">
        <v>32</v>
      </c>
      <c r="G47">
        <v>2</v>
      </c>
      <c r="H47">
        <v>0</v>
      </c>
    </row>
    <row r="48" spans="1:8">
      <c r="A48" t="s">
        <v>835</v>
      </c>
      <c r="B48" t="s">
        <v>808</v>
      </c>
      <c r="C48" t="s">
        <v>1695</v>
      </c>
      <c r="D48">
        <v>0.124051235151674</v>
      </c>
      <c r="E48">
        <v>4</v>
      </c>
      <c r="F48">
        <v>32</v>
      </c>
      <c r="G48">
        <v>2</v>
      </c>
      <c r="H48">
        <v>0</v>
      </c>
    </row>
    <row r="49" spans="1:8">
      <c r="A49" t="s">
        <v>836</v>
      </c>
      <c r="B49" t="s">
        <v>808</v>
      </c>
      <c r="C49" t="s">
        <v>1695</v>
      </c>
      <c r="D49">
        <v>0.124051235151674</v>
      </c>
      <c r="E49">
        <v>4</v>
      </c>
      <c r="F49">
        <v>32</v>
      </c>
      <c r="G49">
        <v>2</v>
      </c>
      <c r="H49">
        <v>0</v>
      </c>
    </row>
    <row r="50" spans="1:8">
      <c r="A50" t="s">
        <v>837</v>
      </c>
      <c r="B50" t="s">
        <v>808</v>
      </c>
      <c r="C50" t="s">
        <v>1696</v>
      </c>
      <c r="D50">
        <v>0.121994264376446</v>
      </c>
      <c r="E50">
        <v>4</v>
      </c>
      <c r="F50">
        <v>32</v>
      </c>
      <c r="G50">
        <v>2</v>
      </c>
      <c r="H50">
        <v>0</v>
      </c>
    </row>
    <row r="51" spans="1:8">
      <c r="A51" t="s">
        <v>838</v>
      </c>
      <c r="B51" t="s">
        <v>808</v>
      </c>
      <c r="C51" t="s">
        <v>1697</v>
      </c>
      <c r="D51">
        <v>0.120834115147071</v>
      </c>
      <c r="E51">
        <v>4</v>
      </c>
      <c r="F51">
        <v>32</v>
      </c>
      <c r="G51">
        <v>2</v>
      </c>
      <c r="H51">
        <v>0.55444344121589495</v>
      </c>
    </row>
    <row r="52" spans="1:8">
      <c r="A52" t="s">
        <v>874</v>
      </c>
      <c r="B52" t="s">
        <v>1111</v>
      </c>
      <c r="C52" t="s">
        <v>1698</v>
      </c>
      <c r="D52">
        <v>0.116490431963874</v>
      </c>
      <c r="E52">
        <v>45</v>
      </c>
      <c r="F52">
        <v>356</v>
      </c>
      <c r="G52">
        <v>4</v>
      </c>
      <c r="H52">
        <v>0.81425078196933798</v>
      </c>
    </row>
    <row r="53" spans="1:8">
      <c r="A53" t="s">
        <v>797</v>
      </c>
      <c r="B53" t="s">
        <v>1064</v>
      </c>
      <c r="C53" t="s">
        <v>1699</v>
      </c>
      <c r="D53">
        <v>0.11412792298276001</v>
      </c>
      <c r="E53">
        <v>36</v>
      </c>
      <c r="F53">
        <v>312</v>
      </c>
      <c r="G53">
        <v>2</v>
      </c>
      <c r="H53">
        <v>0.50819391167399697</v>
      </c>
    </row>
    <row r="54" spans="1:8">
      <c r="A54" t="s">
        <v>821</v>
      </c>
      <c r="B54" t="s">
        <v>235</v>
      </c>
      <c r="C54" t="s">
        <v>1700</v>
      </c>
      <c r="D54">
        <v>0.113987381533747</v>
      </c>
      <c r="E54">
        <v>59</v>
      </c>
      <c r="F54">
        <v>535</v>
      </c>
      <c r="G54">
        <v>2</v>
      </c>
      <c r="H54">
        <v>0.39392196003878899</v>
      </c>
    </row>
    <row r="55" spans="1:8">
      <c r="A55" t="s">
        <v>804</v>
      </c>
      <c r="B55" t="s">
        <v>235</v>
      </c>
      <c r="C55" t="s">
        <v>1701</v>
      </c>
      <c r="D55">
        <v>0.10477620863831</v>
      </c>
      <c r="E55">
        <v>59</v>
      </c>
      <c r="F55">
        <v>535</v>
      </c>
      <c r="G55">
        <v>2</v>
      </c>
      <c r="H55">
        <v>0.43633681334139301</v>
      </c>
    </row>
    <row r="56" spans="1:8">
      <c r="A56" t="s">
        <v>844</v>
      </c>
      <c r="B56" t="s">
        <v>794</v>
      </c>
      <c r="C56" t="s">
        <v>1702</v>
      </c>
      <c r="D56">
        <v>0.102435660840687</v>
      </c>
      <c r="E56">
        <v>66</v>
      </c>
      <c r="F56">
        <v>433</v>
      </c>
      <c r="G56">
        <v>5</v>
      </c>
      <c r="H56">
        <v>0.80316043480301702</v>
      </c>
    </row>
    <row r="57" spans="1:8">
      <c r="A57" t="s">
        <v>811</v>
      </c>
      <c r="B57" t="s">
        <v>235</v>
      </c>
      <c r="C57" t="s">
        <v>1703</v>
      </c>
      <c r="D57">
        <v>9.8807045370589805E-2</v>
      </c>
      <c r="E57">
        <v>53</v>
      </c>
      <c r="F57">
        <v>535</v>
      </c>
      <c r="G57">
        <v>2</v>
      </c>
      <c r="H57">
        <v>0</v>
      </c>
    </row>
    <row r="58" spans="1:8">
      <c r="A58" t="s">
        <v>832</v>
      </c>
      <c r="B58" t="s">
        <v>1111</v>
      </c>
      <c r="C58" t="s">
        <v>1704</v>
      </c>
      <c r="D58">
        <v>9.6322934574008298E-2</v>
      </c>
      <c r="E58">
        <v>81</v>
      </c>
      <c r="F58">
        <v>356</v>
      </c>
      <c r="G58">
        <v>4</v>
      </c>
      <c r="H58">
        <v>0.989036589871089</v>
      </c>
    </row>
    <row r="59" spans="1:8">
      <c r="A59" t="s">
        <v>1158</v>
      </c>
      <c r="B59" t="s">
        <v>235</v>
      </c>
      <c r="C59" t="s">
        <v>1705</v>
      </c>
      <c r="D59">
        <v>9.4126343630592704E-2</v>
      </c>
      <c r="E59">
        <v>8</v>
      </c>
      <c r="F59">
        <v>113</v>
      </c>
      <c r="G59">
        <v>2</v>
      </c>
      <c r="H59">
        <v>0.74944813570515101</v>
      </c>
    </row>
    <row r="60" spans="1:8">
      <c r="A60" t="s">
        <v>840</v>
      </c>
      <c r="B60" t="s">
        <v>235</v>
      </c>
      <c r="C60" t="s">
        <v>1706</v>
      </c>
      <c r="D60">
        <v>8.8479609391717506E-2</v>
      </c>
      <c r="E60">
        <v>66</v>
      </c>
      <c r="F60">
        <v>535</v>
      </c>
      <c r="G60">
        <v>2</v>
      </c>
      <c r="H60">
        <v>0.93240812388757199</v>
      </c>
    </row>
    <row r="61" spans="1:8">
      <c r="A61" t="s">
        <v>839</v>
      </c>
      <c r="B61" t="s">
        <v>808</v>
      </c>
      <c r="C61" t="s">
        <v>1707</v>
      </c>
      <c r="D61">
        <v>8.8000537887986202E-2</v>
      </c>
      <c r="E61">
        <v>3</v>
      </c>
      <c r="F61">
        <v>32</v>
      </c>
      <c r="G61">
        <v>2</v>
      </c>
      <c r="H61">
        <v>0</v>
      </c>
    </row>
    <row r="62" spans="1:8">
      <c r="A62" t="s">
        <v>823</v>
      </c>
      <c r="B62" t="s">
        <v>235</v>
      </c>
      <c r="C62" t="s">
        <v>1708</v>
      </c>
      <c r="D62">
        <v>8.7808474180344098E-2</v>
      </c>
      <c r="E62">
        <v>47</v>
      </c>
      <c r="F62">
        <v>535</v>
      </c>
      <c r="G62">
        <v>2</v>
      </c>
      <c r="H62">
        <v>0</v>
      </c>
    </row>
    <row r="63" spans="1:8">
      <c r="A63" t="s">
        <v>806</v>
      </c>
      <c r="B63" t="s">
        <v>794</v>
      </c>
      <c r="C63" t="s">
        <v>1709</v>
      </c>
      <c r="D63">
        <v>8.4110517215747804E-2</v>
      </c>
      <c r="E63">
        <v>44</v>
      </c>
      <c r="F63">
        <v>547</v>
      </c>
      <c r="G63">
        <v>2</v>
      </c>
      <c r="H63">
        <v>0.34652902451693401</v>
      </c>
    </row>
    <row r="64" spans="1:8">
      <c r="A64" t="s">
        <v>826</v>
      </c>
      <c r="B64" t="s">
        <v>1111</v>
      </c>
      <c r="C64" t="s">
        <v>1710</v>
      </c>
      <c r="D64">
        <v>8.1630805824907199E-2</v>
      </c>
      <c r="E64">
        <v>31</v>
      </c>
      <c r="F64">
        <v>341</v>
      </c>
      <c r="G64">
        <v>5</v>
      </c>
      <c r="H64">
        <v>0.91410171425707998</v>
      </c>
    </row>
    <row r="65" spans="1:8">
      <c r="A65" t="s">
        <v>809</v>
      </c>
      <c r="B65" t="s">
        <v>794</v>
      </c>
      <c r="C65" t="s">
        <v>1711</v>
      </c>
      <c r="D65">
        <v>8.0940826043255601E-2</v>
      </c>
      <c r="E65">
        <v>77</v>
      </c>
      <c r="F65">
        <v>860</v>
      </c>
      <c r="G65">
        <v>4</v>
      </c>
      <c r="H65">
        <v>0.95905978975587503</v>
      </c>
    </row>
    <row r="66" spans="1:8">
      <c r="A66" t="s">
        <v>795</v>
      </c>
      <c r="B66" t="s">
        <v>268</v>
      </c>
      <c r="C66" t="s">
        <v>1712</v>
      </c>
      <c r="D66">
        <v>7.5763602759229595E-2</v>
      </c>
      <c r="E66">
        <v>21</v>
      </c>
      <c r="F66">
        <v>96</v>
      </c>
      <c r="G66">
        <v>2</v>
      </c>
      <c r="H66">
        <v>0.91315327116371003</v>
      </c>
    </row>
    <row r="67" spans="1:8">
      <c r="A67" t="s">
        <v>910</v>
      </c>
      <c r="B67" t="s">
        <v>1111</v>
      </c>
      <c r="C67" t="s">
        <v>1713</v>
      </c>
      <c r="D67">
        <v>7.08015703251033E-2</v>
      </c>
      <c r="E67">
        <v>13</v>
      </c>
      <c r="F67">
        <v>144</v>
      </c>
      <c r="G67">
        <v>2</v>
      </c>
      <c r="H67">
        <v>0.92406377623395097</v>
      </c>
    </row>
    <row r="68" spans="1:8">
      <c r="A68" t="s">
        <v>858</v>
      </c>
      <c r="B68" t="s">
        <v>1111</v>
      </c>
      <c r="C68" t="s">
        <v>1714</v>
      </c>
      <c r="D68">
        <v>7.0356322576213798E-2</v>
      </c>
      <c r="E68">
        <v>28</v>
      </c>
      <c r="F68">
        <v>253</v>
      </c>
      <c r="G68">
        <v>3</v>
      </c>
      <c r="H68">
        <v>0.94487188026886104</v>
      </c>
    </row>
    <row r="69" spans="1:8">
      <c r="A69" t="s">
        <v>1140</v>
      </c>
      <c r="B69" t="s">
        <v>1064</v>
      </c>
      <c r="C69" t="s">
        <v>1715</v>
      </c>
      <c r="D69">
        <v>6.3068551247348503E-2</v>
      </c>
      <c r="E69">
        <v>13</v>
      </c>
      <c r="F69">
        <v>110</v>
      </c>
      <c r="G69">
        <v>2</v>
      </c>
      <c r="H69">
        <v>0.964731615361346</v>
      </c>
    </row>
    <row r="70" spans="1:8">
      <c r="A70" t="s">
        <v>819</v>
      </c>
      <c r="B70" t="s">
        <v>235</v>
      </c>
      <c r="C70" t="s">
        <v>1716</v>
      </c>
      <c r="D70">
        <v>6.2168874475611903E-2</v>
      </c>
      <c r="E70">
        <v>20</v>
      </c>
      <c r="F70">
        <v>113</v>
      </c>
      <c r="G70">
        <v>2</v>
      </c>
      <c r="H70">
        <v>0.937850349061635</v>
      </c>
    </row>
    <row r="71" spans="1:8">
      <c r="A71" t="s">
        <v>810</v>
      </c>
      <c r="B71" t="s">
        <v>1064</v>
      </c>
      <c r="C71" t="s">
        <v>1717</v>
      </c>
      <c r="D71">
        <v>6.0538956689159901E-2</v>
      </c>
      <c r="E71">
        <v>20</v>
      </c>
      <c r="F71">
        <v>323</v>
      </c>
      <c r="G71">
        <v>3</v>
      </c>
      <c r="H71">
        <v>0.59929806393634799</v>
      </c>
    </row>
    <row r="72" spans="1:8">
      <c r="A72" t="s">
        <v>820</v>
      </c>
      <c r="B72" t="s">
        <v>1111</v>
      </c>
      <c r="C72" t="s">
        <v>1718</v>
      </c>
      <c r="D72">
        <v>6.0414421103062298E-2</v>
      </c>
      <c r="E72">
        <v>19</v>
      </c>
      <c r="F72">
        <v>253</v>
      </c>
      <c r="G72">
        <v>3</v>
      </c>
      <c r="H72">
        <v>0.80084099756077098</v>
      </c>
    </row>
    <row r="73" spans="1:8">
      <c r="A73" t="s">
        <v>822</v>
      </c>
      <c r="B73" t="s">
        <v>1111</v>
      </c>
      <c r="C73" t="s">
        <v>1719</v>
      </c>
      <c r="D73">
        <v>5.3750050655693798E-2</v>
      </c>
      <c r="E73">
        <v>14</v>
      </c>
      <c r="F73">
        <v>253</v>
      </c>
      <c r="G73">
        <v>3</v>
      </c>
      <c r="H73">
        <v>0.65969067406399295</v>
      </c>
    </row>
    <row r="74" spans="1:8">
      <c r="A74" t="s">
        <v>1135</v>
      </c>
      <c r="B74" t="s">
        <v>794</v>
      </c>
      <c r="C74" t="s">
        <v>1720</v>
      </c>
      <c r="D74">
        <v>5.3503905799640698E-2</v>
      </c>
      <c r="E74">
        <v>18</v>
      </c>
      <c r="F74">
        <v>547</v>
      </c>
      <c r="G74">
        <v>2</v>
      </c>
      <c r="H74">
        <v>0.94724291518887904</v>
      </c>
    </row>
    <row r="75" spans="1:8">
      <c r="A75" t="s">
        <v>829</v>
      </c>
      <c r="B75" t="s">
        <v>235</v>
      </c>
      <c r="C75" t="s">
        <v>1721</v>
      </c>
      <c r="D75">
        <v>5.3065571478854302E-2</v>
      </c>
      <c r="E75">
        <v>6</v>
      </c>
      <c r="F75">
        <v>113</v>
      </c>
      <c r="G75">
        <v>2</v>
      </c>
      <c r="H75">
        <v>0</v>
      </c>
    </row>
    <row r="76" spans="1:8">
      <c r="A76" t="s">
        <v>805</v>
      </c>
      <c r="B76" t="s">
        <v>268</v>
      </c>
      <c r="C76" t="s">
        <v>1722</v>
      </c>
      <c r="D76">
        <v>5.26410899237729E-2</v>
      </c>
      <c r="E76">
        <v>14</v>
      </c>
      <c r="F76">
        <v>96</v>
      </c>
      <c r="G76">
        <v>2</v>
      </c>
      <c r="H76">
        <v>0.86536815763324604</v>
      </c>
    </row>
    <row r="77" spans="1:8">
      <c r="A77" t="s">
        <v>807</v>
      </c>
      <c r="B77" t="s">
        <v>268</v>
      </c>
      <c r="C77" t="s">
        <v>1723</v>
      </c>
      <c r="D77">
        <v>5.1572635648311597E-2</v>
      </c>
      <c r="E77">
        <v>5</v>
      </c>
      <c r="F77">
        <v>96</v>
      </c>
      <c r="G77">
        <v>2</v>
      </c>
      <c r="H77">
        <v>0</v>
      </c>
    </row>
    <row r="78" spans="1:8">
      <c r="A78" t="s">
        <v>1141</v>
      </c>
      <c r="B78" t="s">
        <v>794</v>
      </c>
      <c r="C78" t="s">
        <v>1724</v>
      </c>
      <c r="D78">
        <v>4.8167741543808797E-2</v>
      </c>
      <c r="E78">
        <v>16</v>
      </c>
      <c r="F78">
        <v>184</v>
      </c>
      <c r="G78">
        <v>2</v>
      </c>
      <c r="H78">
        <v>0.97225145853114203</v>
      </c>
    </row>
    <row r="79" spans="1:8">
      <c r="A79" t="s">
        <v>1725</v>
      </c>
      <c r="B79" t="s">
        <v>1064</v>
      </c>
      <c r="C79" t="s">
        <v>1726</v>
      </c>
      <c r="D79">
        <v>4.6769593186427399E-2</v>
      </c>
      <c r="E79">
        <v>15</v>
      </c>
      <c r="F79">
        <v>312</v>
      </c>
      <c r="G79">
        <v>2</v>
      </c>
      <c r="H79">
        <v>0.44468377519380098</v>
      </c>
    </row>
    <row r="80" spans="1:8">
      <c r="A80" t="s">
        <v>911</v>
      </c>
      <c r="B80" t="s">
        <v>1064</v>
      </c>
      <c r="C80" t="s">
        <v>1727</v>
      </c>
      <c r="D80">
        <v>4.6203551886712102E-2</v>
      </c>
      <c r="E80">
        <v>3</v>
      </c>
      <c r="F80">
        <v>64</v>
      </c>
      <c r="G80">
        <v>2</v>
      </c>
      <c r="H80">
        <v>0</v>
      </c>
    </row>
    <row r="81" spans="1:8">
      <c r="A81" t="s">
        <v>843</v>
      </c>
      <c r="B81" t="s">
        <v>794</v>
      </c>
      <c r="C81" t="s">
        <v>1728</v>
      </c>
      <c r="D81">
        <v>4.5819629665269999E-2</v>
      </c>
      <c r="E81">
        <v>35</v>
      </c>
      <c r="F81">
        <v>883</v>
      </c>
      <c r="G81">
        <v>6</v>
      </c>
      <c r="H81">
        <v>0.88189506857178601</v>
      </c>
    </row>
    <row r="82" spans="1:8">
      <c r="A82" t="s">
        <v>907</v>
      </c>
      <c r="B82" t="s">
        <v>235</v>
      </c>
      <c r="C82" t="s">
        <v>1729</v>
      </c>
      <c r="D82">
        <v>4.0701165724094802E-2</v>
      </c>
      <c r="E82">
        <v>4</v>
      </c>
      <c r="F82">
        <v>113</v>
      </c>
      <c r="G82">
        <v>2</v>
      </c>
      <c r="H82">
        <v>0.467741033119497</v>
      </c>
    </row>
    <row r="83" spans="1:8">
      <c r="A83" t="s">
        <v>825</v>
      </c>
      <c r="B83" t="s">
        <v>1111</v>
      </c>
      <c r="C83" t="s">
        <v>1730</v>
      </c>
      <c r="D83">
        <v>3.8531990225226298E-2</v>
      </c>
      <c r="E83">
        <v>12</v>
      </c>
      <c r="F83">
        <v>253</v>
      </c>
      <c r="G83">
        <v>3</v>
      </c>
      <c r="H83">
        <v>0.73801506642792003</v>
      </c>
    </row>
    <row r="84" spans="1:8">
      <c r="A84" t="s">
        <v>823</v>
      </c>
      <c r="B84" t="s">
        <v>1111</v>
      </c>
      <c r="C84" t="s">
        <v>1731</v>
      </c>
      <c r="D84">
        <v>3.83666915566441E-2</v>
      </c>
      <c r="E84">
        <v>14</v>
      </c>
      <c r="F84">
        <v>253</v>
      </c>
      <c r="G84">
        <v>3</v>
      </c>
      <c r="H84">
        <v>0.85823754380342498</v>
      </c>
    </row>
    <row r="85" spans="1:8">
      <c r="A85" t="s">
        <v>1139</v>
      </c>
      <c r="B85" t="s">
        <v>794</v>
      </c>
      <c r="C85" t="s">
        <v>1732</v>
      </c>
      <c r="D85">
        <v>3.8117529934087201E-2</v>
      </c>
      <c r="E85">
        <v>5</v>
      </c>
      <c r="F85">
        <v>130</v>
      </c>
      <c r="G85">
        <v>2</v>
      </c>
      <c r="H85">
        <v>0</v>
      </c>
    </row>
    <row r="86" spans="1:8">
      <c r="A86" t="s">
        <v>841</v>
      </c>
      <c r="B86" t="s">
        <v>808</v>
      </c>
      <c r="C86" t="s">
        <v>1733</v>
      </c>
      <c r="D86">
        <v>3.7164322877992401E-2</v>
      </c>
      <c r="E86">
        <v>2</v>
      </c>
      <c r="F86">
        <v>32</v>
      </c>
      <c r="G86">
        <v>2</v>
      </c>
      <c r="H86">
        <v>0.80062994111908403</v>
      </c>
    </row>
    <row r="87" spans="1:8">
      <c r="A87" t="s">
        <v>810</v>
      </c>
      <c r="B87" t="s">
        <v>794</v>
      </c>
      <c r="C87" t="s">
        <v>1734</v>
      </c>
      <c r="D87">
        <v>3.4994465973344602E-2</v>
      </c>
      <c r="E87">
        <v>21</v>
      </c>
      <c r="F87">
        <v>595</v>
      </c>
      <c r="G87">
        <v>2</v>
      </c>
      <c r="H87">
        <v>0</v>
      </c>
    </row>
    <row r="88" spans="1:8">
      <c r="A88" t="s">
        <v>804</v>
      </c>
      <c r="B88" t="s">
        <v>268</v>
      </c>
      <c r="C88" t="s">
        <v>1735</v>
      </c>
      <c r="D88">
        <v>3.09722417233898E-2</v>
      </c>
      <c r="E88">
        <v>7</v>
      </c>
      <c r="F88">
        <v>96</v>
      </c>
      <c r="G88">
        <v>2</v>
      </c>
      <c r="H88">
        <v>0.72236021968584296</v>
      </c>
    </row>
    <row r="89" spans="1:8">
      <c r="A89" t="s">
        <v>811</v>
      </c>
      <c r="B89" t="s">
        <v>268</v>
      </c>
      <c r="C89" t="s">
        <v>1736</v>
      </c>
      <c r="D89">
        <v>2.93481977827862E-2</v>
      </c>
      <c r="E89">
        <v>3</v>
      </c>
      <c r="F89">
        <v>96</v>
      </c>
      <c r="G89">
        <v>2</v>
      </c>
      <c r="H89">
        <v>0</v>
      </c>
    </row>
    <row r="90" spans="1:8">
      <c r="A90" t="s">
        <v>840</v>
      </c>
      <c r="B90" t="s">
        <v>268</v>
      </c>
      <c r="C90" t="s">
        <v>1737</v>
      </c>
      <c r="D90">
        <v>2.8050693232774E-2</v>
      </c>
      <c r="E90">
        <v>6</v>
      </c>
      <c r="F90">
        <v>96</v>
      </c>
      <c r="G90">
        <v>2</v>
      </c>
      <c r="H90">
        <v>0.67472072447862597</v>
      </c>
    </row>
    <row r="91" spans="1:8">
      <c r="A91" t="s">
        <v>842</v>
      </c>
      <c r="B91" t="s">
        <v>794</v>
      </c>
      <c r="C91" t="s">
        <v>1738</v>
      </c>
      <c r="D91">
        <v>2.6728766559527599E-2</v>
      </c>
      <c r="E91">
        <v>1</v>
      </c>
      <c r="F91">
        <v>27</v>
      </c>
      <c r="G91">
        <v>2</v>
      </c>
      <c r="H91">
        <v>5.1950509982738702E-2</v>
      </c>
    </row>
    <row r="92" spans="1:8">
      <c r="A92" t="s">
        <v>1619</v>
      </c>
      <c r="B92" t="s">
        <v>794</v>
      </c>
      <c r="C92" t="s">
        <v>1739</v>
      </c>
      <c r="D92">
        <v>2.2222222222222199E-2</v>
      </c>
      <c r="E92">
        <v>20</v>
      </c>
      <c r="F92">
        <v>900</v>
      </c>
      <c r="G92">
        <v>2</v>
      </c>
      <c r="H92">
        <v>0</v>
      </c>
    </row>
    <row r="93" spans="1:8">
      <c r="A93" t="s">
        <v>823</v>
      </c>
      <c r="B93" t="s">
        <v>268</v>
      </c>
      <c r="C93" t="s">
        <v>1740</v>
      </c>
      <c r="D93">
        <v>2.0035626898097701E-2</v>
      </c>
      <c r="E93">
        <v>3</v>
      </c>
      <c r="F93">
        <v>96</v>
      </c>
      <c r="G93">
        <v>2</v>
      </c>
      <c r="H93">
        <v>0.34132754953314398</v>
      </c>
    </row>
    <row r="94" spans="1:8">
      <c r="A94" t="s">
        <v>827</v>
      </c>
      <c r="B94" t="s">
        <v>1111</v>
      </c>
      <c r="C94" t="s">
        <v>1741</v>
      </c>
      <c r="D94">
        <v>1.9976687552649499E-2</v>
      </c>
      <c r="E94">
        <v>7</v>
      </c>
      <c r="F94">
        <v>253</v>
      </c>
      <c r="G94">
        <v>3</v>
      </c>
      <c r="H94">
        <v>0.82567229678253495</v>
      </c>
    </row>
    <row r="95" spans="1:8">
      <c r="A95" t="s">
        <v>908</v>
      </c>
      <c r="B95" t="s">
        <v>1064</v>
      </c>
      <c r="C95" t="s">
        <v>1742</v>
      </c>
      <c r="D95">
        <v>1.8524993568532301E-2</v>
      </c>
      <c r="E95">
        <v>4</v>
      </c>
      <c r="F95">
        <v>110</v>
      </c>
      <c r="G95">
        <v>2</v>
      </c>
      <c r="H95">
        <v>0.87807603265475398</v>
      </c>
    </row>
    <row r="96" spans="1:8">
      <c r="A96" t="s">
        <v>817</v>
      </c>
      <c r="B96" t="s">
        <v>268</v>
      </c>
      <c r="C96" t="s">
        <v>1743</v>
      </c>
      <c r="D96">
        <v>1.8139560976784999E-2</v>
      </c>
      <c r="E96">
        <v>2</v>
      </c>
      <c r="F96">
        <v>96</v>
      </c>
      <c r="G96">
        <v>2</v>
      </c>
      <c r="H96">
        <v>7.9747502682708596E-3</v>
      </c>
    </row>
    <row r="97" spans="1:8">
      <c r="A97" t="s">
        <v>873</v>
      </c>
      <c r="B97" t="s">
        <v>235</v>
      </c>
      <c r="C97" t="s">
        <v>1744</v>
      </c>
      <c r="D97">
        <v>1.8092408966706299E-2</v>
      </c>
      <c r="E97">
        <v>9</v>
      </c>
      <c r="F97">
        <v>535</v>
      </c>
      <c r="G97">
        <v>2</v>
      </c>
      <c r="H97">
        <v>0.44424930015653402</v>
      </c>
    </row>
    <row r="98" spans="1:8">
      <c r="A98" t="s">
        <v>1123</v>
      </c>
      <c r="B98" t="s">
        <v>794</v>
      </c>
      <c r="C98" t="s">
        <v>1745</v>
      </c>
      <c r="D98">
        <v>1.78218229912145E-2</v>
      </c>
      <c r="E98">
        <v>6</v>
      </c>
      <c r="F98">
        <v>406</v>
      </c>
      <c r="G98">
        <v>3</v>
      </c>
      <c r="H98">
        <v>0.70701308845101396</v>
      </c>
    </row>
    <row r="99" spans="1:8">
      <c r="A99" t="s">
        <v>862</v>
      </c>
      <c r="B99" t="s">
        <v>794</v>
      </c>
      <c r="C99" t="s">
        <v>1746</v>
      </c>
      <c r="D99">
        <v>1.6932250201286601E-2</v>
      </c>
      <c r="E99">
        <v>7</v>
      </c>
      <c r="F99">
        <v>393</v>
      </c>
      <c r="G99">
        <v>4</v>
      </c>
      <c r="H99">
        <v>0</v>
      </c>
    </row>
    <row r="100" spans="1:8">
      <c r="A100" t="s">
        <v>1117</v>
      </c>
      <c r="B100" t="s">
        <v>235</v>
      </c>
      <c r="C100" t="s">
        <v>1747</v>
      </c>
      <c r="D100">
        <v>1.5772027394278802E-2</v>
      </c>
      <c r="E100">
        <v>2</v>
      </c>
      <c r="F100">
        <v>113</v>
      </c>
      <c r="G100">
        <v>2</v>
      </c>
      <c r="H100">
        <v>0</v>
      </c>
    </row>
    <row r="101" spans="1:8">
      <c r="A101" t="s">
        <v>1159</v>
      </c>
      <c r="B101" t="s">
        <v>235</v>
      </c>
      <c r="C101" t="s">
        <v>1747</v>
      </c>
      <c r="D101">
        <v>1.5772027394278802E-2</v>
      </c>
      <c r="E101">
        <v>2</v>
      </c>
      <c r="F101">
        <v>113</v>
      </c>
      <c r="G101">
        <v>2</v>
      </c>
      <c r="H101">
        <v>0</v>
      </c>
    </row>
    <row r="102" spans="1:8">
      <c r="A102" t="s">
        <v>840</v>
      </c>
      <c r="B102" t="s">
        <v>129</v>
      </c>
      <c r="C102" t="s">
        <v>1522</v>
      </c>
      <c r="D102">
        <v>1.39304269079546E-2</v>
      </c>
      <c r="E102">
        <v>3</v>
      </c>
      <c r="F102">
        <v>188</v>
      </c>
      <c r="G102">
        <v>3</v>
      </c>
      <c r="H102">
        <v>0</v>
      </c>
    </row>
    <row r="103" spans="1:8">
      <c r="A103" t="s">
        <v>818</v>
      </c>
      <c r="B103" t="s">
        <v>129</v>
      </c>
      <c r="C103" t="s">
        <v>1522</v>
      </c>
      <c r="D103">
        <v>1.39304269079546E-2</v>
      </c>
      <c r="E103">
        <v>3</v>
      </c>
      <c r="F103">
        <v>188</v>
      </c>
      <c r="G103">
        <v>3</v>
      </c>
      <c r="H103">
        <v>0</v>
      </c>
    </row>
    <row r="104" spans="1:8">
      <c r="A104" t="s">
        <v>817</v>
      </c>
      <c r="B104" t="s">
        <v>129</v>
      </c>
      <c r="C104" t="s">
        <v>1522</v>
      </c>
      <c r="D104">
        <v>1.39304269079546E-2</v>
      </c>
      <c r="E104">
        <v>3</v>
      </c>
      <c r="F104">
        <v>188</v>
      </c>
      <c r="G104">
        <v>3</v>
      </c>
      <c r="H104">
        <v>0</v>
      </c>
    </row>
    <row r="105" spans="1:8">
      <c r="A105" t="s">
        <v>821</v>
      </c>
      <c r="B105" t="s">
        <v>1111</v>
      </c>
      <c r="C105" t="s">
        <v>1748</v>
      </c>
      <c r="D105">
        <v>1.36854177049275E-2</v>
      </c>
      <c r="E105">
        <v>6</v>
      </c>
      <c r="F105">
        <v>253</v>
      </c>
      <c r="G105">
        <v>3</v>
      </c>
      <c r="H105">
        <v>0.78985794696932998</v>
      </c>
    </row>
    <row r="106" spans="1:8">
      <c r="A106" t="s">
        <v>1122</v>
      </c>
      <c r="B106" t="s">
        <v>794</v>
      </c>
      <c r="C106" t="s">
        <v>1749</v>
      </c>
      <c r="D106">
        <v>1.3294159518513199E-2</v>
      </c>
      <c r="E106">
        <v>5</v>
      </c>
      <c r="F106">
        <v>366</v>
      </c>
      <c r="G106">
        <v>2</v>
      </c>
      <c r="H106">
        <v>0</v>
      </c>
    </row>
    <row r="107" spans="1:8">
      <c r="A107" t="s">
        <v>810</v>
      </c>
      <c r="B107" t="s">
        <v>123</v>
      </c>
      <c r="C107" t="s">
        <v>1750</v>
      </c>
      <c r="D107">
        <v>1.18628923965798E-2</v>
      </c>
      <c r="E107">
        <v>36</v>
      </c>
      <c r="F107">
        <v>947</v>
      </c>
      <c r="G107">
        <v>2</v>
      </c>
      <c r="H107">
        <v>0.93581885336251802</v>
      </c>
    </row>
    <row r="108" spans="1:8">
      <c r="A108" t="s">
        <v>869</v>
      </c>
      <c r="B108" t="s">
        <v>1111</v>
      </c>
      <c r="C108" t="s">
        <v>1751</v>
      </c>
      <c r="D108">
        <v>1.17835487001206E-2</v>
      </c>
      <c r="E108">
        <v>3</v>
      </c>
      <c r="F108">
        <v>253</v>
      </c>
      <c r="G108">
        <v>3</v>
      </c>
      <c r="H108">
        <v>0</v>
      </c>
    </row>
    <row r="109" spans="1:8">
      <c r="A109" t="s">
        <v>909</v>
      </c>
      <c r="B109" t="s">
        <v>235</v>
      </c>
      <c r="C109" t="s">
        <v>1752</v>
      </c>
      <c r="D109">
        <v>1.09914297788442E-2</v>
      </c>
      <c r="E109">
        <v>2</v>
      </c>
      <c r="F109">
        <v>113</v>
      </c>
      <c r="G109">
        <v>2</v>
      </c>
      <c r="H109">
        <v>0.33227642477349301</v>
      </c>
    </row>
    <row r="110" spans="1:8">
      <c r="A110" t="s">
        <v>806</v>
      </c>
      <c r="B110" t="s">
        <v>268</v>
      </c>
      <c r="C110" t="s">
        <v>1753</v>
      </c>
      <c r="D110">
        <v>9.1231042664316406E-3</v>
      </c>
      <c r="E110">
        <v>1</v>
      </c>
      <c r="F110">
        <v>96</v>
      </c>
      <c r="G110">
        <v>2</v>
      </c>
      <c r="H110">
        <v>0</v>
      </c>
    </row>
    <row r="111" spans="1:8">
      <c r="A111" t="s">
        <v>818</v>
      </c>
      <c r="B111" t="s">
        <v>268</v>
      </c>
      <c r="C111" t="s">
        <v>1753</v>
      </c>
      <c r="D111">
        <v>9.1231042664316406E-3</v>
      </c>
      <c r="E111">
        <v>1</v>
      </c>
      <c r="F111">
        <v>96</v>
      </c>
      <c r="G111">
        <v>2</v>
      </c>
      <c r="H111">
        <v>0</v>
      </c>
    </row>
    <row r="112" spans="1:8">
      <c r="A112" t="s">
        <v>845</v>
      </c>
      <c r="B112" t="s">
        <v>1064</v>
      </c>
      <c r="C112" t="s">
        <v>1754</v>
      </c>
      <c r="D112">
        <v>7.9770742130823597E-3</v>
      </c>
      <c r="E112">
        <v>1</v>
      </c>
      <c r="F112">
        <v>64</v>
      </c>
      <c r="G112">
        <v>2</v>
      </c>
      <c r="H112">
        <v>0.54814852487465704</v>
      </c>
    </row>
    <row r="113" spans="1:8">
      <c r="A113" t="s">
        <v>809</v>
      </c>
      <c r="B113" t="s">
        <v>235</v>
      </c>
      <c r="C113" t="s">
        <v>1755</v>
      </c>
      <c r="D113">
        <v>7.21379345448722E-3</v>
      </c>
      <c r="E113">
        <v>1</v>
      </c>
      <c r="F113">
        <v>113</v>
      </c>
      <c r="G113">
        <v>2</v>
      </c>
      <c r="H113">
        <v>0</v>
      </c>
    </row>
    <row r="114" spans="1:8">
      <c r="A114" t="s">
        <v>806</v>
      </c>
      <c r="B114" t="s">
        <v>129</v>
      </c>
      <c r="C114" t="s">
        <v>1441</v>
      </c>
      <c r="D114">
        <v>3.9280004110494003E-3</v>
      </c>
      <c r="E114">
        <v>2</v>
      </c>
      <c r="F114">
        <v>188</v>
      </c>
      <c r="G114">
        <v>3</v>
      </c>
      <c r="H114">
        <v>0.43044784665535302</v>
      </c>
    </row>
    <row r="115" spans="1:8">
      <c r="A115" t="s">
        <v>1127</v>
      </c>
      <c r="B115" t="s">
        <v>794</v>
      </c>
      <c r="C115" t="s">
        <v>1756</v>
      </c>
      <c r="D115">
        <v>3.7389220842810799E-3</v>
      </c>
      <c r="E115">
        <v>3</v>
      </c>
      <c r="F115">
        <v>366</v>
      </c>
      <c r="G115">
        <v>2</v>
      </c>
      <c r="H115">
        <v>0.66234165303509396</v>
      </c>
    </row>
    <row r="116" spans="1:8">
      <c r="A116" t="s">
        <v>829</v>
      </c>
      <c r="B116" t="s">
        <v>1111</v>
      </c>
      <c r="C116" t="s">
        <v>1757</v>
      </c>
      <c r="D116">
        <v>2.59200215563792E-3</v>
      </c>
      <c r="E116">
        <v>2</v>
      </c>
      <c r="F116">
        <v>253</v>
      </c>
      <c r="G116">
        <v>3</v>
      </c>
      <c r="H116">
        <v>0.59206275430948996</v>
      </c>
    </row>
    <row r="117" spans="1:8">
      <c r="A117" t="s">
        <v>819</v>
      </c>
      <c r="B117" t="s">
        <v>794</v>
      </c>
      <c r="C117" t="s">
        <v>1758</v>
      </c>
      <c r="D117">
        <v>1.50432588839502E-3</v>
      </c>
      <c r="E117">
        <v>1</v>
      </c>
      <c r="F117">
        <v>547</v>
      </c>
      <c r="G117">
        <v>2</v>
      </c>
      <c r="H117">
        <v>0</v>
      </c>
    </row>
    <row r="118" spans="1:8">
      <c r="A118" t="s">
        <v>906</v>
      </c>
      <c r="B118" t="s">
        <v>1111</v>
      </c>
      <c r="C118" t="s">
        <v>846</v>
      </c>
      <c r="D118">
        <v>1.3547392843711299E-3</v>
      </c>
      <c r="E118">
        <v>1</v>
      </c>
      <c r="F118">
        <v>253</v>
      </c>
      <c r="G118">
        <v>3</v>
      </c>
      <c r="H118">
        <v>0.24087828235251199</v>
      </c>
    </row>
    <row r="119" spans="1:8">
      <c r="A119" t="s">
        <v>870</v>
      </c>
      <c r="B119" t="s">
        <v>1111</v>
      </c>
      <c r="C119" t="s">
        <v>846</v>
      </c>
      <c r="D119">
        <v>1.3547392843711299E-3</v>
      </c>
      <c r="E119">
        <v>1</v>
      </c>
      <c r="F119">
        <v>253</v>
      </c>
      <c r="G119">
        <v>3</v>
      </c>
      <c r="H119">
        <v>0.24087828235251199</v>
      </c>
    </row>
    <row r="120" spans="1:8">
      <c r="A120" t="s">
        <v>857</v>
      </c>
      <c r="B120" t="s">
        <v>268</v>
      </c>
      <c r="C120" t="s">
        <v>847</v>
      </c>
      <c r="D120">
        <v>0</v>
      </c>
      <c r="E120">
        <v>0</v>
      </c>
      <c r="F120">
        <v>96</v>
      </c>
      <c r="G120">
        <v>2</v>
      </c>
      <c r="H120">
        <v>0</v>
      </c>
    </row>
    <row r="121" spans="1:8">
      <c r="A121" t="s">
        <v>796</v>
      </c>
      <c r="B121" t="s">
        <v>268</v>
      </c>
      <c r="C121" t="s">
        <v>847</v>
      </c>
      <c r="D121">
        <v>0</v>
      </c>
      <c r="E121">
        <v>0</v>
      </c>
      <c r="F121">
        <v>96</v>
      </c>
      <c r="G121">
        <v>2</v>
      </c>
      <c r="H121">
        <v>0</v>
      </c>
    </row>
    <row r="122" spans="1:8">
      <c r="A122" t="s">
        <v>798</v>
      </c>
      <c r="B122" t="s">
        <v>268</v>
      </c>
      <c r="C122" t="s">
        <v>847</v>
      </c>
      <c r="D122">
        <v>0</v>
      </c>
      <c r="E122">
        <v>0</v>
      </c>
      <c r="F122">
        <v>96</v>
      </c>
      <c r="G122">
        <v>2</v>
      </c>
      <c r="H122">
        <v>0</v>
      </c>
    </row>
    <row r="123" spans="1:8">
      <c r="A123" t="s">
        <v>803</v>
      </c>
      <c r="B123" t="s">
        <v>268</v>
      </c>
      <c r="C123" t="s">
        <v>847</v>
      </c>
      <c r="D123">
        <v>0</v>
      </c>
      <c r="E123">
        <v>0</v>
      </c>
      <c r="F123">
        <v>96</v>
      </c>
      <c r="G123">
        <v>2</v>
      </c>
      <c r="H123">
        <v>0</v>
      </c>
    </row>
    <row r="124" spans="1:8">
      <c r="A124" t="s">
        <v>1136</v>
      </c>
      <c r="B124" t="s">
        <v>268</v>
      </c>
      <c r="C124" t="s">
        <v>847</v>
      </c>
      <c r="D124">
        <v>0</v>
      </c>
      <c r="E124">
        <v>0</v>
      </c>
      <c r="F124">
        <v>96</v>
      </c>
      <c r="G124">
        <v>2</v>
      </c>
      <c r="H124">
        <v>0</v>
      </c>
    </row>
    <row r="125" spans="1:8">
      <c r="A125" t="s">
        <v>810</v>
      </c>
      <c r="B125" t="s">
        <v>268</v>
      </c>
      <c r="C125" t="s">
        <v>847</v>
      </c>
      <c r="D125">
        <v>0</v>
      </c>
      <c r="E125">
        <v>0</v>
      </c>
      <c r="F125">
        <v>96</v>
      </c>
      <c r="G125">
        <v>2</v>
      </c>
      <c r="H125">
        <v>0</v>
      </c>
    </row>
    <row r="126" spans="1:8">
      <c r="A126" t="s">
        <v>832</v>
      </c>
      <c r="B126" t="s">
        <v>268</v>
      </c>
      <c r="C126" t="s">
        <v>847</v>
      </c>
      <c r="D126">
        <v>0</v>
      </c>
      <c r="E126">
        <v>0</v>
      </c>
      <c r="F126">
        <v>96</v>
      </c>
      <c r="G126">
        <v>2</v>
      </c>
      <c r="H126">
        <v>0</v>
      </c>
    </row>
    <row r="127" spans="1:8">
      <c r="A127" t="s">
        <v>1147</v>
      </c>
      <c r="B127" t="s">
        <v>268</v>
      </c>
      <c r="C127" t="s">
        <v>847</v>
      </c>
      <c r="D127">
        <v>0</v>
      </c>
      <c r="E127">
        <v>0</v>
      </c>
      <c r="F127">
        <v>96</v>
      </c>
      <c r="G127">
        <v>2</v>
      </c>
      <c r="H127">
        <v>0</v>
      </c>
    </row>
    <row r="128" spans="1:8">
      <c r="A128" t="s">
        <v>799</v>
      </c>
      <c r="B128" t="s">
        <v>268</v>
      </c>
      <c r="C128" t="s">
        <v>847</v>
      </c>
      <c r="D128">
        <v>0</v>
      </c>
      <c r="E128">
        <v>0</v>
      </c>
      <c r="F128">
        <v>96</v>
      </c>
      <c r="G128">
        <v>2</v>
      </c>
      <c r="H128">
        <v>0</v>
      </c>
    </row>
    <row r="129" spans="1:8">
      <c r="A129" t="s">
        <v>1759</v>
      </c>
      <c r="B129" t="s">
        <v>268</v>
      </c>
      <c r="C129" t="s">
        <v>847</v>
      </c>
      <c r="D129">
        <v>0</v>
      </c>
      <c r="E129">
        <v>0</v>
      </c>
      <c r="F129">
        <v>96</v>
      </c>
      <c r="G129">
        <v>2</v>
      </c>
      <c r="H129">
        <v>0</v>
      </c>
    </row>
    <row r="130" spans="1:8">
      <c r="A130" t="s">
        <v>800</v>
      </c>
      <c r="B130" t="s">
        <v>268</v>
      </c>
      <c r="C130" t="s">
        <v>847</v>
      </c>
      <c r="D130">
        <v>0</v>
      </c>
      <c r="E130">
        <v>0</v>
      </c>
      <c r="F130">
        <v>96</v>
      </c>
      <c r="G130">
        <v>2</v>
      </c>
      <c r="H130">
        <v>0</v>
      </c>
    </row>
    <row r="131" spans="1:8">
      <c r="A131" t="s">
        <v>856</v>
      </c>
      <c r="B131" t="s">
        <v>1064</v>
      </c>
      <c r="C131" t="s">
        <v>1760</v>
      </c>
      <c r="D131">
        <v>0</v>
      </c>
      <c r="E131">
        <v>0</v>
      </c>
      <c r="F131">
        <v>71</v>
      </c>
      <c r="G131">
        <v>2</v>
      </c>
      <c r="H131">
        <v>0</v>
      </c>
    </row>
  </sheetData>
  <sortState xmlns:xlrd2="http://schemas.microsoft.com/office/spreadsheetml/2017/richdata2" ref="A2:E132">
    <sortCondition descending="1" ref="A2:A132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yeweixie</dc:creator>
  <cp:keywords/>
  <dc:description/>
  <cp:lastModifiedBy>Yewei Xie</cp:lastModifiedBy>
  <cp:revision/>
  <dcterms:created xsi:type="dcterms:W3CDTF">2024-04-21T18:09:51Z</dcterms:created>
  <dcterms:modified xsi:type="dcterms:W3CDTF">2025-05-07T08:06:26Z</dcterms:modified>
  <cp:category/>
  <cp:contentStatus/>
</cp:coreProperties>
</file>