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mc:AlternateContent xmlns:mc="http://schemas.openxmlformats.org/markup-compatibility/2006">
    <mc:Choice Requires="x15">
      <x15ac:absPath xmlns:x15ac="http://schemas.microsoft.com/office/spreadsheetml/2010/11/ac" url="https://deakin365-my.sharepoint.com/personal/debbie_ashtree_deakin_edu_au/Documents/GLAD NHANES/Submission Documents/"/>
    </mc:Choice>
  </mc:AlternateContent>
  <xr:revisionPtr revIDLastSave="58" documentId="8_{0188741A-31E7-0248-AD09-822B8A6A5CD9}" xr6:coauthVersionLast="47" xr6:coauthVersionMax="47" xr10:uidLastSave="{945484B5-7F9D-F747-8FAD-B602EB7746D6}"/>
  <bookViews>
    <workbookView xWindow="0" yWindow="500" windowWidth="28800" windowHeight="16320" firstSheet="2" activeTab="7" xr2:uid="{D821701C-964F-4847-A998-797151C774E4}"/>
  </bookViews>
  <sheets>
    <sheet name="Table of Contents" sheetId="24" r:id="rId1"/>
    <sheet name="Table 1 - Serving Sizes" sheetId="21" r:id="rId2"/>
    <sheet name="Table 2 - Overall gram models" sheetId="1" r:id="rId3"/>
    <sheet name="Table 3 - Gram models by sex" sheetId="3" r:id="rId4"/>
    <sheet name="Table 4 - Per serve conversion" sheetId="19" r:id="rId5"/>
    <sheet name="Table 5 - Extreme energy" sheetId="23" r:id="rId6"/>
    <sheet name="Table 6 - BMI Subgroups" sheetId="22" r:id="rId7"/>
    <sheet name="Table 7 - Results with Q values" sheetId="25" r:id="rId8"/>
  </sheets>
  <definedNames>
    <definedName name="_xlnm.Print_Area" localSheetId="1">'Table 1 - Serving Sizes'!$A$1:$H$16</definedName>
    <definedName name="_xlnm.Print_Area" localSheetId="2">'Table 2 - Overall gram models'!$A$1:$AG$36</definedName>
    <definedName name="_xlnm.Print_Area" localSheetId="3">'Table 3 - Gram models by sex'!$A$1:$AG$36</definedName>
    <definedName name="_xlnm.Print_Area" localSheetId="4">'Table 4 - Per serve conversion'!$A$1:$N$316</definedName>
    <definedName name="_xlnm.Print_Area" localSheetId="5">'Table 5 - Extreme energy'!$A$1:$AC$17</definedName>
    <definedName name="_xlnm.Print_Area" localSheetId="6">'Table 6 - BMI Subgroups'!$A$1:$AC$74</definedName>
    <definedName name="_xlnm.Print_Area" localSheetId="7">'Table 7 - Results with Q values'!$A$1:$J$999</definedName>
    <definedName name="_xlnm.Print_Area" localSheetId="0">'Table of Contents'!$A$1:$B$8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02" i="19" l="1"/>
  <c r="L302" i="19"/>
  <c r="K302" i="19"/>
  <c r="M309" i="19"/>
  <c r="L309" i="19"/>
  <c r="K309" i="19"/>
  <c r="M316" i="19"/>
  <c r="L316" i="19"/>
  <c r="K316" i="19"/>
  <c r="M301" i="19"/>
  <c r="L301" i="19"/>
  <c r="K301" i="19"/>
  <c r="M308" i="19"/>
  <c r="L308" i="19"/>
  <c r="K308" i="19"/>
  <c r="M315" i="19"/>
  <c r="L315" i="19"/>
  <c r="K315" i="19"/>
  <c r="M300" i="19"/>
  <c r="L300" i="19"/>
  <c r="K300" i="19"/>
  <c r="M307" i="19"/>
  <c r="L307" i="19"/>
  <c r="K307" i="19"/>
  <c r="M314" i="19"/>
  <c r="L314" i="19"/>
  <c r="K314" i="19"/>
  <c r="M299" i="19"/>
  <c r="L299" i="19"/>
  <c r="K299" i="19"/>
  <c r="M306" i="19"/>
  <c r="L306" i="19"/>
  <c r="K306" i="19"/>
  <c r="M313" i="19"/>
  <c r="L313" i="19"/>
  <c r="K313" i="19"/>
  <c r="M298" i="19"/>
  <c r="L298" i="19"/>
  <c r="K298" i="19"/>
  <c r="M305" i="19"/>
  <c r="L305" i="19"/>
  <c r="K305" i="19"/>
  <c r="M312" i="19"/>
  <c r="L312" i="19"/>
  <c r="K312" i="19"/>
  <c r="M297" i="19"/>
  <c r="L297" i="19"/>
  <c r="K297" i="19"/>
  <c r="M304" i="19"/>
  <c r="L304" i="19"/>
  <c r="K304" i="19"/>
  <c r="M311" i="19"/>
  <c r="L311" i="19"/>
  <c r="K311" i="19"/>
  <c r="M296" i="19"/>
  <c r="L296" i="19"/>
  <c r="K296" i="19"/>
  <c r="M303" i="19"/>
  <c r="L303" i="19"/>
  <c r="K303" i="19"/>
  <c r="M310" i="19"/>
  <c r="L310" i="19"/>
  <c r="K310" i="19"/>
  <c r="M281" i="19"/>
  <c r="L281" i="19"/>
  <c r="K281" i="19"/>
  <c r="M288" i="19"/>
  <c r="L288" i="19"/>
  <c r="K288" i="19"/>
  <c r="M295" i="19"/>
  <c r="L295" i="19"/>
  <c r="K295" i="19"/>
  <c r="M280" i="19"/>
  <c r="L280" i="19"/>
  <c r="K280" i="19"/>
  <c r="M287" i="19"/>
  <c r="L287" i="19"/>
  <c r="K287" i="19"/>
  <c r="M294" i="19"/>
  <c r="L294" i="19"/>
  <c r="K294" i="19"/>
  <c r="M279" i="19"/>
  <c r="L279" i="19"/>
  <c r="K279" i="19"/>
  <c r="M286" i="19"/>
  <c r="L286" i="19"/>
  <c r="K286" i="19"/>
  <c r="M293" i="19"/>
  <c r="L293" i="19"/>
  <c r="K293" i="19"/>
  <c r="M278" i="19"/>
  <c r="L278" i="19"/>
  <c r="K278" i="19"/>
  <c r="M285" i="19"/>
  <c r="L285" i="19"/>
  <c r="K285" i="19"/>
  <c r="M292" i="19"/>
  <c r="L292" i="19"/>
  <c r="K292" i="19"/>
  <c r="M277" i="19"/>
  <c r="L277" i="19"/>
  <c r="K277" i="19"/>
  <c r="M284" i="19"/>
  <c r="L284" i="19"/>
  <c r="K284" i="19"/>
  <c r="M291" i="19"/>
  <c r="L291" i="19"/>
  <c r="K291" i="19"/>
  <c r="M276" i="19"/>
  <c r="L276" i="19"/>
  <c r="K276" i="19"/>
  <c r="M283" i="19"/>
  <c r="L283" i="19"/>
  <c r="K283" i="19"/>
  <c r="M290" i="19"/>
  <c r="L290" i="19"/>
  <c r="K290" i="19"/>
  <c r="M275" i="19"/>
  <c r="L275" i="19"/>
  <c r="K275" i="19"/>
  <c r="M282" i="19"/>
  <c r="L282" i="19"/>
  <c r="K282" i="19"/>
  <c r="M289" i="19"/>
  <c r="L289" i="19"/>
  <c r="K289" i="19"/>
  <c r="M260" i="19"/>
  <c r="L260" i="19"/>
  <c r="K260" i="19"/>
  <c r="M267" i="19"/>
  <c r="L267" i="19"/>
  <c r="K267" i="19"/>
  <c r="M274" i="19"/>
  <c r="L274" i="19"/>
  <c r="K274" i="19"/>
  <c r="M259" i="19"/>
  <c r="L259" i="19"/>
  <c r="K259" i="19"/>
  <c r="M266" i="19"/>
  <c r="L266" i="19"/>
  <c r="K266" i="19"/>
  <c r="M273" i="19"/>
  <c r="L273" i="19"/>
  <c r="K273" i="19"/>
  <c r="M258" i="19"/>
  <c r="L258" i="19"/>
  <c r="K258" i="19"/>
  <c r="M265" i="19"/>
  <c r="L265" i="19"/>
  <c r="K265" i="19"/>
  <c r="M272" i="19"/>
  <c r="L272" i="19"/>
  <c r="K272" i="19"/>
  <c r="M257" i="19"/>
  <c r="L257" i="19"/>
  <c r="K257" i="19"/>
  <c r="M264" i="19"/>
  <c r="L264" i="19"/>
  <c r="K264" i="19"/>
  <c r="M271" i="19"/>
  <c r="L271" i="19"/>
  <c r="K271" i="19"/>
  <c r="M256" i="19"/>
  <c r="L256" i="19"/>
  <c r="K256" i="19"/>
  <c r="M263" i="19"/>
  <c r="L263" i="19"/>
  <c r="K263" i="19"/>
  <c r="M270" i="19"/>
  <c r="L270" i="19"/>
  <c r="K270" i="19"/>
  <c r="M255" i="19"/>
  <c r="L255" i="19"/>
  <c r="K255" i="19"/>
  <c r="M262" i="19"/>
  <c r="L262" i="19"/>
  <c r="K262" i="19"/>
  <c r="M269" i="19"/>
  <c r="L269" i="19"/>
  <c r="K269" i="19"/>
  <c r="M254" i="19"/>
  <c r="L254" i="19"/>
  <c r="K254" i="19"/>
  <c r="M261" i="19"/>
  <c r="L261" i="19"/>
  <c r="K261" i="19"/>
  <c r="M268" i="19"/>
  <c r="L268" i="19"/>
  <c r="K268" i="19"/>
  <c r="M239" i="19"/>
  <c r="L239" i="19"/>
  <c r="K239" i="19"/>
  <c r="M246" i="19"/>
  <c r="L246" i="19"/>
  <c r="K246" i="19"/>
  <c r="M253" i="19"/>
  <c r="L253" i="19"/>
  <c r="K253" i="19"/>
  <c r="M238" i="19"/>
  <c r="L238" i="19"/>
  <c r="K238" i="19"/>
  <c r="M245" i="19"/>
  <c r="L245" i="19"/>
  <c r="K245" i="19"/>
  <c r="M252" i="19"/>
  <c r="L252" i="19"/>
  <c r="K252" i="19"/>
  <c r="M237" i="19"/>
  <c r="L237" i="19"/>
  <c r="K237" i="19"/>
  <c r="M244" i="19"/>
  <c r="L244" i="19"/>
  <c r="K244" i="19"/>
  <c r="M251" i="19"/>
  <c r="L251" i="19"/>
  <c r="K251" i="19"/>
  <c r="M236" i="19"/>
  <c r="L236" i="19"/>
  <c r="K236" i="19"/>
  <c r="M243" i="19"/>
  <c r="L243" i="19"/>
  <c r="K243" i="19"/>
  <c r="M250" i="19"/>
  <c r="L250" i="19"/>
  <c r="K250" i="19"/>
  <c r="M235" i="19"/>
  <c r="L235" i="19"/>
  <c r="K235" i="19"/>
  <c r="M242" i="19"/>
  <c r="L242" i="19"/>
  <c r="K242" i="19"/>
  <c r="M249" i="19"/>
  <c r="L249" i="19"/>
  <c r="K249" i="19"/>
  <c r="M234" i="19"/>
  <c r="L234" i="19"/>
  <c r="K234" i="19"/>
  <c r="M241" i="19"/>
  <c r="L241" i="19"/>
  <c r="K241" i="19"/>
  <c r="M248" i="19"/>
  <c r="L248" i="19"/>
  <c r="K248" i="19"/>
  <c r="M233" i="19"/>
  <c r="L233" i="19"/>
  <c r="K233" i="19"/>
  <c r="M240" i="19"/>
  <c r="L240" i="19"/>
  <c r="K240" i="19"/>
  <c r="M247" i="19"/>
  <c r="L247" i="19"/>
  <c r="K247" i="19"/>
  <c r="M218" i="19"/>
  <c r="L218" i="19"/>
  <c r="K218" i="19"/>
  <c r="M225" i="19"/>
  <c r="L225" i="19"/>
  <c r="K225" i="19"/>
  <c r="M232" i="19"/>
  <c r="L232" i="19"/>
  <c r="K232" i="19"/>
  <c r="M217" i="19"/>
  <c r="L217" i="19"/>
  <c r="K217" i="19"/>
  <c r="M224" i="19"/>
  <c r="L224" i="19"/>
  <c r="K224" i="19"/>
  <c r="M231" i="19"/>
  <c r="L231" i="19"/>
  <c r="K231" i="19"/>
  <c r="M216" i="19"/>
  <c r="L216" i="19"/>
  <c r="K216" i="19"/>
  <c r="M223" i="19"/>
  <c r="L223" i="19"/>
  <c r="K223" i="19"/>
  <c r="M230" i="19"/>
  <c r="L230" i="19"/>
  <c r="K230" i="19"/>
  <c r="M215" i="19"/>
  <c r="L215" i="19"/>
  <c r="K215" i="19"/>
  <c r="M222" i="19"/>
  <c r="L222" i="19"/>
  <c r="K222" i="19"/>
  <c r="M229" i="19"/>
  <c r="L229" i="19"/>
  <c r="K229" i="19"/>
  <c r="M214" i="19"/>
  <c r="L214" i="19"/>
  <c r="K214" i="19"/>
  <c r="M221" i="19"/>
  <c r="L221" i="19"/>
  <c r="K221" i="19"/>
  <c r="M228" i="19"/>
  <c r="L228" i="19"/>
  <c r="K228" i="19"/>
  <c r="M213" i="19"/>
  <c r="L213" i="19"/>
  <c r="K213" i="19"/>
  <c r="M220" i="19"/>
  <c r="L220" i="19"/>
  <c r="K220" i="19"/>
  <c r="M227" i="19"/>
  <c r="L227" i="19"/>
  <c r="K227" i="19"/>
  <c r="M212" i="19"/>
  <c r="L212" i="19"/>
  <c r="K212" i="19"/>
  <c r="M219" i="19"/>
  <c r="L219" i="19"/>
  <c r="K219" i="19"/>
  <c r="M226" i="19"/>
  <c r="L226" i="19"/>
  <c r="K226" i="19"/>
  <c r="M197" i="19"/>
  <c r="L197" i="19"/>
  <c r="K197" i="19"/>
  <c r="M204" i="19"/>
  <c r="L204" i="19"/>
  <c r="K204" i="19"/>
  <c r="M211" i="19"/>
  <c r="L211" i="19"/>
  <c r="K211" i="19"/>
  <c r="M196" i="19"/>
  <c r="L196" i="19"/>
  <c r="K196" i="19"/>
  <c r="M203" i="19"/>
  <c r="L203" i="19"/>
  <c r="K203" i="19"/>
  <c r="M210" i="19"/>
  <c r="L210" i="19"/>
  <c r="K210" i="19"/>
  <c r="M195" i="19"/>
  <c r="L195" i="19"/>
  <c r="K195" i="19"/>
  <c r="M202" i="19"/>
  <c r="L202" i="19"/>
  <c r="K202" i="19"/>
  <c r="M209" i="19"/>
  <c r="L209" i="19"/>
  <c r="K209" i="19"/>
  <c r="M194" i="19"/>
  <c r="L194" i="19"/>
  <c r="K194" i="19"/>
  <c r="M201" i="19"/>
  <c r="L201" i="19"/>
  <c r="K201" i="19"/>
  <c r="M208" i="19"/>
  <c r="L208" i="19"/>
  <c r="K208" i="19"/>
  <c r="M193" i="19"/>
  <c r="L193" i="19"/>
  <c r="K193" i="19"/>
  <c r="M200" i="19"/>
  <c r="L200" i="19"/>
  <c r="K200" i="19"/>
  <c r="M207" i="19"/>
  <c r="L207" i="19"/>
  <c r="K207" i="19"/>
  <c r="M192" i="19"/>
  <c r="L192" i="19"/>
  <c r="K192" i="19"/>
  <c r="M199" i="19"/>
  <c r="L199" i="19"/>
  <c r="K199" i="19"/>
  <c r="M206" i="19"/>
  <c r="L206" i="19"/>
  <c r="K206" i="19"/>
  <c r="M191" i="19"/>
  <c r="L191" i="19"/>
  <c r="K191" i="19"/>
  <c r="M198" i="19"/>
  <c r="L198" i="19"/>
  <c r="K198" i="19"/>
  <c r="M205" i="19"/>
  <c r="L205" i="19"/>
  <c r="K205" i="19"/>
  <c r="M176" i="19"/>
  <c r="L176" i="19"/>
  <c r="K176" i="19"/>
  <c r="M183" i="19"/>
  <c r="L183" i="19"/>
  <c r="K183" i="19"/>
  <c r="M190" i="19"/>
  <c r="L190" i="19"/>
  <c r="K190" i="19"/>
  <c r="M175" i="19"/>
  <c r="L175" i="19"/>
  <c r="K175" i="19"/>
  <c r="M182" i="19"/>
  <c r="L182" i="19"/>
  <c r="K182" i="19"/>
  <c r="M189" i="19"/>
  <c r="L189" i="19"/>
  <c r="K189" i="19"/>
  <c r="M174" i="19"/>
  <c r="L174" i="19"/>
  <c r="K174" i="19"/>
  <c r="M181" i="19"/>
  <c r="L181" i="19"/>
  <c r="K181" i="19"/>
  <c r="M188" i="19"/>
  <c r="L188" i="19"/>
  <c r="K188" i="19"/>
  <c r="M173" i="19"/>
  <c r="L173" i="19"/>
  <c r="K173" i="19"/>
  <c r="M180" i="19"/>
  <c r="L180" i="19"/>
  <c r="K180" i="19"/>
  <c r="M187" i="19"/>
  <c r="L187" i="19"/>
  <c r="K187" i="19"/>
  <c r="M172" i="19"/>
  <c r="L172" i="19"/>
  <c r="K172" i="19"/>
  <c r="M179" i="19"/>
  <c r="L179" i="19"/>
  <c r="K179" i="19"/>
  <c r="M186" i="19"/>
  <c r="L186" i="19"/>
  <c r="K186" i="19"/>
  <c r="M171" i="19"/>
  <c r="L171" i="19"/>
  <c r="K171" i="19"/>
  <c r="M178" i="19"/>
  <c r="L178" i="19"/>
  <c r="K178" i="19"/>
  <c r="M185" i="19"/>
  <c r="L185" i="19"/>
  <c r="K185" i="19"/>
  <c r="M170" i="19"/>
  <c r="L170" i="19"/>
  <c r="K170" i="19"/>
  <c r="M177" i="19"/>
  <c r="L177" i="19"/>
  <c r="K177" i="19"/>
  <c r="M184" i="19"/>
  <c r="L184" i="19"/>
  <c r="K184" i="19"/>
  <c r="M155" i="19"/>
  <c r="L155" i="19"/>
  <c r="K155" i="19"/>
  <c r="M162" i="19"/>
  <c r="L162" i="19"/>
  <c r="K162" i="19"/>
  <c r="M169" i="19"/>
  <c r="L169" i="19"/>
  <c r="K169" i="19"/>
  <c r="M154" i="19"/>
  <c r="L154" i="19"/>
  <c r="K154" i="19"/>
  <c r="M161" i="19"/>
  <c r="L161" i="19"/>
  <c r="K161" i="19"/>
  <c r="M168" i="19"/>
  <c r="L168" i="19"/>
  <c r="K168" i="19"/>
  <c r="M153" i="19"/>
  <c r="L153" i="19"/>
  <c r="K153" i="19"/>
  <c r="M160" i="19"/>
  <c r="L160" i="19"/>
  <c r="K160" i="19"/>
  <c r="M167" i="19"/>
  <c r="L167" i="19"/>
  <c r="K167" i="19"/>
  <c r="M152" i="19"/>
  <c r="L152" i="19"/>
  <c r="K152" i="19"/>
  <c r="M159" i="19"/>
  <c r="L159" i="19"/>
  <c r="K159" i="19"/>
  <c r="M166" i="19"/>
  <c r="L166" i="19"/>
  <c r="K166" i="19"/>
  <c r="M151" i="19"/>
  <c r="L151" i="19"/>
  <c r="K151" i="19"/>
  <c r="M158" i="19"/>
  <c r="L158" i="19"/>
  <c r="K158" i="19"/>
  <c r="M165" i="19"/>
  <c r="L165" i="19"/>
  <c r="K165" i="19"/>
  <c r="M150" i="19"/>
  <c r="L150" i="19"/>
  <c r="K150" i="19"/>
  <c r="M157" i="19"/>
  <c r="L157" i="19"/>
  <c r="K157" i="19"/>
  <c r="M164" i="19"/>
  <c r="L164" i="19"/>
  <c r="K164" i="19"/>
  <c r="M149" i="19"/>
  <c r="L149" i="19"/>
  <c r="K149" i="19"/>
  <c r="M156" i="19"/>
  <c r="L156" i="19"/>
  <c r="K156" i="19"/>
  <c r="M163" i="19"/>
  <c r="L163" i="19"/>
  <c r="K163" i="19"/>
  <c r="M134" i="19"/>
  <c r="L134" i="19"/>
  <c r="K134" i="19"/>
  <c r="M141" i="19"/>
  <c r="L141" i="19"/>
  <c r="K141" i="19"/>
  <c r="M148" i="19"/>
  <c r="L148" i="19"/>
  <c r="K148" i="19"/>
  <c r="M133" i="19"/>
  <c r="L133" i="19"/>
  <c r="K133" i="19"/>
  <c r="M140" i="19"/>
  <c r="L140" i="19"/>
  <c r="K140" i="19"/>
  <c r="M147" i="19"/>
  <c r="L147" i="19"/>
  <c r="K147" i="19"/>
  <c r="M132" i="19"/>
  <c r="L132" i="19"/>
  <c r="K132" i="19"/>
  <c r="M139" i="19"/>
  <c r="L139" i="19"/>
  <c r="K139" i="19"/>
  <c r="M146" i="19"/>
  <c r="L146" i="19"/>
  <c r="K146" i="19"/>
  <c r="M131" i="19"/>
  <c r="L131" i="19"/>
  <c r="K131" i="19"/>
  <c r="M138" i="19"/>
  <c r="L138" i="19"/>
  <c r="K138" i="19"/>
  <c r="M145" i="19"/>
  <c r="L145" i="19"/>
  <c r="K145" i="19"/>
  <c r="M130" i="19"/>
  <c r="L130" i="19"/>
  <c r="K130" i="19"/>
  <c r="M137" i="19"/>
  <c r="L137" i="19"/>
  <c r="K137" i="19"/>
  <c r="M144" i="19"/>
  <c r="L144" i="19"/>
  <c r="K144" i="19"/>
  <c r="M129" i="19"/>
  <c r="L129" i="19"/>
  <c r="K129" i="19"/>
  <c r="M136" i="19"/>
  <c r="L136" i="19"/>
  <c r="K136" i="19"/>
  <c r="M143" i="19"/>
  <c r="L143" i="19"/>
  <c r="K143" i="19"/>
  <c r="M128" i="19"/>
  <c r="L128" i="19"/>
  <c r="K128" i="19"/>
  <c r="M135" i="19"/>
  <c r="L135" i="19"/>
  <c r="K135" i="19"/>
  <c r="M142" i="19"/>
  <c r="L142" i="19"/>
  <c r="K142" i="19"/>
  <c r="M113" i="19"/>
  <c r="L113" i="19"/>
  <c r="K113" i="19"/>
  <c r="M120" i="19"/>
  <c r="L120" i="19"/>
  <c r="K120" i="19"/>
  <c r="M127" i="19"/>
  <c r="L127" i="19"/>
  <c r="K127" i="19"/>
  <c r="M112" i="19"/>
  <c r="L112" i="19"/>
  <c r="K112" i="19"/>
  <c r="M119" i="19"/>
  <c r="L119" i="19"/>
  <c r="K119" i="19"/>
  <c r="M126" i="19"/>
  <c r="L126" i="19"/>
  <c r="K126" i="19"/>
  <c r="M111" i="19"/>
  <c r="L111" i="19"/>
  <c r="K111" i="19"/>
  <c r="M118" i="19"/>
  <c r="L118" i="19"/>
  <c r="K118" i="19"/>
  <c r="M125" i="19"/>
  <c r="L125" i="19"/>
  <c r="K125" i="19"/>
  <c r="M110" i="19"/>
  <c r="L110" i="19"/>
  <c r="K110" i="19"/>
  <c r="M117" i="19"/>
  <c r="L117" i="19"/>
  <c r="K117" i="19"/>
  <c r="M124" i="19"/>
  <c r="L124" i="19"/>
  <c r="K124" i="19"/>
  <c r="M109" i="19"/>
  <c r="L109" i="19"/>
  <c r="K109" i="19"/>
  <c r="M116" i="19"/>
  <c r="L116" i="19"/>
  <c r="K116" i="19"/>
  <c r="M123" i="19"/>
  <c r="L123" i="19"/>
  <c r="K123" i="19"/>
  <c r="M108" i="19"/>
  <c r="L108" i="19"/>
  <c r="K108" i="19"/>
  <c r="M115" i="19"/>
  <c r="L115" i="19"/>
  <c r="K115" i="19"/>
  <c r="M122" i="19"/>
  <c r="L122" i="19"/>
  <c r="K122" i="19"/>
  <c r="M107" i="19"/>
  <c r="L107" i="19"/>
  <c r="K107" i="19"/>
  <c r="M114" i="19"/>
  <c r="L114" i="19"/>
  <c r="K114" i="19"/>
  <c r="M121" i="19"/>
  <c r="L121" i="19"/>
  <c r="K121" i="19"/>
  <c r="M92" i="19"/>
  <c r="L92" i="19"/>
  <c r="K92" i="19"/>
  <c r="M99" i="19"/>
  <c r="L99" i="19"/>
  <c r="K99" i="19"/>
  <c r="M106" i="19"/>
  <c r="L106" i="19"/>
  <c r="K106" i="19"/>
  <c r="M91" i="19"/>
  <c r="L91" i="19"/>
  <c r="K91" i="19"/>
  <c r="M98" i="19"/>
  <c r="L98" i="19"/>
  <c r="K98" i="19"/>
  <c r="M105" i="19"/>
  <c r="L105" i="19"/>
  <c r="K105" i="19"/>
  <c r="M90" i="19"/>
  <c r="L90" i="19"/>
  <c r="K90" i="19"/>
  <c r="M97" i="19"/>
  <c r="L97" i="19"/>
  <c r="K97" i="19"/>
  <c r="M104" i="19"/>
  <c r="L104" i="19"/>
  <c r="K104" i="19"/>
  <c r="M89" i="19"/>
  <c r="L89" i="19"/>
  <c r="K89" i="19"/>
  <c r="M96" i="19"/>
  <c r="L96" i="19"/>
  <c r="K96" i="19"/>
  <c r="M103" i="19"/>
  <c r="L103" i="19"/>
  <c r="K103" i="19"/>
  <c r="M88" i="19"/>
  <c r="L88" i="19"/>
  <c r="K88" i="19"/>
  <c r="M95" i="19"/>
  <c r="L95" i="19"/>
  <c r="K95" i="19"/>
  <c r="M102" i="19"/>
  <c r="L102" i="19"/>
  <c r="K102" i="19"/>
  <c r="M87" i="19"/>
  <c r="L87" i="19"/>
  <c r="K87" i="19"/>
  <c r="M94" i="19"/>
  <c r="L94" i="19"/>
  <c r="K94" i="19"/>
  <c r="M101" i="19"/>
  <c r="L101" i="19"/>
  <c r="K101" i="19"/>
  <c r="M86" i="19"/>
  <c r="L86" i="19"/>
  <c r="K86" i="19"/>
  <c r="M93" i="19"/>
  <c r="L93" i="19"/>
  <c r="K93" i="19"/>
  <c r="M100" i="19"/>
  <c r="L100" i="19"/>
  <c r="K100" i="19"/>
  <c r="M71" i="19"/>
  <c r="L71" i="19"/>
  <c r="K71" i="19"/>
  <c r="M78" i="19"/>
  <c r="L78" i="19"/>
  <c r="K78" i="19"/>
  <c r="M85" i="19"/>
  <c r="L85" i="19"/>
  <c r="K85" i="19"/>
  <c r="M70" i="19"/>
  <c r="L70" i="19"/>
  <c r="K70" i="19"/>
  <c r="M77" i="19"/>
  <c r="L77" i="19"/>
  <c r="K77" i="19"/>
  <c r="M84" i="19"/>
  <c r="L84" i="19"/>
  <c r="K84" i="19"/>
  <c r="M69" i="19"/>
  <c r="L69" i="19"/>
  <c r="K69" i="19"/>
  <c r="M76" i="19"/>
  <c r="L76" i="19"/>
  <c r="K76" i="19"/>
  <c r="M83" i="19"/>
  <c r="L83" i="19"/>
  <c r="K83" i="19"/>
  <c r="M68" i="19"/>
  <c r="L68" i="19"/>
  <c r="K68" i="19"/>
  <c r="M75" i="19"/>
  <c r="L75" i="19"/>
  <c r="K75" i="19"/>
  <c r="M82" i="19"/>
  <c r="L82" i="19"/>
  <c r="K82" i="19"/>
  <c r="M67" i="19"/>
  <c r="L67" i="19"/>
  <c r="K67" i="19"/>
  <c r="M74" i="19"/>
  <c r="L74" i="19"/>
  <c r="K74" i="19"/>
  <c r="M81" i="19"/>
  <c r="L81" i="19"/>
  <c r="K81" i="19"/>
  <c r="M66" i="19"/>
  <c r="L66" i="19"/>
  <c r="K66" i="19"/>
  <c r="M73" i="19"/>
  <c r="L73" i="19"/>
  <c r="K73" i="19"/>
  <c r="M80" i="19"/>
  <c r="L80" i="19"/>
  <c r="K80" i="19"/>
  <c r="M65" i="19"/>
  <c r="L65" i="19"/>
  <c r="K65" i="19"/>
  <c r="M72" i="19"/>
  <c r="L72" i="19"/>
  <c r="K72" i="19"/>
  <c r="M79" i="19"/>
  <c r="L79" i="19"/>
  <c r="K79" i="19"/>
  <c r="M50" i="19"/>
  <c r="L50" i="19"/>
  <c r="K50" i="19"/>
  <c r="M57" i="19"/>
  <c r="L57" i="19"/>
  <c r="K57" i="19"/>
  <c r="M64" i="19"/>
  <c r="L64" i="19"/>
  <c r="K64" i="19"/>
  <c r="M49" i="19"/>
  <c r="L49" i="19"/>
  <c r="K49" i="19"/>
  <c r="M56" i="19"/>
  <c r="L56" i="19"/>
  <c r="K56" i="19"/>
  <c r="M63" i="19"/>
  <c r="L63" i="19"/>
  <c r="K63" i="19"/>
  <c r="M48" i="19"/>
  <c r="L48" i="19"/>
  <c r="K48" i="19"/>
  <c r="M55" i="19"/>
  <c r="L55" i="19"/>
  <c r="K55" i="19"/>
  <c r="M62" i="19"/>
  <c r="L62" i="19"/>
  <c r="K62" i="19"/>
  <c r="M47" i="19"/>
  <c r="L47" i="19"/>
  <c r="K47" i="19"/>
  <c r="M54" i="19"/>
  <c r="L54" i="19"/>
  <c r="K54" i="19"/>
  <c r="M61" i="19"/>
  <c r="L61" i="19"/>
  <c r="K61" i="19"/>
  <c r="M46" i="19"/>
  <c r="L46" i="19"/>
  <c r="K46" i="19"/>
  <c r="M53" i="19"/>
  <c r="L53" i="19"/>
  <c r="K53" i="19"/>
  <c r="M60" i="19"/>
  <c r="L60" i="19"/>
  <c r="K60" i="19"/>
  <c r="M45" i="19"/>
  <c r="L45" i="19"/>
  <c r="K45" i="19"/>
  <c r="M52" i="19"/>
  <c r="L52" i="19"/>
  <c r="K52" i="19"/>
  <c r="M59" i="19"/>
  <c r="L59" i="19"/>
  <c r="K59" i="19"/>
  <c r="M44" i="19"/>
  <c r="L44" i="19"/>
  <c r="K44" i="19"/>
  <c r="M51" i="19"/>
  <c r="L51" i="19"/>
  <c r="K51" i="19"/>
  <c r="M58" i="19"/>
  <c r="L58" i="19"/>
  <c r="K58" i="19"/>
  <c r="M29" i="19"/>
  <c r="L29" i="19"/>
  <c r="K29" i="19"/>
  <c r="M36" i="19"/>
  <c r="L36" i="19"/>
  <c r="K36" i="19"/>
  <c r="M43" i="19"/>
  <c r="L43" i="19"/>
  <c r="K43" i="19"/>
  <c r="M28" i="19"/>
  <c r="L28" i="19"/>
  <c r="K28" i="19"/>
  <c r="M35" i="19"/>
  <c r="L35" i="19"/>
  <c r="K35" i="19"/>
  <c r="M42" i="19"/>
  <c r="L42" i="19"/>
  <c r="K42" i="19"/>
  <c r="M27" i="19"/>
  <c r="L27" i="19"/>
  <c r="K27" i="19"/>
  <c r="M34" i="19"/>
  <c r="L34" i="19"/>
  <c r="K34" i="19"/>
  <c r="M41" i="19"/>
  <c r="L41" i="19"/>
  <c r="K41" i="19"/>
  <c r="M26" i="19"/>
  <c r="L26" i="19"/>
  <c r="K26" i="19"/>
  <c r="M33" i="19"/>
  <c r="L33" i="19"/>
  <c r="K33" i="19"/>
  <c r="M40" i="19"/>
  <c r="L40" i="19"/>
  <c r="K40" i="19"/>
  <c r="M25" i="19"/>
  <c r="L25" i="19"/>
  <c r="K25" i="19"/>
  <c r="M32" i="19"/>
  <c r="L32" i="19"/>
  <c r="K32" i="19"/>
  <c r="M39" i="19"/>
  <c r="L39" i="19"/>
  <c r="K39" i="19"/>
  <c r="M24" i="19"/>
  <c r="L24" i="19"/>
  <c r="K24" i="19"/>
  <c r="M31" i="19"/>
  <c r="L31" i="19"/>
  <c r="K31" i="19"/>
  <c r="M38" i="19"/>
  <c r="L38" i="19"/>
  <c r="K38" i="19"/>
  <c r="M23" i="19"/>
  <c r="L23" i="19"/>
  <c r="K23" i="19"/>
  <c r="M30" i="19"/>
  <c r="L30" i="19"/>
  <c r="K30" i="19"/>
  <c r="M37" i="19"/>
  <c r="L37" i="19"/>
  <c r="K37" i="19"/>
  <c r="M8" i="19"/>
  <c r="L8" i="19"/>
  <c r="K8" i="19"/>
  <c r="M15" i="19"/>
  <c r="L15" i="19"/>
  <c r="K15" i="19"/>
  <c r="M22" i="19"/>
  <c r="L22" i="19"/>
  <c r="K22" i="19"/>
  <c r="M7" i="19"/>
  <c r="L7" i="19"/>
  <c r="K7" i="19"/>
  <c r="M14" i="19"/>
  <c r="L14" i="19"/>
  <c r="K14" i="19"/>
  <c r="M21" i="19"/>
  <c r="L21" i="19"/>
  <c r="K21" i="19"/>
  <c r="M6" i="19"/>
  <c r="L6" i="19"/>
  <c r="K6" i="19"/>
  <c r="M13" i="19"/>
  <c r="L13" i="19"/>
  <c r="K13" i="19"/>
  <c r="M20" i="19"/>
  <c r="L20" i="19"/>
  <c r="K20" i="19"/>
  <c r="M5" i="19"/>
  <c r="L5" i="19"/>
  <c r="K5" i="19"/>
  <c r="M12" i="19"/>
  <c r="L12" i="19"/>
  <c r="K12" i="19"/>
  <c r="M19" i="19"/>
  <c r="L19" i="19"/>
  <c r="K19" i="19"/>
  <c r="M4" i="19"/>
  <c r="L4" i="19"/>
  <c r="K4" i="19"/>
  <c r="M11" i="19"/>
  <c r="L11" i="19"/>
  <c r="K11" i="19"/>
  <c r="M18" i="19"/>
  <c r="L18" i="19"/>
  <c r="K18" i="19"/>
  <c r="M3" i="19"/>
  <c r="L3" i="19"/>
  <c r="K3" i="19"/>
  <c r="M10" i="19"/>
  <c r="L10" i="19"/>
  <c r="K10" i="19"/>
  <c r="M17" i="19"/>
  <c r="L17" i="19"/>
  <c r="K17" i="19"/>
  <c r="M2" i="19"/>
  <c r="L2" i="19"/>
  <c r="K2" i="19"/>
  <c r="M9" i="19"/>
  <c r="L9" i="19"/>
  <c r="K9" i="19"/>
  <c r="M16" i="19"/>
  <c r="L16" i="19"/>
  <c r="K16" i="19"/>
  <c r="F15" i="21"/>
</calcChain>
</file>

<file path=xl/sharedStrings.xml><?xml version="1.0" encoding="utf-8"?>
<sst xmlns="http://schemas.openxmlformats.org/spreadsheetml/2006/main" count="7179" uniqueCount="121">
  <si>
    <t>2005-2006</t>
  </si>
  <si>
    <t>2007-2008</t>
  </si>
  <si>
    <t>2009-2010</t>
  </si>
  <si>
    <t>2011-2012</t>
  </si>
  <si>
    <t>2013-2014</t>
  </si>
  <si>
    <t>2015-2016</t>
  </si>
  <si>
    <t>2017-2018</t>
  </si>
  <si>
    <t>Female</t>
  </si>
  <si>
    <t>Male</t>
  </si>
  <si>
    <t>UNADJUSTED</t>
  </si>
  <si>
    <t>ALL YEARS</t>
  </si>
  <si>
    <t>OR</t>
  </si>
  <si>
    <t>P</t>
  </si>
  <si>
    <t>LCI</t>
  </si>
  <si>
    <t>UCI</t>
  </si>
  <si>
    <t>Fruit (grams)</t>
  </si>
  <si>
    <t>Vegetables (grams)</t>
  </si>
  <si>
    <t>Legumes (grams)</t>
  </si>
  <si>
    <t>Wholegrains (grams)</t>
  </si>
  <si>
    <t>Nuts and Seeds (grams)</t>
  </si>
  <si>
    <t>Milk (grams)</t>
  </si>
  <si>
    <t>Red Meat (grams)</t>
  </si>
  <si>
    <t>Processed Meat (grams)</t>
  </si>
  <si>
    <t>Sugar-Sweetened Beverages (grams)</t>
  </si>
  <si>
    <t>Ultra-Processed Foods (grams)</t>
  </si>
  <si>
    <t>Fibre (grams)</t>
  </si>
  <si>
    <t>Calcium (grams)</t>
  </si>
  <si>
    <t>Omega-3 (grams)</t>
  </si>
  <si>
    <t>Polyunsaturated Fat (% energy)</t>
  </si>
  <si>
    <t>Sodium (grams)</t>
  </si>
  <si>
    <t>ADJUSTED (age, sex, education, energy)</t>
  </si>
  <si>
    <t>MALES - Adjusted (age, education, energy)</t>
  </si>
  <si>
    <t>FEMALES - Adjusted (age, education, energy)</t>
  </si>
  <si>
    <t>ADJUSTED - BMI &lt;18.5</t>
  </si>
  <si>
    <t>ADJUSTED - BMI 18.5 to &lt;25</t>
  </si>
  <si>
    <t>ADJUSTED (age, sex, education, energy) - BMI 25 to &lt;30</t>
  </si>
  <si>
    <t>ADJUSTED (age, sex, education, energy - BMI 30+</t>
  </si>
  <si>
    <t>ADJUSTED (age, sex, educaion, energy) - extreme energy removed (&lt;1st and &gt;99th percentile)</t>
  </si>
  <si>
    <t>Exposure</t>
  </si>
  <si>
    <t>Year</t>
  </si>
  <si>
    <t>Subgroup</t>
  </si>
  <si>
    <t>Adjustment</t>
  </si>
  <si>
    <t>Weighted N</t>
  </si>
  <si>
    <t>Q</t>
  </si>
  <si>
    <t>Unit</t>
  </si>
  <si>
    <t>Serve/RDI Conversion Factor</t>
  </si>
  <si>
    <t>OR_serve</t>
  </si>
  <si>
    <t>LCI_serve</t>
  </si>
  <si>
    <t>UCI_serve</t>
  </si>
  <si>
    <t>Fruit</t>
  </si>
  <si>
    <t>Overall</t>
  </si>
  <si>
    <t>Fully</t>
  </si>
  <si>
    <t>per gram</t>
  </si>
  <si>
    <t>Vegetables</t>
  </si>
  <si>
    <t>Legumes</t>
  </si>
  <si>
    <t>Wholegrains</t>
  </si>
  <si>
    <t>Nuts and Seeds</t>
  </si>
  <si>
    <t>Milk</t>
  </si>
  <si>
    <t>Red Meat</t>
  </si>
  <si>
    <t>Processed Meat</t>
  </si>
  <si>
    <t>Sugar-Sweetened Beverages</t>
  </si>
  <si>
    <t>Ultra-Processed Foods</t>
  </si>
  <si>
    <t>Fibre</t>
  </si>
  <si>
    <t>Calcium</t>
  </si>
  <si>
    <t>Omega-3</t>
  </si>
  <si>
    <t>Polyunsaturated Fat</t>
  </si>
  <si>
    <t>per % energy</t>
  </si>
  <si>
    <t>Sodium</t>
  </si>
  <si>
    <t>Dietary Risk</t>
  </si>
  <si>
    <t>Serving units</t>
  </si>
  <si>
    <t>Serving size reference</t>
  </si>
  <si>
    <t>RDI units</t>
  </si>
  <si>
    <t>RDI reference</t>
  </si>
  <si>
    <t>cups/day</t>
  </si>
  <si>
    <t>https://www.dietaryguidelines.gov/sites/default/files/2021-03/Dietary_Guidelines_for_Americans-2020-2025.pdf</t>
  </si>
  <si>
    <t>cups/week</t>
  </si>
  <si>
    <t>ounce/day</t>
  </si>
  <si>
    <t>ounce/week</t>
  </si>
  <si>
    <t>ounce</t>
  </si>
  <si>
    <t>grams</t>
  </si>
  <si>
    <t>https://pmc.ncbi.nlm.nih.gov/articles/PMC5858153/</t>
  </si>
  <si>
    <t>mg</t>
  </si>
  <si>
    <t>https://www.eatforhealth.gov.au/food-essentials/how-much-do-we-need-each-day/serve-sizes</t>
  </si>
  <si>
    <t>US RDI (based on adults 19-59 with 2,200 calorie intake)</t>
  </si>
  <si>
    <t>Serving size (US where possible)</t>
  </si>
  <si>
    <t>oz</t>
  </si>
  <si>
    <t>3oz/day is referred to as 'three serves' in the USDA guidelines, so stands to reason 1 serve is 1oz - or technically 'ounce equivalents'</t>
  </si>
  <si>
    <t>mls</t>
  </si>
  <si>
    <t>https://www.dietaryguidelines.gov/sites/default/files/2021-03/Dietary_Guidelines_for_Americans-2020-2025.pdf &lt;- for Female aged 31-50 in this case. Also lists a goal of 14g/1,000kcal</t>
  </si>
  <si>
    <t>Specifically for linoleic and (18:2 and 18:3), again for Female aged 31-50 https://www.dietaryguidelines.gov/sites/default/files/2021-03/Dietary_Guidelines_for_Americans-2020-2025.pdf</t>
  </si>
  <si>
    <t>Conversion to grams/rounding (if needed)</t>
  </si>
  <si>
    <t>Table 1</t>
  </si>
  <si>
    <t>Table 2</t>
  </si>
  <si>
    <t>Table 3</t>
  </si>
  <si>
    <t>Table 4</t>
  </si>
  <si>
    <t>Table 5</t>
  </si>
  <si>
    <t>Table 6</t>
  </si>
  <si>
    <t>Supplementary Table</t>
  </si>
  <si>
    <t>Description</t>
  </si>
  <si>
    <t>Contains the unadjusted and adjusted model results for all participants in individual waves of NHANES and using all years combined. The odds ratios presented are per gram for each food and nutrient.</t>
  </si>
  <si>
    <t>https://doi.org/10.1017/S1368980022000416</t>
  </si>
  <si>
    <t>Contains the adjusted model results for participants, separated by sex, in individual waves of NHANES and using all years combined. The odds ratios presented are per gram for each food and nutrient.</t>
  </si>
  <si>
    <t>Contains the adjusted model results for participants, separated by BMI subgroup,  in individual waves of NHANES and using all years combined. The odds ratios presented are per gram for each food and nutrient.</t>
  </si>
  <si>
    <t>Contains the adjusted model results for participants, after excluding those with lower than 1st percentile or higher than 99th percentile energy intake values. The odds ratios are presented per gram for each food and nutrient.</t>
  </si>
  <si>
    <t>Contains the calculated serving sizes and the associated references for each of the GBD foods, along with their US RDI (where applicable)</t>
  </si>
  <si>
    <t>NA</t>
  </si>
  <si>
    <t>Model</t>
  </si>
  <si>
    <t>Main</t>
  </si>
  <si>
    <t>Adjusted</t>
  </si>
  <si>
    <t>Sensitivity</t>
  </si>
  <si>
    <t>BMI &lt;18.5</t>
  </si>
  <si>
    <t>BMI &gt;=30</t>
  </si>
  <si>
    <t>BMI 18.5-&lt;25</t>
  </si>
  <si>
    <t>BMI 25-&lt;30</t>
  </si>
  <si>
    <t>Females</t>
  </si>
  <si>
    <t>Males</t>
  </si>
  <si>
    <t>Combined</t>
  </si>
  <si>
    <t>Table 7</t>
  </si>
  <si>
    <t>Contains all per-gram results for both adjusted and unadjusted models across all tested subgroups, with their q-values after adjusting for multiple testing using the Simes method</t>
  </si>
  <si>
    <t>Unadjusted</t>
  </si>
  <si>
    <t>Contains the adjusted model results for participants, overall and separated by sex, in individual waves of NHANES. The odds ratios presented are converted to per serving using the presented value for each food.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</si>
</sst>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0" x14ac:knownFonts="1">
    <font>
      <sz val="12"/>
      <color theme="1"/>
      <name val="Aptos Narrow"/>
      <family val="2"/>
      <scheme val="minor"/>
    </font>
    <font>
      <b/>
      <sz val="12"/>
      <color theme="1"/>
      <name val="Aptos Narrow"/>
      <scheme val="minor"/>
    </font>
    <font>
      <b/>
      <sz val="12"/>
      <color indexed="8"/>
      <name val="Aptos Narrow"/>
      <scheme val="minor"/>
    </font>
    <font>
      <sz val="8"/>
      <name val="Aptos Narrow"/>
      <family val="2"/>
      <scheme val="minor"/>
    </font>
    <font>
      <sz val="12"/>
      <color indexed="8"/>
      <name val="Aptos Narrow"/>
      <scheme val="minor"/>
    </font>
    <font>
      <u/>
      <sz val="12"/>
      <color theme="10"/>
      <name val="Aptos Narrow"/>
      <family val="2"/>
      <scheme val="minor"/>
    </font>
    <font>
      <sz val="11"/>
      <name val="Calibri"/>
      <family val="2"/>
    </font>
    <font>
      <b/>
      <sz val="11"/>
      <name val="Calibri"/>
      <family val="2"/>
    </font>
    <font>
      <b/>
      <sz val="12"/>
      <color rgb="FF000000"/>
      <name val="Aptos Narrow"/>
    </font>
    <font>
      <sz val="12"/>
      <color theme="1"/>
      <name val="Aptos"/>
    </font>
  </fonts>
  <fills count="4">
    <fill>
      <patternFill patternType="none"/>
    </fill>
    <fill>
      <patternFill patternType="gray125"/>
    </fill>
    <fill>
      <patternFill patternType="solid">
        <fgColor theme="9" tint="0.79998168889431442"/>
        <bgColor indexed="64"/>
      </patternFill>
    </fill>
    <fill>
      <patternFill patternType="solid">
        <fgColor theme="5" tint="0.79998168889431442"/>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2">
    <xf numFmtId="0" fontId="0" fillId="0" borderId="0"/>
    <xf numFmtId="0" fontId="5" fillId="0" borderId="0" applyNumberFormat="0" applyFill="0" applyBorder="0" applyAlignment="0" applyProtection="0"/>
  </cellStyleXfs>
  <cellXfs count="82">
    <xf numFmtId="0" fontId="0" fillId="0" borderId="0" xfId="0"/>
    <xf numFmtId="2" fontId="0" fillId="0" borderId="0" xfId="0" applyNumberFormat="1"/>
    <xf numFmtId="164" fontId="0" fillId="0" borderId="0" xfId="0" applyNumberFormat="1"/>
    <xf numFmtId="0" fontId="1" fillId="0" borderId="0" xfId="0" applyFont="1"/>
    <xf numFmtId="2" fontId="1" fillId="0" borderId="0" xfId="0" applyNumberFormat="1" applyFont="1"/>
    <xf numFmtId="0" fontId="4" fillId="0" borderId="0" xfId="0" applyFont="1"/>
    <xf numFmtId="0" fontId="5" fillId="0" borderId="0" xfId="1"/>
    <xf numFmtId="0" fontId="6" fillId="0" borderId="0" xfId="0" applyFont="1" applyAlignment="1">
      <alignment horizontal="right"/>
    </xf>
    <xf numFmtId="2" fontId="2" fillId="0" borderId="1" xfId="0" applyNumberFormat="1" applyFont="1" applyBorder="1" applyAlignment="1">
      <alignment horizontal="center"/>
    </xf>
    <xf numFmtId="164" fontId="2" fillId="0" borderId="1" xfId="0" applyNumberFormat="1" applyFont="1" applyBorder="1" applyAlignment="1">
      <alignment horizontal="center"/>
    </xf>
    <xf numFmtId="2" fontId="2" fillId="0" borderId="6" xfId="0" applyNumberFormat="1" applyFont="1" applyBorder="1" applyAlignment="1">
      <alignment horizontal="center"/>
    </xf>
    <xf numFmtId="0" fontId="2" fillId="0" borderId="11" xfId="0" applyFont="1" applyBorder="1"/>
    <xf numFmtId="0" fontId="2" fillId="0" borderId="12" xfId="0" applyFont="1" applyBorder="1"/>
    <xf numFmtId="2" fontId="2" fillId="0" borderId="14" xfId="0" applyNumberFormat="1" applyFont="1" applyBorder="1" applyAlignment="1">
      <alignment horizontal="center"/>
    </xf>
    <xf numFmtId="2" fontId="2" fillId="0" borderId="5" xfId="0" applyNumberFormat="1" applyFont="1" applyBorder="1" applyAlignment="1">
      <alignment horizontal="center"/>
    </xf>
    <xf numFmtId="2" fontId="6" fillId="0" borderId="5" xfId="0" applyNumberFormat="1" applyFont="1" applyBorder="1" applyAlignment="1">
      <alignment horizontal="right"/>
    </xf>
    <xf numFmtId="164" fontId="6" fillId="0" borderId="1" xfId="0" applyNumberFormat="1" applyFont="1" applyBorder="1" applyAlignment="1">
      <alignment horizontal="right"/>
    </xf>
    <xf numFmtId="2" fontId="6" fillId="0" borderId="1" xfId="0" applyNumberFormat="1" applyFont="1" applyBorder="1" applyAlignment="1">
      <alignment horizontal="right"/>
    </xf>
    <xf numFmtId="2" fontId="6" fillId="0" borderId="6" xfId="0" applyNumberFormat="1" applyFont="1" applyBorder="1" applyAlignment="1">
      <alignment horizontal="right"/>
    </xf>
    <xf numFmtId="2" fontId="6" fillId="2" borderId="5" xfId="0" applyNumberFormat="1" applyFont="1" applyFill="1" applyBorder="1" applyAlignment="1">
      <alignment horizontal="right"/>
    </xf>
    <xf numFmtId="164" fontId="6" fillId="2" borderId="1" xfId="0" applyNumberFormat="1" applyFont="1" applyFill="1" applyBorder="1" applyAlignment="1">
      <alignment horizontal="right"/>
    </xf>
    <xf numFmtId="2" fontId="6" fillId="2" borderId="1" xfId="0" applyNumberFormat="1" applyFont="1" applyFill="1" applyBorder="1" applyAlignment="1">
      <alignment horizontal="right"/>
    </xf>
    <xf numFmtId="2" fontId="6" fillId="2" borderId="6" xfId="0" applyNumberFormat="1" applyFont="1" applyFill="1" applyBorder="1" applyAlignment="1">
      <alignment horizontal="right"/>
    </xf>
    <xf numFmtId="2" fontId="6" fillId="0" borderId="14" xfId="0" applyNumberFormat="1" applyFont="1" applyBorder="1" applyAlignment="1">
      <alignment horizontal="right"/>
    </xf>
    <xf numFmtId="2" fontId="6" fillId="2" borderId="14" xfId="0" applyNumberFormat="1" applyFont="1" applyFill="1" applyBorder="1" applyAlignment="1">
      <alignment horizontal="right"/>
    </xf>
    <xf numFmtId="2" fontId="6" fillId="3" borderId="5" xfId="0" applyNumberFormat="1" applyFont="1" applyFill="1" applyBorder="1" applyAlignment="1">
      <alignment horizontal="right"/>
    </xf>
    <xf numFmtId="164" fontId="6" fillId="3" borderId="1" xfId="0" applyNumberFormat="1" applyFont="1" applyFill="1" applyBorder="1" applyAlignment="1">
      <alignment horizontal="right"/>
    </xf>
    <xf numFmtId="2" fontId="6" fillId="3" borderId="1" xfId="0" applyNumberFormat="1" applyFont="1" applyFill="1" applyBorder="1" applyAlignment="1">
      <alignment horizontal="right"/>
    </xf>
    <xf numFmtId="2" fontId="6" fillId="3" borderId="6" xfId="0" applyNumberFormat="1" applyFont="1" applyFill="1" applyBorder="1" applyAlignment="1">
      <alignment horizontal="right"/>
    </xf>
    <xf numFmtId="2" fontId="6" fillId="3" borderId="14" xfId="0" applyNumberFormat="1" applyFont="1" applyFill="1" applyBorder="1" applyAlignment="1">
      <alignment horizontal="right"/>
    </xf>
    <xf numFmtId="2" fontId="6" fillId="2" borderId="7" xfId="0" applyNumberFormat="1" applyFont="1" applyFill="1" applyBorder="1" applyAlignment="1">
      <alignment horizontal="right"/>
    </xf>
    <xf numFmtId="164" fontId="6" fillId="2" borderId="8" xfId="0" applyNumberFormat="1" applyFont="1" applyFill="1" applyBorder="1" applyAlignment="1">
      <alignment horizontal="right"/>
    </xf>
    <xf numFmtId="2" fontId="6" fillId="2" borderId="8" xfId="0" applyNumberFormat="1" applyFont="1" applyFill="1" applyBorder="1" applyAlignment="1">
      <alignment horizontal="right"/>
    </xf>
    <xf numFmtId="2" fontId="6" fillId="2" borderId="9" xfId="0" applyNumberFormat="1" applyFont="1" applyFill="1" applyBorder="1" applyAlignment="1">
      <alignment horizontal="right"/>
    </xf>
    <xf numFmtId="2" fontId="6" fillId="0" borderId="7" xfId="0" applyNumberFormat="1" applyFont="1" applyBorder="1" applyAlignment="1">
      <alignment horizontal="right"/>
    </xf>
    <xf numFmtId="164" fontId="6" fillId="0" borderId="8" xfId="0" applyNumberFormat="1" applyFont="1" applyBorder="1" applyAlignment="1">
      <alignment horizontal="right"/>
    </xf>
    <xf numFmtId="2" fontId="6" fillId="0" borderId="8" xfId="0" applyNumberFormat="1" applyFont="1" applyBorder="1" applyAlignment="1">
      <alignment horizontal="right"/>
    </xf>
    <xf numFmtId="2" fontId="6" fillId="0" borderId="15" xfId="0" applyNumberFormat="1" applyFont="1" applyBorder="1" applyAlignment="1">
      <alignment horizontal="right"/>
    </xf>
    <xf numFmtId="2" fontId="6" fillId="0" borderId="9" xfId="0" applyNumberFormat="1" applyFont="1" applyBorder="1" applyAlignment="1">
      <alignment horizontal="right"/>
    </xf>
    <xf numFmtId="2" fontId="8" fillId="0" borderId="5" xfId="0" applyNumberFormat="1" applyFont="1" applyBorder="1" applyAlignment="1">
      <alignment horizontal="center"/>
    </xf>
    <xf numFmtId="164" fontId="8" fillId="0" borderId="1" xfId="0" applyNumberFormat="1" applyFont="1" applyBorder="1" applyAlignment="1">
      <alignment horizontal="center"/>
    </xf>
    <xf numFmtId="2" fontId="8" fillId="0" borderId="1" xfId="0" applyNumberFormat="1" applyFont="1" applyBorder="1" applyAlignment="1">
      <alignment horizontal="center"/>
    </xf>
    <xf numFmtId="2" fontId="8" fillId="0" borderId="6" xfId="0" applyNumberFormat="1" applyFont="1" applyBorder="1" applyAlignment="1">
      <alignment horizontal="center"/>
    </xf>
    <xf numFmtId="0" fontId="8" fillId="0" borderId="11" xfId="0" applyFont="1" applyBorder="1"/>
    <xf numFmtId="0" fontId="8" fillId="0" borderId="12" xfId="0" applyFont="1" applyBorder="1"/>
    <xf numFmtId="2" fontId="6" fillId="3" borderId="7" xfId="0" applyNumberFormat="1" applyFont="1" applyFill="1" applyBorder="1" applyAlignment="1">
      <alignment horizontal="right"/>
    </xf>
    <xf numFmtId="164" fontId="6" fillId="3" borderId="8" xfId="0" applyNumberFormat="1" applyFont="1" applyFill="1" applyBorder="1" applyAlignment="1">
      <alignment horizontal="right"/>
    </xf>
    <xf numFmtId="2" fontId="6" fillId="3" borderId="8" xfId="0" applyNumberFormat="1" applyFont="1" applyFill="1" applyBorder="1" applyAlignment="1">
      <alignment horizontal="right"/>
    </xf>
    <xf numFmtId="2" fontId="6" fillId="3" borderId="9" xfId="0" applyNumberFormat="1" applyFont="1" applyFill="1" applyBorder="1" applyAlignment="1">
      <alignment horizontal="right"/>
    </xf>
    <xf numFmtId="2" fontId="8" fillId="0" borderId="5" xfId="0" applyNumberFormat="1" applyFont="1" applyBorder="1" applyAlignment="1">
      <alignment horizontal="center" vertical="center"/>
    </xf>
    <xf numFmtId="164" fontId="8" fillId="0" borderId="1" xfId="0" applyNumberFormat="1" applyFont="1" applyBorder="1" applyAlignment="1">
      <alignment horizontal="center" vertical="center"/>
    </xf>
    <xf numFmtId="2" fontId="8" fillId="0" borderId="1" xfId="0" applyNumberFormat="1" applyFont="1" applyBorder="1" applyAlignment="1">
      <alignment horizontal="center" vertical="center"/>
    </xf>
    <xf numFmtId="2" fontId="8" fillId="0" borderId="6" xfId="0" applyNumberFormat="1" applyFont="1" applyBorder="1" applyAlignment="1">
      <alignment horizontal="center" vertical="center"/>
    </xf>
    <xf numFmtId="1" fontId="0" fillId="0" borderId="0" xfId="0" applyNumberFormat="1"/>
    <xf numFmtId="0" fontId="9" fillId="0" borderId="0" xfId="0" applyFont="1" applyAlignment="1">
      <alignment vertical="center" wrapText="1"/>
    </xf>
    <xf numFmtId="0" fontId="0" fillId="0" borderId="5" xfId="0" applyBorder="1"/>
    <xf numFmtId="0" fontId="0" fillId="0" borderId="6" xfId="0" applyBorder="1"/>
    <xf numFmtId="0" fontId="0" fillId="0" borderId="1" xfId="0" applyBorder="1"/>
    <xf numFmtId="0" fontId="0" fillId="0" borderId="0" xfId="0" applyAlignment="1">
      <alignment wrapText="1"/>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7" fillId="0" borderId="16" xfId="0" applyFont="1" applyBorder="1" applyAlignment="1">
      <alignment horizontal="center" vertical="center"/>
    </xf>
    <xf numFmtId="0" fontId="7" fillId="0" borderId="17" xfId="0" applyFont="1" applyBorder="1" applyAlignment="1">
      <alignment horizontal="center" vertical="center"/>
    </xf>
    <xf numFmtId="0" fontId="7" fillId="0" borderId="2" xfId="0" applyFont="1" applyBorder="1" applyAlignment="1">
      <alignment horizontal="center"/>
    </xf>
    <xf numFmtId="0" fontId="7" fillId="0" borderId="18" xfId="0" applyFont="1" applyBorder="1" applyAlignment="1">
      <alignment horizontal="center"/>
    </xf>
    <xf numFmtId="0" fontId="7" fillId="0" borderId="19" xfId="0" applyFont="1" applyBorder="1" applyAlignment="1">
      <alignment horizontal="center"/>
    </xf>
    <xf numFmtId="0" fontId="7" fillId="0" borderId="20" xfId="0" applyFont="1" applyBorder="1" applyAlignment="1">
      <alignment horizontal="center"/>
    </xf>
    <xf numFmtId="0" fontId="1" fillId="0" borderId="13" xfId="0" applyFont="1" applyBorder="1" applyAlignment="1">
      <alignment horizontal="center"/>
    </xf>
    <xf numFmtId="0" fontId="7" fillId="0" borderId="16" xfId="0" applyFont="1" applyBorder="1" applyAlignment="1">
      <alignment horizontal="center" vertical="center" wrapText="1"/>
    </xf>
    <xf numFmtId="0" fontId="7" fillId="0" borderId="17" xfId="0" applyFont="1" applyBorder="1" applyAlignment="1">
      <alignment horizontal="center" vertical="center" wrapText="1"/>
    </xf>
    <xf numFmtId="0" fontId="8" fillId="0" borderId="2" xfId="0" applyFont="1" applyBorder="1" applyAlignment="1">
      <alignment horizontal="center"/>
    </xf>
    <xf numFmtId="0" fontId="8" fillId="0" borderId="3" xfId="0" applyFont="1" applyBorder="1" applyAlignment="1">
      <alignment horizontal="center"/>
    </xf>
    <xf numFmtId="0" fontId="8" fillId="0" borderId="4" xfId="0" applyFont="1" applyBorder="1" applyAlignment="1">
      <alignment horizontal="center"/>
    </xf>
    <xf numFmtId="0" fontId="6" fillId="0" borderId="10" xfId="0" applyFont="1" applyBorder="1" applyAlignment="1">
      <alignment horizontal="center" wrapText="1"/>
    </xf>
    <xf numFmtId="0" fontId="6" fillId="0" borderId="11" xfId="0" applyFont="1" applyBorder="1" applyAlignment="1">
      <alignment horizontal="center" wrapText="1"/>
    </xf>
    <xf numFmtId="0" fontId="7" fillId="0" borderId="10" xfId="0" applyFont="1" applyBorder="1" applyAlignment="1">
      <alignment horizontal="center" vertical="center"/>
    </xf>
    <xf numFmtId="0" fontId="8" fillId="0" borderId="11" xfId="0" applyFont="1" applyBorder="1" applyAlignment="1">
      <alignment horizontal="center" vertical="center"/>
    </xf>
    <xf numFmtId="0" fontId="7"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1" fillId="0" borderId="0" xfId="0" applyFont="1" applyAlignment="1">
      <alignment wrapText="1"/>
    </xf>
    <xf numFmtId="0" fontId="5" fillId="0" borderId="0" xfId="1" applyAlignment="1">
      <alignment wrapText="1"/>
    </xf>
  </cellXfs>
  <cellStyles count="2">
    <cellStyle name="Hyperlink" xfId="1" builtinId="8"/>
    <cellStyle name="Normal" xfId="0" builtinId="0"/>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8" Type="http://schemas.openxmlformats.org/officeDocument/2006/relationships/hyperlink" Target="https://www.dietaryguidelines.gov/sites/default/files/2021-03/Dietary_Guidelines_for_Americans-2020-2025.pdf" TargetMode="External"/><Relationship Id="rId3" Type="http://schemas.openxmlformats.org/officeDocument/2006/relationships/hyperlink" Target="https://www.eatforhealth.gov.au/food-essentials/how-much-do-we-need-each-day/serve-sizes" TargetMode="External"/><Relationship Id="rId7" Type="http://schemas.openxmlformats.org/officeDocument/2006/relationships/hyperlink" Target="https://www.dietaryguidelines.gov/sites/default/files/2021-03/Dietary_Guidelines_for_Americans-2020-2025.pdf%20%3c-%20for%20Female%20aged%2031-50%20in%20this%20case.%20Also%20lists%20a%20goal%20of%2014g/1,000kcal" TargetMode="External"/><Relationship Id="rId2" Type="http://schemas.openxmlformats.org/officeDocument/2006/relationships/hyperlink" Target="https://www.eatforhealth.gov.au/food-essentials/how-much-do-we-need-each-day/serve-sizes" TargetMode="External"/><Relationship Id="rId1" Type="http://schemas.openxmlformats.org/officeDocument/2006/relationships/hyperlink" Target="https://www.eatforhealth.gov.au/food-essentials/how-much-do-we-need-each-day/serve-sizes" TargetMode="External"/><Relationship Id="rId6" Type="http://schemas.openxmlformats.org/officeDocument/2006/relationships/hyperlink" Target="https://doi.org/10.1017/S1368980022000416" TargetMode="External"/><Relationship Id="rId5" Type="http://schemas.openxmlformats.org/officeDocument/2006/relationships/hyperlink" Target="https://www.eatforhealth.gov.au/food-essentials/how-much-do-we-need-each-day/serve-sizes" TargetMode="External"/><Relationship Id="rId4" Type="http://schemas.openxmlformats.org/officeDocument/2006/relationships/hyperlink" Target="https://www.eatforhealth.gov.au/food-essentials/how-much-do-we-need-each-day/serve-siz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B28D2-560C-5A41-B875-399428E4582A}">
  <sheetPr>
    <pageSetUpPr fitToPage="1"/>
  </sheetPr>
  <dimension ref="A1:B8"/>
  <sheetViews>
    <sheetView workbookViewId="0">
      <selection activeCell="B2" sqref="B2"/>
    </sheetView>
  </sheetViews>
  <sheetFormatPr baseColWidth="10" defaultColWidth="11" defaultRowHeight="16" x14ac:dyDescent="0.2"/>
  <cols>
    <col min="1" max="1" width="18" customWidth="1"/>
    <col min="2" max="2" width="94.1640625" customWidth="1"/>
    <col min="3" max="3" width="17" bestFit="1" customWidth="1"/>
    <col min="4" max="4" width="11.83203125" bestFit="1" customWidth="1"/>
    <col min="5" max="5" width="17" bestFit="1" customWidth="1"/>
    <col min="6" max="6" width="11.83203125" bestFit="1" customWidth="1"/>
    <col min="7" max="7" width="17" bestFit="1" customWidth="1"/>
    <col min="8" max="8" width="11.83203125" bestFit="1" customWidth="1"/>
    <col min="9" max="9" width="17" bestFit="1" customWidth="1"/>
    <col min="10" max="10" width="11.83203125" bestFit="1" customWidth="1"/>
    <col min="11" max="11" width="17" bestFit="1" customWidth="1"/>
    <col min="12" max="12" width="11.83203125" bestFit="1" customWidth="1"/>
    <col min="13" max="13" width="17" bestFit="1" customWidth="1"/>
    <col min="14" max="14" width="11.83203125" bestFit="1" customWidth="1"/>
    <col min="15" max="15" width="17" bestFit="1" customWidth="1"/>
  </cols>
  <sheetData>
    <row r="1" spans="1:2" x14ac:dyDescent="0.2">
      <c r="A1" t="s">
        <v>97</v>
      </c>
      <c r="B1" t="s">
        <v>98</v>
      </c>
    </row>
    <row r="2" spans="1:2" ht="34" x14ac:dyDescent="0.2">
      <c r="A2" s="6" t="s">
        <v>91</v>
      </c>
      <c r="B2" s="58" t="s">
        <v>104</v>
      </c>
    </row>
    <row r="3" spans="1:2" ht="34" x14ac:dyDescent="0.2">
      <c r="A3" s="6" t="s">
        <v>92</v>
      </c>
      <c r="B3" s="58" t="s">
        <v>99</v>
      </c>
    </row>
    <row r="4" spans="1:2" ht="34" x14ac:dyDescent="0.2">
      <c r="A4" s="6" t="s">
        <v>93</v>
      </c>
      <c r="B4" s="58" t="s">
        <v>101</v>
      </c>
    </row>
    <row r="5" spans="1:2" ht="34" x14ac:dyDescent="0.2">
      <c r="A5" s="6" t="s">
        <v>94</v>
      </c>
      <c r="B5" s="58" t="s">
        <v>120</v>
      </c>
    </row>
    <row r="6" spans="1:2" ht="34" customHeight="1" x14ac:dyDescent="0.2">
      <c r="A6" s="6" t="s">
        <v>95</v>
      </c>
      <c r="B6" s="58" t="s">
        <v>103</v>
      </c>
    </row>
    <row r="7" spans="1:2" ht="34" customHeight="1" x14ac:dyDescent="0.2">
      <c r="A7" s="6" t="s">
        <v>96</v>
      </c>
      <c r="B7" s="58" t="s">
        <v>102</v>
      </c>
    </row>
    <row r="8" spans="1:2" ht="34" x14ac:dyDescent="0.2">
      <c r="A8" s="6" t="s">
        <v>117</v>
      </c>
      <c r="B8" s="58" t="s">
        <v>118</v>
      </c>
    </row>
  </sheetData>
  <hyperlinks>
    <hyperlink ref="A2" location="'Table 1 - Serving Sizes'!A1" display="Table 1" xr:uid="{1FAE6ECB-E387-F645-962B-8D158AB824F2}"/>
    <hyperlink ref="A3" location="'Table 2 - Overall gram models'!A1" display="Table 2" xr:uid="{ED0D0B85-1FD5-B549-B5A5-359741625726}"/>
    <hyperlink ref="A4" location="'Table 3 - Gram models by sex'!A1" display="Table 3" xr:uid="{7F6AD387-F9A6-2242-8FCC-9F3D909C3994}"/>
    <hyperlink ref="A5" location="'Table 4 - Per serve conversion'!A1" display="Table 4" xr:uid="{BB6896EB-DDF2-5F4C-B1CB-C98D5EAF7A54}"/>
    <hyperlink ref="A6" location="'Table 5 - Extreme energy'!A1" display="Table 5" xr:uid="{B92B8B61-6AC3-CF4B-AF68-848EAF685764}"/>
    <hyperlink ref="A7" location="'Table 6 - BMI Subgroups'!A1" display="Table 6" xr:uid="{83050506-E6AB-804E-8408-9C7D1F6C79A6}"/>
    <hyperlink ref="A8" location="'Table 7 - Results with Q values'!A1" display="Table 7" xr:uid="{3453CB87-F251-3642-86D7-F13DF4407AE8}"/>
  </hyperlinks>
  <pageMargins left="0.25" right="0.25" top="0.75" bottom="0.75" header="0.3" footer="0.3"/>
  <pageSetup paperSize="9"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4EE44-2B51-B247-8151-52E6A03F13F6}">
  <sheetPr>
    <pageSetUpPr fitToPage="1"/>
  </sheetPr>
  <dimension ref="A1:H16"/>
  <sheetViews>
    <sheetView topLeftCell="A2" zoomScale="125" workbookViewId="0">
      <selection activeCell="B12" sqref="B12"/>
    </sheetView>
  </sheetViews>
  <sheetFormatPr baseColWidth="10" defaultColWidth="11" defaultRowHeight="16" x14ac:dyDescent="0.2"/>
  <cols>
    <col min="1" max="1" width="24.33203125" bestFit="1" customWidth="1"/>
    <col min="2" max="2" width="28" customWidth="1"/>
    <col min="3" max="3" width="11.6640625" bestFit="1" customWidth="1"/>
    <col min="4" max="4" width="24.1640625" customWidth="1"/>
    <col min="5" max="5" width="54.33203125" customWidth="1"/>
    <col min="6" max="6" width="24.5" customWidth="1"/>
    <col min="7" max="7" width="8.6640625" bestFit="1" customWidth="1"/>
    <col min="8" max="8" width="48.5" customWidth="1"/>
  </cols>
  <sheetData>
    <row r="1" spans="1:8" ht="33" customHeight="1" x14ac:dyDescent="0.2">
      <c r="A1" s="3" t="s">
        <v>68</v>
      </c>
      <c r="B1" s="3" t="s">
        <v>84</v>
      </c>
      <c r="C1" s="3" t="s">
        <v>69</v>
      </c>
      <c r="D1" s="80" t="s">
        <v>90</v>
      </c>
      <c r="E1" s="3" t="s">
        <v>70</v>
      </c>
      <c r="F1" s="80" t="s">
        <v>83</v>
      </c>
      <c r="G1" s="3" t="s">
        <v>71</v>
      </c>
      <c r="H1" s="3" t="s">
        <v>72</v>
      </c>
    </row>
    <row r="2" spans="1:8" ht="34" x14ac:dyDescent="0.2">
      <c r="A2" s="5" t="s">
        <v>49</v>
      </c>
      <c r="B2">
        <v>150</v>
      </c>
      <c r="C2" t="s">
        <v>79</v>
      </c>
      <c r="E2" s="58" t="s">
        <v>82</v>
      </c>
      <c r="F2">
        <v>2</v>
      </c>
      <c r="G2" t="s">
        <v>73</v>
      </c>
      <c r="H2" s="58" t="s">
        <v>74</v>
      </c>
    </row>
    <row r="3" spans="1:8" ht="34" x14ac:dyDescent="0.2">
      <c r="A3" s="5" t="s">
        <v>53</v>
      </c>
      <c r="B3">
        <v>75</v>
      </c>
      <c r="C3" t="s">
        <v>79</v>
      </c>
      <c r="E3" s="81" t="s">
        <v>82</v>
      </c>
      <c r="F3">
        <v>3</v>
      </c>
      <c r="G3" t="s">
        <v>73</v>
      </c>
      <c r="H3" s="58" t="s">
        <v>74</v>
      </c>
    </row>
    <row r="4" spans="1:8" ht="34" x14ac:dyDescent="0.2">
      <c r="A4" s="5" t="s">
        <v>54</v>
      </c>
      <c r="B4">
        <v>150</v>
      </c>
      <c r="C4" t="s">
        <v>79</v>
      </c>
      <c r="E4" s="81" t="s">
        <v>82</v>
      </c>
      <c r="F4">
        <v>2</v>
      </c>
      <c r="G4" t="s">
        <v>75</v>
      </c>
      <c r="H4" s="58" t="s">
        <v>74</v>
      </c>
    </row>
    <row r="5" spans="1:8" ht="51" x14ac:dyDescent="0.2">
      <c r="A5" s="5" t="s">
        <v>55</v>
      </c>
      <c r="B5">
        <v>1</v>
      </c>
      <c r="C5" t="s">
        <v>85</v>
      </c>
      <c r="D5" s="53">
        <v>28.35</v>
      </c>
      <c r="E5" s="58" t="s">
        <v>86</v>
      </c>
      <c r="F5">
        <v>3.5</v>
      </c>
      <c r="G5" t="s">
        <v>76</v>
      </c>
      <c r="H5" s="58" t="s">
        <v>74</v>
      </c>
    </row>
    <row r="6" spans="1:8" ht="34" x14ac:dyDescent="0.2">
      <c r="A6" s="5" t="s">
        <v>56</v>
      </c>
      <c r="B6">
        <v>30</v>
      </c>
      <c r="C6" t="s">
        <v>79</v>
      </c>
      <c r="E6" s="81" t="s">
        <v>82</v>
      </c>
      <c r="F6">
        <v>5</v>
      </c>
      <c r="G6" t="s">
        <v>77</v>
      </c>
      <c r="H6" s="58" t="s">
        <v>74</v>
      </c>
    </row>
    <row r="7" spans="1:8" ht="34" x14ac:dyDescent="0.2">
      <c r="A7" s="5" t="s">
        <v>57</v>
      </c>
      <c r="B7">
        <v>250</v>
      </c>
      <c r="C7" t="s">
        <v>87</v>
      </c>
      <c r="D7">
        <v>250</v>
      </c>
      <c r="E7" s="81" t="s">
        <v>82</v>
      </c>
      <c r="F7">
        <v>3</v>
      </c>
      <c r="G7" t="s">
        <v>73</v>
      </c>
      <c r="H7" s="58" t="s">
        <v>74</v>
      </c>
    </row>
    <row r="8" spans="1:8" ht="34" x14ac:dyDescent="0.2">
      <c r="A8" s="5" t="s">
        <v>58</v>
      </c>
      <c r="B8">
        <v>65</v>
      </c>
      <c r="C8" t="s">
        <v>79</v>
      </c>
      <c r="E8" s="81" t="s">
        <v>82</v>
      </c>
      <c r="F8">
        <v>28</v>
      </c>
      <c r="G8" t="s">
        <v>77</v>
      </c>
      <c r="H8" s="58" t="s">
        <v>74</v>
      </c>
    </row>
    <row r="9" spans="1:8" ht="17" x14ac:dyDescent="0.2">
      <c r="A9" s="5" t="s">
        <v>59</v>
      </c>
      <c r="B9">
        <v>50</v>
      </c>
      <c r="C9" t="s">
        <v>79</v>
      </c>
      <c r="E9" s="81" t="s">
        <v>100</v>
      </c>
    </row>
    <row r="10" spans="1:8" ht="34" x14ac:dyDescent="0.2">
      <c r="A10" s="5" t="s">
        <v>60</v>
      </c>
      <c r="B10">
        <v>12</v>
      </c>
      <c r="C10" t="s">
        <v>78</v>
      </c>
      <c r="D10" s="53">
        <v>354.88235474999999</v>
      </c>
      <c r="E10" s="58" t="s">
        <v>74</v>
      </c>
    </row>
    <row r="11" spans="1:8" ht="17" x14ac:dyDescent="0.2">
      <c r="A11" s="5" t="s">
        <v>61</v>
      </c>
      <c r="B11">
        <v>90</v>
      </c>
      <c r="C11" t="s">
        <v>79</v>
      </c>
      <c r="E11" s="58" t="s">
        <v>80</v>
      </c>
      <c r="H11" s="58"/>
    </row>
    <row r="12" spans="1:8" ht="68" x14ac:dyDescent="0.2">
      <c r="A12" s="5" t="s">
        <v>62</v>
      </c>
      <c r="F12">
        <v>25</v>
      </c>
      <c r="G12" t="s">
        <v>79</v>
      </c>
      <c r="H12" s="81" t="s">
        <v>88</v>
      </c>
    </row>
    <row r="13" spans="1:8" ht="34" x14ac:dyDescent="0.2">
      <c r="A13" s="5" t="s">
        <v>63</v>
      </c>
      <c r="F13">
        <v>1000</v>
      </c>
      <c r="G13" t="s">
        <v>81</v>
      </c>
      <c r="H13" s="58" t="s">
        <v>74</v>
      </c>
    </row>
    <row r="14" spans="1:8" ht="34" x14ac:dyDescent="0.2">
      <c r="A14" s="5" t="s">
        <v>64</v>
      </c>
      <c r="D14" s="1"/>
      <c r="F14">
        <v>1.1000000000000001</v>
      </c>
      <c r="G14" t="s">
        <v>79</v>
      </c>
      <c r="H14" s="81" t="s">
        <v>74</v>
      </c>
    </row>
    <row r="15" spans="1:8" ht="68" x14ac:dyDescent="0.2">
      <c r="A15" s="5" t="s">
        <v>65</v>
      </c>
      <c r="F15">
        <f>12+1.1</f>
        <v>13.1</v>
      </c>
      <c r="G15" t="s">
        <v>79</v>
      </c>
      <c r="H15" s="58" t="s">
        <v>89</v>
      </c>
    </row>
    <row r="16" spans="1:8" ht="34" x14ac:dyDescent="0.2">
      <c r="A16" s="5" t="s">
        <v>67</v>
      </c>
      <c r="F16">
        <v>2300</v>
      </c>
      <c r="G16" t="s">
        <v>81</v>
      </c>
      <c r="H16" s="58" t="s">
        <v>74</v>
      </c>
    </row>
  </sheetData>
  <hyperlinks>
    <hyperlink ref="E3" r:id="rId1" xr:uid="{EA90B2A9-FFA2-F841-ABB9-DC02806AEAD6}"/>
    <hyperlink ref="E4" r:id="rId2" xr:uid="{ADCFC5A5-736E-0343-96F3-3706A2E2A916}"/>
    <hyperlink ref="E6" r:id="rId3" xr:uid="{234FA9A4-8CCC-284F-896F-01417E815B2D}"/>
    <hyperlink ref="E7" r:id="rId4" xr:uid="{7103FEB3-0F12-AB46-B0CE-85CCC71C8722}"/>
    <hyperlink ref="E8" r:id="rId5" xr:uid="{563F00FA-8996-6F40-8757-8A867C28F566}"/>
    <hyperlink ref="E9" r:id="rId6" xr:uid="{AFE874D9-0F47-C74B-A43E-4B51D6CF3E91}"/>
    <hyperlink ref="H12" r:id="rId7" xr:uid="{376B45AA-33C7-9F43-8567-601B1EB58681}"/>
    <hyperlink ref="H14" r:id="rId8" xr:uid="{06B688E7-7619-254B-90BD-B0DD335BC15D}"/>
  </hyperlinks>
  <pageMargins left="0.25" right="0.25" top="0.75" bottom="0.75" header="0.3" footer="0.3"/>
  <pageSetup paperSize="9" scale="59" orientation="landscape"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9B16D8-157B-0042-9F7F-BF060BD7DD37}">
  <sheetPr>
    <pageSetUpPr fitToPage="1"/>
  </sheetPr>
  <dimension ref="A1:AG36"/>
  <sheetViews>
    <sheetView zoomScale="88" workbookViewId="0">
      <selection activeCell="K27" sqref="K27"/>
    </sheetView>
  </sheetViews>
  <sheetFormatPr baseColWidth="10" defaultColWidth="11" defaultRowHeight="16" x14ac:dyDescent="0.2"/>
  <cols>
    <col min="1" max="1" width="32.1640625" bestFit="1" customWidth="1"/>
    <col min="2" max="2" width="4.6640625" bestFit="1" customWidth="1"/>
    <col min="3" max="3" width="5.6640625" bestFit="1" customWidth="1"/>
    <col min="4" max="6" width="4.6640625" bestFit="1" customWidth="1"/>
    <col min="7" max="7" width="5.6640625" bestFit="1" customWidth="1"/>
    <col min="8" max="10" width="4.6640625" bestFit="1" customWidth="1"/>
    <col min="11" max="11" width="5.6640625" bestFit="1" customWidth="1"/>
    <col min="12" max="14" width="4.6640625" bestFit="1" customWidth="1"/>
    <col min="15" max="15" width="5.6640625" bestFit="1" customWidth="1"/>
    <col min="16" max="18" width="4.6640625" bestFit="1" customWidth="1"/>
    <col min="19" max="19" width="5.6640625" bestFit="1" customWidth="1"/>
    <col min="20" max="22" width="4.6640625" bestFit="1" customWidth="1"/>
    <col min="23" max="23" width="5.6640625" bestFit="1" customWidth="1"/>
    <col min="24" max="26" width="4.6640625" bestFit="1" customWidth="1"/>
    <col min="27" max="27" width="5.6640625" bestFit="1" customWidth="1"/>
    <col min="28" max="30" width="4.6640625" bestFit="1" customWidth="1"/>
    <col min="31" max="31" width="5.6640625" bestFit="1" customWidth="1"/>
    <col min="32" max="33" width="4.6640625" bestFit="1" customWidth="1"/>
  </cols>
  <sheetData>
    <row r="1" spans="1:33" ht="16" customHeight="1" x14ac:dyDescent="0.2">
      <c r="A1" s="62" t="s">
        <v>9</v>
      </c>
      <c r="B1" s="59" t="s">
        <v>0</v>
      </c>
      <c r="C1" s="60"/>
      <c r="D1" s="60"/>
      <c r="E1" s="61"/>
      <c r="F1" s="59" t="s">
        <v>1</v>
      </c>
      <c r="G1" s="60"/>
      <c r="H1" s="60"/>
      <c r="I1" s="61"/>
      <c r="J1" s="59" t="s">
        <v>2</v>
      </c>
      <c r="K1" s="60"/>
      <c r="L1" s="60"/>
      <c r="M1" s="61"/>
      <c r="N1" s="59" t="s">
        <v>3</v>
      </c>
      <c r="O1" s="60"/>
      <c r="P1" s="60"/>
      <c r="Q1" s="61"/>
      <c r="R1" s="59" t="s">
        <v>4</v>
      </c>
      <c r="S1" s="60"/>
      <c r="T1" s="60"/>
      <c r="U1" s="61"/>
      <c r="V1" s="59" t="s">
        <v>5</v>
      </c>
      <c r="W1" s="60"/>
      <c r="X1" s="60"/>
      <c r="Y1" s="61"/>
      <c r="Z1" s="59" t="s">
        <v>6</v>
      </c>
      <c r="AA1" s="60"/>
      <c r="AB1" s="60"/>
      <c r="AC1" s="68"/>
      <c r="AD1" s="64" t="s">
        <v>10</v>
      </c>
      <c r="AE1" s="60"/>
      <c r="AF1" s="60"/>
      <c r="AG1" s="61"/>
    </row>
    <row r="2" spans="1:33" x14ac:dyDescent="0.2">
      <c r="A2" s="63"/>
      <c r="B2" s="14" t="s">
        <v>11</v>
      </c>
      <c r="C2" s="9" t="s">
        <v>12</v>
      </c>
      <c r="D2" s="8" t="s">
        <v>13</v>
      </c>
      <c r="E2" s="10" t="s">
        <v>14</v>
      </c>
      <c r="F2" s="14" t="s">
        <v>11</v>
      </c>
      <c r="G2" s="9" t="s">
        <v>12</v>
      </c>
      <c r="H2" s="8" t="s">
        <v>13</v>
      </c>
      <c r="I2" s="10" t="s">
        <v>14</v>
      </c>
      <c r="J2" s="14" t="s">
        <v>11</v>
      </c>
      <c r="K2" s="9" t="s">
        <v>12</v>
      </c>
      <c r="L2" s="8" t="s">
        <v>13</v>
      </c>
      <c r="M2" s="10" t="s">
        <v>14</v>
      </c>
      <c r="N2" s="14" t="s">
        <v>11</v>
      </c>
      <c r="O2" s="9" t="s">
        <v>12</v>
      </c>
      <c r="P2" s="8" t="s">
        <v>13</v>
      </c>
      <c r="Q2" s="10" t="s">
        <v>14</v>
      </c>
      <c r="R2" s="14" t="s">
        <v>11</v>
      </c>
      <c r="S2" s="9" t="s">
        <v>12</v>
      </c>
      <c r="T2" s="8" t="s">
        <v>13</v>
      </c>
      <c r="U2" s="10" t="s">
        <v>14</v>
      </c>
      <c r="V2" s="14" t="s">
        <v>11</v>
      </c>
      <c r="W2" s="9" t="s">
        <v>12</v>
      </c>
      <c r="X2" s="8" t="s">
        <v>13</v>
      </c>
      <c r="Y2" s="10" t="s">
        <v>14</v>
      </c>
      <c r="Z2" s="14" t="s">
        <v>11</v>
      </c>
      <c r="AA2" s="9" t="s">
        <v>12</v>
      </c>
      <c r="AB2" s="8" t="s">
        <v>13</v>
      </c>
      <c r="AC2" s="13" t="s">
        <v>14</v>
      </c>
      <c r="AD2" s="14" t="s">
        <v>11</v>
      </c>
      <c r="AE2" s="9" t="s">
        <v>12</v>
      </c>
      <c r="AF2" s="8" t="s">
        <v>13</v>
      </c>
      <c r="AG2" s="10" t="s">
        <v>14</v>
      </c>
    </row>
    <row r="3" spans="1:33" x14ac:dyDescent="0.2">
      <c r="A3" s="11" t="s">
        <v>15</v>
      </c>
      <c r="B3" s="15">
        <v>0.99734389999999995</v>
      </c>
      <c r="C3" s="16">
        <v>5.5E-2</v>
      </c>
      <c r="D3" s="17">
        <v>0.99462980000000001</v>
      </c>
      <c r="E3" s="18">
        <v>1.000065</v>
      </c>
      <c r="F3" s="19">
        <v>0.99630929999999995</v>
      </c>
      <c r="G3" s="20">
        <v>0</v>
      </c>
      <c r="H3" s="21">
        <v>0.99509099999999995</v>
      </c>
      <c r="I3" s="22">
        <v>0.99752909999999995</v>
      </c>
      <c r="J3" s="19">
        <v>0.99730450000000004</v>
      </c>
      <c r="K3" s="20">
        <v>4.0000000000000001E-3</v>
      </c>
      <c r="L3" s="21">
        <v>0.99561480000000002</v>
      </c>
      <c r="M3" s="22">
        <v>0.99899709999999997</v>
      </c>
      <c r="N3" s="19">
        <v>0.99785959999999996</v>
      </c>
      <c r="O3" s="20">
        <v>4.1000000000000002E-2</v>
      </c>
      <c r="P3" s="21">
        <v>0.99581909999999996</v>
      </c>
      <c r="Q3" s="22">
        <v>0.99990429999999997</v>
      </c>
      <c r="R3" s="19">
        <v>0.998085</v>
      </c>
      <c r="S3" s="20">
        <v>2.8000000000000001E-2</v>
      </c>
      <c r="T3" s="21">
        <v>0.99641089999999999</v>
      </c>
      <c r="U3" s="22">
        <v>0.99976200000000004</v>
      </c>
      <c r="V3" s="19">
        <v>0.99552289999999999</v>
      </c>
      <c r="W3" s="20">
        <v>0</v>
      </c>
      <c r="X3" s="21">
        <v>0.9938707</v>
      </c>
      <c r="Y3" s="22">
        <v>0.9971778</v>
      </c>
      <c r="Z3" s="15">
        <v>0.99868959999999996</v>
      </c>
      <c r="AA3" s="16">
        <v>0.10199999999999999</v>
      </c>
      <c r="AB3" s="17">
        <v>0.99708920000000001</v>
      </c>
      <c r="AC3" s="23">
        <v>1.0002930000000001</v>
      </c>
      <c r="AD3" s="19">
        <v>0.99749069999999995</v>
      </c>
      <c r="AE3" s="20">
        <v>0</v>
      </c>
      <c r="AF3" s="21">
        <v>0.99681799999999998</v>
      </c>
      <c r="AG3" s="22">
        <v>0.99816380000000005</v>
      </c>
    </row>
    <row r="4" spans="1:33" ht="17" customHeight="1" x14ac:dyDescent="0.2">
      <c r="A4" s="11" t="s">
        <v>16</v>
      </c>
      <c r="B4" s="19">
        <v>0.99618669999999998</v>
      </c>
      <c r="C4" s="20">
        <v>1E-3</v>
      </c>
      <c r="D4" s="21">
        <v>0.99421179999999998</v>
      </c>
      <c r="E4" s="22">
        <v>0.99816570000000004</v>
      </c>
      <c r="F4" s="19">
        <v>0.99787959999999998</v>
      </c>
      <c r="G4" s="20">
        <v>3.3000000000000002E-2</v>
      </c>
      <c r="H4" s="21">
        <v>0.99595330000000004</v>
      </c>
      <c r="I4" s="22">
        <v>0.99980950000000002</v>
      </c>
      <c r="J4" s="19">
        <v>0.99640269999999997</v>
      </c>
      <c r="K4" s="20">
        <v>2E-3</v>
      </c>
      <c r="L4" s="21">
        <v>0.99430669999999999</v>
      </c>
      <c r="M4" s="22">
        <v>0.99850309999999998</v>
      </c>
      <c r="N4" s="15">
        <v>0.9974035</v>
      </c>
      <c r="O4" s="16">
        <v>9.8000000000000004E-2</v>
      </c>
      <c r="P4" s="17">
        <v>0.994282</v>
      </c>
      <c r="Q4" s="18">
        <v>1.000535</v>
      </c>
      <c r="R4" s="19">
        <v>0.9981004</v>
      </c>
      <c r="S4" s="20">
        <v>1.7000000000000001E-2</v>
      </c>
      <c r="T4" s="21">
        <v>0.99659469999999994</v>
      </c>
      <c r="U4" s="22">
        <v>0.99960850000000001</v>
      </c>
      <c r="V4" s="19">
        <v>0.99665769999999998</v>
      </c>
      <c r="W4" s="20">
        <v>6.0000000000000001E-3</v>
      </c>
      <c r="X4" s="21">
        <v>0.99442030000000003</v>
      </c>
      <c r="Y4" s="22">
        <v>0.99890020000000002</v>
      </c>
      <c r="Z4" s="19">
        <v>0.99843349999999997</v>
      </c>
      <c r="AA4" s="20">
        <v>0.04</v>
      </c>
      <c r="AB4" s="21">
        <v>0.99694799999999995</v>
      </c>
      <c r="AC4" s="24">
        <v>0.99992110000000001</v>
      </c>
      <c r="AD4" s="19">
        <v>0.99747870000000005</v>
      </c>
      <c r="AE4" s="20">
        <v>0</v>
      </c>
      <c r="AF4" s="21">
        <v>0.99674419999999997</v>
      </c>
      <c r="AG4" s="22">
        <v>0.99821369999999998</v>
      </c>
    </row>
    <row r="5" spans="1:33" x14ac:dyDescent="0.2">
      <c r="A5" s="11" t="s">
        <v>17</v>
      </c>
      <c r="B5" s="15">
        <v>1.0014989999999999</v>
      </c>
      <c r="C5" s="16">
        <v>0.30499999999999999</v>
      </c>
      <c r="D5" s="17">
        <v>0.99849580000000004</v>
      </c>
      <c r="E5" s="18">
        <v>1.0045109999999999</v>
      </c>
      <c r="F5" s="15">
        <v>1.000454</v>
      </c>
      <c r="G5" s="16">
        <v>0.66200000000000003</v>
      </c>
      <c r="H5" s="17">
        <v>0.99829199999999996</v>
      </c>
      <c r="I5" s="18">
        <v>1.002621</v>
      </c>
      <c r="J5" s="15">
        <v>0.99870559999999997</v>
      </c>
      <c r="K5" s="16">
        <v>0.13700000000000001</v>
      </c>
      <c r="L5" s="17">
        <v>0.99695370000000005</v>
      </c>
      <c r="M5" s="18">
        <v>1.000461</v>
      </c>
      <c r="N5" s="15">
        <v>1.000254</v>
      </c>
      <c r="O5" s="16">
        <v>0.76400000000000001</v>
      </c>
      <c r="P5" s="17">
        <v>0.99849840000000001</v>
      </c>
      <c r="Q5" s="18">
        <v>1.002013</v>
      </c>
      <c r="R5" s="15">
        <v>0.99954799999999999</v>
      </c>
      <c r="S5" s="16">
        <v>0.75800000000000001</v>
      </c>
      <c r="T5" s="17">
        <v>0.99648199999999998</v>
      </c>
      <c r="U5" s="18">
        <v>1.002623</v>
      </c>
      <c r="V5" s="15">
        <v>0.99763159999999995</v>
      </c>
      <c r="W5" s="16">
        <v>0.20200000000000001</v>
      </c>
      <c r="X5" s="17">
        <v>0.99386300000000005</v>
      </c>
      <c r="Y5" s="18">
        <v>1.001414</v>
      </c>
      <c r="Z5" s="19">
        <v>0.99349220000000005</v>
      </c>
      <c r="AA5" s="20">
        <v>1E-3</v>
      </c>
      <c r="AB5" s="21">
        <v>0.99034809999999995</v>
      </c>
      <c r="AC5" s="24">
        <v>0.99664640000000004</v>
      </c>
      <c r="AD5" s="15">
        <v>0.99905010000000005</v>
      </c>
      <c r="AE5" s="16">
        <v>6.5000000000000002E-2</v>
      </c>
      <c r="AF5" s="17">
        <v>0.9980407</v>
      </c>
      <c r="AG5" s="18">
        <v>1.0000599999999999</v>
      </c>
    </row>
    <row r="6" spans="1:33" x14ac:dyDescent="0.2">
      <c r="A6" s="11" t="s">
        <v>18</v>
      </c>
      <c r="B6" s="15">
        <v>0.99220609999999998</v>
      </c>
      <c r="C6" s="16">
        <v>0.107</v>
      </c>
      <c r="D6" s="17">
        <v>0.98261129999999997</v>
      </c>
      <c r="E6" s="18">
        <v>1.001895</v>
      </c>
      <c r="F6" s="19">
        <v>0.98859909999999995</v>
      </c>
      <c r="G6" s="20">
        <v>2E-3</v>
      </c>
      <c r="H6" s="21">
        <v>0.98226559999999996</v>
      </c>
      <c r="I6" s="22">
        <v>0.99497329999999995</v>
      </c>
      <c r="J6" s="19">
        <v>0.9928361</v>
      </c>
      <c r="K6" s="20">
        <v>0.01</v>
      </c>
      <c r="L6" s="21">
        <v>0.98770000000000002</v>
      </c>
      <c r="M6" s="22">
        <v>0.99799890000000002</v>
      </c>
      <c r="N6" s="19">
        <v>0.99390999999999996</v>
      </c>
      <c r="O6" s="20">
        <v>7.0000000000000001E-3</v>
      </c>
      <c r="P6" s="21">
        <v>0.98971330000000002</v>
      </c>
      <c r="Q6" s="22">
        <v>0.99812449999999997</v>
      </c>
      <c r="R6" s="19">
        <v>0.99165579999999998</v>
      </c>
      <c r="S6" s="20">
        <v>0</v>
      </c>
      <c r="T6" s="21">
        <v>0.98792489999999999</v>
      </c>
      <c r="U6" s="22">
        <v>0.99540070000000003</v>
      </c>
      <c r="V6" s="19">
        <v>0.99214599999999997</v>
      </c>
      <c r="W6" s="20">
        <v>4.4999999999999998E-2</v>
      </c>
      <c r="X6" s="21">
        <v>0.98456399999999999</v>
      </c>
      <c r="Y6" s="22">
        <v>0.99978639999999996</v>
      </c>
      <c r="Z6" s="15">
        <v>0.99443559999999998</v>
      </c>
      <c r="AA6" s="16">
        <v>6.5000000000000002E-2</v>
      </c>
      <c r="AB6" s="17">
        <v>0.98851639999999996</v>
      </c>
      <c r="AC6" s="23">
        <v>1.0003899999999999</v>
      </c>
      <c r="AD6" s="19">
        <v>0.99253060000000004</v>
      </c>
      <c r="AE6" s="20">
        <v>0</v>
      </c>
      <c r="AF6" s="21">
        <v>0.99048369999999997</v>
      </c>
      <c r="AG6" s="22">
        <v>0.99458170000000001</v>
      </c>
    </row>
    <row r="7" spans="1:33" x14ac:dyDescent="0.2">
      <c r="A7" s="11" t="s">
        <v>19</v>
      </c>
      <c r="B7" s="15">
        <v>0.99794210000000005</v>
      </c>
      <c r="C7" s="16">
        <v>0.48499999999999999</v>
      </c>
      <c r="D7" s="17">
        <v>0.99183960000000004</v>
      </c>
      <c r="E7" s="18">
        <v>1.0040819999999999</v>
      </c>
      <c r="F7" s="19">
        <v>0.99324880000000004</v>
      </c>
      <c r="G7" s="20">
        <v>4.2000000000000003E-2</v>
      </c>
      <c r="H7" s="21">
        <v>0.98679879999999998</v>
      </c>
      <c r="I7" s="22">
        <v>0.99974099999999999</v>
      </c>
      <c r="J7" s="19">
        <v>0.99412560000000005</v>
      </c>
      <c r="K7" s="20">
        <v>1.6E-2</v>
      </c>
      <c r="L7" s="21">
        <v>0.98953259999999998</v>
      </c>
      <c r="M7" s="22">
        <v>0.99873990000000001</v>
      </c>
      <c r="N7" s="19">
        <v>0.99349580000000004</v>
      </c>
      <c r="O7" s="20">
        <v>0.05</v>
      </c>
      <c r="P7" s="21">
        <v>0.98703200000000002</v>
      </c>
      <c r="Q7" s="22">
        <v>1.0000020000000001</v>
      </c>
      <c r="R7" s="19">
        <v>0.99474819999999997</v>
      </c>
      <c r="S7" s="20">
        <v>1.6E-2</v>
      </c>
      <c r="T7" s="21">
        <v>0.99065979999999998</v>
      </c>
      <c r="U7" s="22">
        <v>0.99885349999999995</v>
      </c>
      <c r="V7" s="15">
        <v>0.99690190000000001</v>
      </c>
      <c r="W7" s="16">
        <v>0.33500000000000002</v>
      </c>
      <c r="X7" s="17">
        <v>0.99031080000000005</v>
      </c>
      <c r="Y7" s="18">
        <v>1.0035369999999999</v>
      </c>
      <c r="Z7" s="15">
        <v>0.99783169999999999</v>
      </c>
      <c r="AA7" s="16">
        <v>0.252</v>
      </c>
      <c r="AB7" s="17">
        <v>0.99396819999999997</v>
      </c>
      <c r="AC7" s="23">
        <v>1.0017100000000001</v>
      </c>
      <c r="AD7" s="19">
        <v>0.99567059999999996</v>
      </c>
      <c r="AE7" s="20">
        <v>0</v>
      </c>
      <c r="AF7" s="21">
        <v>0.99366969999999999</v>
      </c>
      <c r="AG7" s="22">
        <v>0.9976756</v>
      </c>
    </row>
    <row r="8" spans="1:33" x14ac:dyDescent="0.2">
      <c r="A8" s="11" t="s">
        <v>20</v>
      </c>
      <c r="B8" s="15">
        <v>0.99950470000000002</v>
      </c>
      <c r="C8" s="16">
        <v>0.29699999999999999</v>
      </c>
      <c r="D8" s="17">
        <v>0.99852920000000001</v>
      </c>
      <c r="E8" s="18">
        <v>1.000481</v>
      </c>
      <c r="F8" s="15">
        <v>0.99985250000000003</v>
      </c>
      <c r="G8" s="16">
        <v>0.78</v>
      </c>
      <c r="H8" s="17">
        <v>0.99875080000000005</v>
      </c>
      <c r="I8" s="18">
        <v>1.000955</v>
      </c>
      <c r="J8" s="15">
        <v>1.0002070000000001</v>
      </c>
      <c r="K8" s="16">
        <v>0.26900000000000002</v>
      </c>
      <c r="L8" s="17">
        <v>0.99982389999999999</v>
      </c>
      <c r="M8" s="18">
        <v>1.0005900000000001</v>
      </c>
      <c r="N8" s="15">
        <v>1.000019</v>
      </c>
      <c r="O8" s="16">
        <v>0.95499999999999996</v>
      </c>
      <c r="P8" s="17">
        <v>0.99931789999999998</v>
      </c>
      <c r="Q8" s="18">
        <v>1.000721</v>
      </c>
      <c r="R8" s="15">
        <v>0.99931389999999998</v>
      </c>
      <c r="S8" s="16">
        <v>0.17299999999999999</v>
      </c>
      <c r="T8" s="17">
        <v>0.99829290000000004</v>
      </c>
      <c r="U8" s="18">
        <v>1.0003359999999999</v>
      </c>
      <c r="V8" s="25">
        <v>1.0007200000000001</v>
      </c>
      <c r="W8" s="26">
        <v>0.04</v>
      </c>
      <c r="X8" s="27">
        <v>1.000038</v>
      </c>
      <c r="Y8" s="28">
        <v>1.001403</v>
      </c>
      <c r="Z8" s="15">
        <v>0.99990710000000005</v>
      </c>
      <c r="AA8" s="16">
        <v>0.79500000000000004</v>
      </c>
      <c r="AB8" s="17">
        <v>0.99915929999999997</v>
      </c>
      <c r="AC8" s="23">
        <v>1.0006550000000001</v>
      </c>
      <c r="AD8" s="15">
        <v>0.99993520000000002</v>
      </c>
      <c r="AE8" s="16">
        <v>0.64600000000000002</v>
      </c>
      <c r="AF8" s="17">
        <v>0.99965630000000005</v>
      </c>
      <c r="AG8" s="18">
        <v>1.0002139999999999</v>
      </c>
    </row>
    <row r="9" spans="1:33" x14ac:dyDescent="0.2">
      <c r="A9" s="11" t="s">
        <v>21</v>
      </c>
      <c r="B9" s="15">
        <v>1.0013970000000001</v>
      </c>
      <c r="C9" s="16">
        <v>0.27600000000000002</v>
      </c>
      <c r="D9" s="17">
        <v>0.99876410000000004</v>
      </c>
      <c r="E9" s="18">
        <v>1.0040359999999999</v>
      </c>
      <c r="F9" s="15">
        <v>0.99995210000000001</v>
      </c>
      <c r="G9" s="16">
        <v>0.97099999999999997</v>
      </c>
      <c r="H9" s="17">
        <v>0.99723249999999997</v>
      </c>
      <c r="I9" s="18">
        <v>1.0026790000000001</v>
      </c>
      <c r="J9" s="15">
        <v>0.99883010000000005</v>
      </c>
      <c r="K9" s="16">
        <v>0.434</v>
      </c>
      <c r="L9" s="17">
        <v>0.99574819999999997</v>
      </c>
      <c r="M9" s="18">
        <v>1.001922</v>
      </c>
      <c r="N9" s="15">
        <v>1.001366</v>
      </c>
      <c r="O9" s="16">
        <v>0.30199999999999999</v>
      </c>
      <c r="P9" s="17">
        <v>0.99865910000000002</v>
      </c>
      <c r="Q9" s="18">
        <v>1.004081</v>
      </c>
      <c r="R9" s="15">
        <v>0.99828479999999997</v>
      </c>
      <c r="S9" s="16">
        <v>0.20100000000000001</v>
      </c>
      <c r="T9" s="17">
        <v>0.99555950000000004</v>
      </c>
      <c r="U9" s="18">
        <v>1.001017</v>
      </c>
      <c r="V9" s="15">
        <v>0.9983301</v>
      </c>
      <c r="W9" s="16">
        <v>0.25700000000000001</v>
      </c>
      <c r="X9" s="17">
        <v>0.99531429999999999</v>
      </c>
      <c r="Y9" s="18">
        <v>1.001355</v>
      </c>
      <c r="Z9" s="15">
        <v>0.99755380000000005</v>
      </c>
      <c r="AA9" s="16">
        <v>0.26100000000000001</v>
      </c>
      <c r="AB9" s="17">
        <v>0.99310169999999998</v>
      </c>
      <c r="AC9" s="23">
        <v>1.0020260000000001</v>
      </c>
      <c r="AD9" s="15">
        <v>0.99934780000000001</v>
      </c>
      <c r="AE9" s="16">
        <v>0.23300000000000001</v>
      </c>
      <c r="AF9" s="17">
        <v>0.99826990000000004</v>
      </c>
      <c r="AG9" s="18">
        <v>1.000427</v>
      </c>
    </row>
    <row r="10" spans="1:33" x14ac:dyDescent="0.2">
      <c r="A10" s="11" t="s">
        <v>22</v>
      </c>
      <c r="B10" s="15">
        <v>0.99883270000000002</v>
      </c>
      <c r="C10" s="16">
        <v>0.54200000000000004</v>
      </c>
      <c r="D10" s="17">
        <v>0.99485429999999997</v>
      </c>
      <c r="E10" s="18">
        <v>1.0028269999999999</v>
      </c>
      <c r="F10" s="15">
        <v>0.99665820000000005</v>
      </c>
      <c r="G10" s="16">
        <v>7.1999999999999995E-2</v>
      </c>
      <c r="H10" s="17">
        <v>0.99298940000000002</v>
      </c>
      <c r="I10" s="18">
        <v>1.0003409999999999</v>
      </c>
      <c r="J10" s="15">
        <v>1.002464</v>
      </c>
      <c r="K10" s="16">
        <v>8.5000000000000006E-2</v>
      </c>
      <c r="L10" s="17">
        <v>0.99961650000000002</v>
      </c>
      <c r="M10" s="18">
        <v>1.0053190000000001</v>
      </c>
      <c r="N10" s="15">
        <v>0.99862030000000002</v>
      </c>
      <c r="O10" s="16">
        <v>0.48199999999999998</v>
      </c>
      <c r="P10" s="17">
        <v>0.99458530000000001</v>
      </c>
      <c r="Q10" s="18">
        <v>1.002672</v>
      </c>
      <c r="R10" s="19">
        <v>0.99461160000000004</v>
      </c>
      <c r="S10" s="20">
        <v>2E-3</v>
      </c>
      <c r="T10" s="21">
        <v>0.99163460000000003</v>
      </c>
      <c r="U10" s="22">
        <v>0.99759759999999997</v>
      </c>
      <c r="V10" s="25">
        <v>1.005808</v>
      </c>
      <c r="W10" s="26">
        <v>1.2E-2</v>
      </c>
      <c r="X10" s="27">
        <v>1.001449</v>
      </c>
      <c r="Y10" s="28">
        <v>1.010186</v>
      </c>
      <c r="Z10" s="15">
        <v>1.0030619999999999</v>
      </c>
      <c r="AA10" s="16">
        <v>0.2</v>
      </c>
      <c r="AB10" s="17">
        <v>0.99819630000000004</v>
      </c>
      <c r="AC10" s="23">
        <v>1.007951</v>
      </c>
      <c r="AD10" s="15">
        <v>1.000448</v>
      </c>
      <c r="AE10" s="16">
        <v>0.56200000000000006</v>
      </c>
      <c r="AF10" s="17">
        <v>0.99892369999999997</v>
      </c>
      <c r="AG10" s="18">
        <v>1.0019739999999999</v>
      </c>
    </row>
    <row r="11" spans="1:33" x14ac:dyDescent="0.2">
      <c r="A11" s="11" t="s">
        <v>23</v>
      </c>
      <c r="B11" s="15">
        <v>1.0001979999999999</v>
      </c>
      <c r="C11" s="16">
        <v>5.7000000000000002E-2</v>
      </c>
      <c r="D11" s="17">
        <v>0.99999309999999997</v>
      </c>
      <c r="E11" s="18">
        <v>1.0004040000000001</v>
      </c>
      <c r="F11" s="25">
        <v>1.0004200000000001</v>
      </c>
      <c r="G11" s="26">
        <v>8.0000000000000002E-3</v>
      </c>
      <c r="H11" s="27">
        <v>1.0001249999999999</v>
      </c>
      <c r="I11" s="28">
        <v>1.000715</v>
      </c>
      <c r="J11" s="25">
        <v>1.00044</v>
      </c>
      <c r="K11" s="26">
        <v>2E-3</v>
      </c>
      <c r="L11" s="27">
        <v>1.0001930000000001</v>
      </c>
      <c r="M11" s="28">
        <v>1.0006870000000001</v>
      </c>
      <c r="N11" s="25">
        <v>1.0003519999999999</v>
      </c>
      <c r="O11" s="26">
        <v>0.04</v>
      </c>
      <c r="P11" s="27">
        <v>1.0000169999999999</v>
      </c>
      <c r="Q11" s="28">
        <v>1.000686</v>
      </c>
      <c r="R11" s="25">
        <v>1.000764</v>
      </c>
      <c r="S11" s="26">
        <v>1E-3</v>
      </c>
      <c r="T11" s="27">
        <v>1.000372</v>
      </c>
      <c r="U11" s="28">
        <v>1.0011559999999999</v>
      </c>
      <c r="V11" s="25">
        <v>1.000354</v>
      </c>
      <c r="W11" s="26">
        <v>5.7000000000000002E-2</v>
      </c>
      <c r="X11" s="27">
        <v>0.99998779999999998</v>
      </c>
      <c r="Y11" s="28">
        <v>1.0007189999999999</v>
      </c>
      <c r="Z11" s="25">
        <v>1.0004</v>
      </c>
      <c r="AA11" s="26">
        <v>3.5000000000000003E-2</v>
      </c>
      <c r="AB11" s="27">
        <v>1.000032</v>
      </c>
      <c r="AC11" s="29">
        <v>1.000769</v>
      </c>
      <c r="AD11" s="25">
        <v>1.0004390000000001</v>
      </c>
      <c r="AE11" s="26">
        <v>0</v>
      </c>
      <c r="AF11" s="27">
        <v>1.000299</v>
      </c>
      <c r="AG11" s="28">
        <v>1.00058</v>
      </c>
    </row>
    <row r="12" spans="1:33" x14ac:dyDescent="0.2">
      <c r="A12" s="11" t="s">
        <v>24</v>
      </c>
      <c r="B12" s="25">
        <v>1.0003040000000001</v>
      </c>
      <c r="C12" s="26">
        <v>3.3000000000000002E-2</v>
      </c>
      <c r="D12" s="27">
        <v>1.0000279999999999</v>
      </c>
      <c r="E12" s="28">
        <v>1.00058</v>
      </c>
      <c r="F12" s="25">
        <v>1.0004059999999999</v>
      </c>
      <c r="G12" s="26">
        <v>0</v>
      </c>
      <c r="H12" s="27">
        <v>1.0002139999999999</v>
      </c>
      <c r="I12" s="28">
        <v>1.000599</v>
      </c>
      <c r="J12" s="25">
        <v>1.0004839999999999</v>
      </c>
      <c r="K12" s="26">
        <v>0</v>
      </c>
      <c r="L12" s="27">
        <v>1.000321</v>
      </c>
      <c r="M12" s="28">
        <v>1.0006459999999999</v>
      </c>
      <c r="N12" s="25">
        <v>1.000399</v>
      </c>
      <c r="O12" s="26">
        <v>2E-3</v>
      </c>
      <c r="P12" s="27">
        <v>1.000165</v>
      </c>
      <c r="Q12" s="28">
        <v>1.0006330000000001</v>
      </c>
      <c r="R12" s="25">
        <v>1.000537</v>
      </c>
      <c r="S12" s="26">
        <v>0</v>
      </c>
      <c r="T12" s="27">
        <v>1.0004010000000001</v>
      </c>
      <c r="U12" s="28">
        <v>1.0006740000000001</v>
      </c>
      <c r="V12" s="25">
        <v>1.0003340000000001</v>
      </c>
      <c r="W12" s="26">
        <v>1.4999999999999999E-2</v>
      </c>
      <c r="X12" s="27">
        <v>1.000075</v>
      </c>
      <c r="Y12" s="28">
        <v>1.000594</v>
      </c>
      <c r="Z12" s="25">
        <v>1.000515</v>
      </c>
      <c r="AA12" s="26">
        <v>0</v>
      </c>
      <c r="AB12" s="27">
        <v>1.00031</v>
      </c>
      <c r="AC12" s="29">
        <v>1.0007200000000001</v>
      </c>
      <c r="AD12" s="25">
        <v>1.0004390000000001</v>
      </c>
      <c r="AE12" s="26">
        <v>0</v>
      </c>
      <c r="AF12" s="27">
        <v>1.0003679999999999</v>
      </c>
      <c r="AG12" s="28">
        <v>1.00051</v>
      </c>
    </row>
    <row r="13" spans="1:33" x14ac:dyDescent="0.2">
      <c r="A13" s="11" t="s">
        <v>25</v>
      </c>
      <c r="B13" s="19">
        <v>0.95686340000000003</v>
      </c>
      <c r="C13" s="20">
        <v>1.7000000000000001E-2</v>
      </c>
      <c r="D13" s="21">
        <v>0.92400640000000001</v>
      </c>
      <c r="E13" s="22">
        <v>0.99088869999999996</v>
      </c>
      <c r="F13" s="19">
        <v>0.94939220000000002</v>
      </c>
      <c r="G13" s="20">
        <v>0</v>
      </c>
      <c r="H13" s="21">
        <v>0.93003599999999997</v>
      </c>
      <c r="I13" s="22">
        <v>0.96915119999999999</v>
      </c>
      <c r="J13" s="19">
        <v>0.95217680000000005</v>
      </c>
      <c r="K13" s="20">
        <v>0</v>
      </c>
      <c r="L13" s="21">
        <v>0.93390229999999996</v>
      </c>
      <c r="M13" s="22">
        <v>0.97080889999999997</v>
      </c>
      <c r="N13" s="19">
        <v>0.96362150000000002</v>
      </c>
      <c r="O13" s="20">
        <v>2E-3</v>
      </c>
      <c r="P13" s="21">
        <v>0.9433144</v>
      </c>
      <c r="Q13" s="22">
        <v>0.98436570000000001</v>
      </c>
      <c r="R13" s="19">
        <v>0.94947760000000003</v>
      </c>
      <c r="S13" s="20">
        <v>2E-3</v>
      </c>
      <c r="T13" s="21">
        <v>0.92129099999999997</v>
      </c>
      <c r="U13" s="22">
        <v>0.97852660000000002</v>
      </c>
      <c r="V13" s="19">
        <v>0.92983249999999995</v>
      </c>
      <c r="W13" s="20">
        <v>0</v>
      </c>
      <c r="X13" s="21">
        <v>0.89951300000000001</v>
      </c>
      <c r="Y13" s="22">
        <v>0.96117399999999997</v>
      </c>
      <c r="Z13" s="19">
        <v>0.95885229999999999</v>
      </c>
      <c r="AA13" s="20">
        <v>0</v>
      </c>
      <c r="AB13" s="21">
        <v>0.94075640000000005</v>
      </c>
      <c r="AC13" s="24">
        <v>0.97729639999999995</v>
      </c>
      <c r="AD13" s="19">
        <v>0.95190600000000003</v>
      </c>
      <c r="AE13" s="20">
        <v>0</v>
      </c>
      <c r="AF13" s="21">
        <v>0.94337409999999999</v>
      </c>
      <c r="AG13" s="22">
        <v>0.96051500000000001</v>
      </c>
    </row>
    <row r="14" spans="1:33" x14ac:dyDescent="0.2">
      <c r="A14" s="11" t="s">
        <v>26</v>
      </c>
      <c r="B14" s="15">
        <v>0.45818999999999999</v>
      </c>
      <c r="C14" s="16">
        <v>0.127</v>
      </c>
      <c r="D14" s="17">
        <v>0.16359000000000001</v>
      </c>
      <c r="E14" s="18">
        <v>1.2833399999999999</v>
      </c>
      <c r="F14" s="15">
        <v>0.55879999999999996</v>
      </c>
      <c r="G14" s="16">
        <v>8.5000000000000006E-2</v>
      </c>
      <c r="H14" s="17">
        <v>0.28509000000000001</v>
      </c>
      <c r="I14" s="18">
        <v>1.09531</v>
      </c>
      <c r="J14" s="19">
        <v>0.62165999999999999</v>
      </c>
      <c r="K14" s="20">
        <v>5.0000000000000001E-3</v>
      </c>
      <c r="L14" s="21">
        <v>0.45674999999999999</v>
      </c>
      <c r="M14" s="22">
        <v>0.84613000000000005</v>
      </c>
      <c r="N14" s="15">
        <v>0.86843000000000004</v>
      </c>
      <c r="O14" s="16">
        <v>0.64800000000000002</v>
      </c>
      <c r="P14" s="17">
        <v>0.4577</v>
      </c>
      <c r="Q14" s="18">
        <v>1.6477299999999999</v>
      </c>
      <c r="R14" s="15">
        <v>0.65168999999999999</v>
      </c>
      <c r="S14" s="16">
        <v>0.187</v>
      </c>
      <c r="T14" s="17">
        <v>0.33682000000000001</v>
      </c>
      <c r="U14" s="18">
        <v>1.2609399999999999</v>
      </c>
      <c r="V14" s="15">
        <v>0.70431999999999995</v>
      </c>
      <c r="W14" s="16">
        <v>0.435</v>
      </c>
      <c r="X14" s="17">
        <v>0.27750000000000002</v>
      </c>
      <c r="Y14" s="18">
        <v>1.7876700000000001</v>
      </c>
      <c r="Z14" s="15">
        <v>1.1203700000000001</v>
      </c>
      <c r="AA14" s="16">
        <v>0.75</v>
      </c>
      <c r="AB14" s="17">
        <v>0.53064</v>
      </c>
      <c r="AC14" s="23">
        <v>2.3655200000000001</v>
      </c>
      <c r="AD14" s="19">
        <v>0.70548</v>
      </c>
      <c r="AE14" s="20">
        <v>7</v>
      </c>
      <c r="AF14" s="21">
        <v>0.54776999999999998</v>
      </c>
      <c r="AG14" s="22">
        <v>0.90859000000000001</v>
      </c>
    </row>
    <row r="15" spans="1:33" x14ac:dyDescent="0.2">
      <c r="A15" s="11" t="s">
        <v>27</v>
      </c>
      <c r="B15" s="15">
        <v>0.81292779999999998</v>
      </c>
      <c r="C15" s="16">
        <v>0.12</v>
      </c>
      <c r="D15" s="17">
        <v>0.62216850000000001</v>
      </c>
      <c r="E15" s="18">
        <v>1.0621750000000001</v>
      </c>
      <c r="F15" s="15">
        <v>1.016354</v>
      </c>
      <c r="G15" s="16">
        <v>0.86099999999999999</v>
      </c>
      <c r="H15" s="17">
        <v>0.83810359999999995</v>
      </c>
      <c r="I15" s="18">
        <v>1.2325159999999999</v>
      </c>
      <c r="J15" s="15">
        <v>0.80134309999999997</v>
      </c>
      <c r="K15" s="16">
        <v>9.1999999999999998E-2</v>
      </c>
      <c r="L15" s="17">
        <v>0.61655409999999999</v>
      </c>
      <c r="M15" s="18">
        <v>1.0415160000000001</v>
      </c>
      <c r="N15" s="15">
        <v>0.80833690000000002</v>
      </c>
      <c r="O15" s="16">
        <v>0.27500000000000002</v>
      </c>
      <c r="P15" s="17">
        <v>0.54280050000000002</v>
      </c>
      <c r="Q15" s="18">
        <v>1.203773</v>
      </c>
      <c r="R15" s="19">
        <v>0.83674490000000001</v>
      </c>
      <c r="S15" s="20">
        <v>3.2000000000000001E-2</v>
      </c>
      <c r="T15" s="21">
        <v>0.71216710000000005</v>
      </c>
      <c r="U15" s="22">
        <v>0.98311490000000001</v>
      </c>
      <c r="V15" s="15">
        <v>0.88984319999999995</v>
      </c>
      <c r="W15" s="16">
        <v>0.44700000000000001</v>
      </c>
      <c r="X15" s="17">
        <v>0.64708869999999996</v>
      </c>
      <c r="Y15" s="18">
        <v>1.2236670000000001</v>
      </c>
      <c r="Z15" s="19">
        <v>0.71691530000000003</v>
      </c>
      <c r="AA15" s="20">
        <v>3.0000000000000001E-3</v>
      </c>
      <c r="AB15" s="21">
        <v>0.58546120000000001</v>
      </c>
      <c r="AC15" s="24">
        <v>0.87788489999999997</v>
      </c>
      <c r="AD15" s="19">
        <v>0.83573240000000004</v>
      </c>
      <c r="AE15" s="20">
        <v>0</v>
      </c>
      <c r="AF15" s="21">
        <v>0.75795000000000001</v>
      </c>
      <c r="AG15" s="22">
        <v>0.92149700000000001</v>
      </c>
    </row>
    <row r="16" spans="1:33" x14ac:dyDescent="0.2">
      <c r="A16" s="11" t="s">
        <v>28</v>
      </c>
      <c r="B16" s="15">
        <v>0.94505039999999996</v>
      </c>
      <c r="C16" s="16">
        <v>7.0999999999999994E-2</v>
      </c>
      <c r="D16" s="17">
        <v>0.88817869999999999</v>
      </c>
      <c r="E16" s="18">
        <v>1.0055639999999999</v>
      </c>
      <c r="F16" s="15">
        <v>0.97601709999999997</v>
      </c>
      <c r="G16" s="16">
        <v>0.56399999999999995</v>
      </c>
      <c r="H16" s="17">
        <v>0.89430120000000002</v>
      </c>
      <c r="I16" s="18">
        <v>1.0651999999999999</v>
      </c>
      <c r="J16" s="15">
        <v>0.94336260000000005</v>
      </c>
      <c r="K16" s="16">
        <v>0.16400000000000001</v>
      </c>
      <c r="L16" s="17">
        <v>0.86666489999999996</v>
      </c>
      <c r="M16" s="18">
        <v>1.026848</v>
      </c>
      <c r="N16" s="15">
        <v>0.95640190000000003</v>
      </c>
      <c r="O16" s="16">
        <v>0.38400000000000001</v>
      </c>
      <c r="P16" s="17">
        <v>0.86089550000000004</v>
      </c>
      <c r="Q16" s="18">
        <v>1.0625039999999999</v>
      </c>
      <c r="R16" s="15">
        <v>0.96429969999999998</v>
      </c>
      <c r="S16" s="16">
        <v>0.17399999999999999</v>
      </c>
      <c r="T16" s="17">
        <v>0.9133386</v>
      </c>
      <c r="U16" s="18">
        <v>1.0181039999999999</v>
      </c>
      <c r="V16" s="15">
        <v>0.99877300000000002</v>
      </c>
      <c r="W16" s="16">
        <v>0.97699999999999998</v>
      </c>
      <c r="X16" s="17">
        <v>0.91485439999999996</v>
      </c>
      <c r="Y16" s="18">
        <v>1.0903890000000001</v>
      </c>
      <c r="Z16" s="15">
        <v>0.91422130000000001</v>
      </c>
      <c r="AA16" s="16">
        <v>1.2E-2</v>
      </c>
      <c r="AB16" s="17">
        <v>0.85503090000000004</v>
      </c>
      <c r="AC16" s="23">
        <v>0.97750930000000003</v>
      </c>
      <c r="AD16" s="19">
        <v>0.95637640000000002</v>
      </c>
      <c r="AE16" s="20">
        <v>3.0000000000000001E-3</v>
      </c>
      <c r="AF16" s="21">
        <v>0.92918840000000003</v>
      </c>
      <c r="AG16" s="22">
        <v>0.98435989999999995</v>
      </c>
    </row>
    <row r="17" spans="1:33" ht="17" thickBot="1" x14ac:dyDescent="0.25">
      <c r="A17" s="12" t="s">
        <v>29</v>
      </c>
      <c r="B17" s="30">
        <v>0.76461780000000001</v>
      </c>
      <c r="C17" s="31">
        <v>2.5000000000000001E-2</v>
      </c>
      <c r="D17" s="32">
        <v>0.60758889999999999</v>
      </c>
      <c r="E17" s="33">
        <v>0.96223020000000004</v>
      </c>
      <c r="F17" s="30">
        <v>0.82730979999999998</v>
      </c>
      <c r="G17" s="31">
        <v>2.4E-2</v>
      </c>
      <c r="H17" s="32">
        <v>0.70398839999999996</v>
      </c>
      <c r="I17" s="33">
        <v>0.97223389999999998</v>
      </c>
      <c r="J17" s="30">
        <v>0.83122370000000001</v>
      </c>
      <c r="K17" s="31">
        <v>1.4E-2</v>
      </c>
      <c r="L17" s="32">
        <v>0.72073129999999996</v>
      </c>
      <c r="M17" s="33">
        <v>0.95865520000000004</v>
      </c>
      <c r="N17" s="30">
        <v>0.80107989999999996</v>
      </c>
      <c r="O17" s="31">
        <v>0.02</v>
      </c>
      <c r="P17" s="32">
        <v>0.66754539999999996</v>
      </c>
      <c r="Q17" s="33">
        <v>0.96132640000000003</v>
      </c>
      <c r="R17" s="30">
        <v>0.67741890000000005</v>
      </c>
      <c r="S17" s="31">
        <v>8.0000000000000002E-3</v>
      </c>
      <c r="T17" s="32">
        <v>0.51667839999999998</v>
      </c>
      <c r="U17" s="33">
        <v>0.88816640000000002</v>
      </c>
      <c r="V17" s="30">
        <v>0.72537510000000005</v>
      </c>
      <c r="W17" s="31">
        <v>1E-3</v>
      </c>
      <c r="X17" s="32">
        <v>0.60884039999999995</v>
      </c>
      <c r="Y17" s="33">
        <v>0.86421510000000001</v>
      </c>
      <c r="Z17" s="34">
        <v>0.97297560000000005</v>
      </c>
      <c r="AA17" s="35">
        <v>0.81299999999999994</v>
      </c>
      <c r="AB17" s="36">
        <v>0.76360220000000001</v>
      </c>
      <c r="AC17" s="37">
        <v>1.2397579999999999</v>
      </c>
      <c r="AD17" s="30">
        <v>0.79620829999999998</v>
      </c>
      <c r="AE17" s="31">
        <v>0</v>
      </c>
      <c r="AF17" s="32">
        <v>0.73890040000000001</v>
      </c>
      <c r="AG17" s="33">
        <v>0.85796099999999997</v>
      </c>
    </row>
    <row r="18" spans="1:33" x14ac:dyDescent="0.2">
      <c r="B18" s="1"/>
      <c r="C18" s="2"/>
      <c r="D18" s="1"/>
      <c r="E18" s="1"/>
      <c r="F18" s="1"/>
      <c r="G18" s="2"/>
      <c r="H18" s="1"/>
      <c r="I18" s="1"/>
      <c r="J18" s="1"/>
      <c r="K18" s="2"/>
      <c r="L18" s="1"/>
      <c r="M18" s="1"/>
      <c r="N18" s="1"/>
      <c r="O18" s="2"/>
      <c r="P18" s="1"/>
      <c r="Q18" s="1"/>
      <c r="R18" s="1"/>
      <c r="S18" s="2"/>
      <c r="T18" s="1"/>
      <c r="U18" s="1"/>
      <c r="V18" s="1"/>
      <c r="W18" s="2"/>
      <c r="X18" s="1"/>
      <c r="Y18" s="1"/>
      <c r="Z18" s="1"/>
      <c r="AA18" s="2"/>
      <c r="AB18" s="1"/>
      <c r="AC18" s="1"/>
      <c r="AD18" s="2"/>
    </row>
    <row r="19" spans="1:33" ht="17" thickBot="1" x14ac:dyDescent="0.25">
      <c r="B19" s="1"/>
      <c r="C19" s="2"/>
      <c r="D19" s="1"/>
      <c r="E19" s="1"/>
      <c r="F19" s="1"/>
      <c r="G19" s="2"/>
      <c r="H19" s="1"/>
      <c r="I19" s="1"/>
      <c r="J19" s="1"/>
      <c r="K19" s="2"/>
      <c r="L19" s="1"/>
      <c r="M19" s="1"/>
      <c r="N19" s="1"/>
      <c r="O19" s="2"/>
      <c r="P19" s="1"/>
      <c r="Q19" s="1"/>
      <c r="R19" s="1"/>
      <c r="S19" s="2"/>
      <c r="T19" s="1"/>
      <c r="U19" s="1"/>
      <c r="V19" s="1"/>
      <c r="W19" s="2"/>
      <c r="X19" s="1"/>
      <c r="Y19" s="1"/>
      <c r="Z19" s="1"/>
      <c r="AA19" s="2"/>
      <c r="AB19" s="1"/>
      <c r="AC19" s="1"/>
      <c r="AD19" s="2"/>
    </row>
    <row r="20" spans="1:33" ht="16" customHeight="1" x14ac:dyDescent="0.2">
      <c r="A20" s="62" t="s">
        <v>30</v>
      </c>
      <c r="B20" s="59" t="s">
        <v>0</v>
      </c>
      <c r="C20" s="60"/>
      <c r="D20" s="60"/>
      <c r="E20" s="61"/>
      <c r="F20" s="59" t="s">
        <v>1</v>
      </c>
      <c r="G20" s="60"/>
      <c r="H20" s="60"/>
      <c r="I20" s="61"/>
      <c r="J20" s="59" t="s">
        <v>2</v>
      </c>
      <c r="K20" s="60"/>
      <c r="L20" s="60"/>
      <c r="M20" s="61"/>
      <c r="N20" s="59" t="s">
        <v>3</v>
      </c>
      <c r="O20" s="60"/>
      <c r="P20" s="60"/>
      <c r="Q20" s="61"/>
      <c r="R20" s="59" t="s">
        <v>4</v>
      </c>
      <c r="S20" s="60"/>
      <c r="T20" s="60"/>
      <c r="U20" s="61"/>
      <c r="V20" s="59" t="s">
        <v>5</v>
      </c>
      <c r="W20" s="60"/>
      <c r="X20" s="60"/>
      <c r="Y20" s="61"/>
      <c r="Z20" s="59" t="s">
        <v>6</v>
      </c>
      <c r="AA20" s="60"/>
      <c r="AB20" s="60"/>
      <c r="AC20" s="61"/>
      <c r="AD20" s="65" t="s">
        <v>10</v>
      </c>
      <c r="AE20" s="66"/>
      <c r="AF20" s="66"/>
      <c r="AG20" s="67"/>
    </row>
    <row r="21" spans="1:33" x14ac:dyDescent="0.2">
      <c r="A21" s="63"/>
      <c r="B21" s="14" t="s">
        <v>11</v>
      </c>
      <c r="C21" s="9" t="s">
        <v>12</v>
      </c>
      <c r="D21" s="8" t="s">
        <v>13</v>
      </c>
      <c r="E21" s="10" t="s">
        <v>14</v>
      </c>
      <c r="F21" s="14" t="s">
        <v>11</v>
      </c>
      <c r="G21" s="9" t="s">
        <v>12</v>
      </c>
      <c r="H21" s="8" t="s">
        <v>13</v>
      </c>
      <c r="I21" s="10" t="s">
        <v>14</v>
      </c>
      <c r="J21" s="14" t="s">
        <v>11</v>
      </c>
      <c r="K21" s="9" t="s">
        <v>12</v>
      </c>
      <c r="L21" s="8" t="s">
        <v>13</v>
      </c>
      <c r="M21" s="10" t="s">
        <v>14</v>
      </c>
      <c r="N21" s="14" t="s">
        <v>11</v>
      </c>
      <c r="O21" s="9" t="s">
        <v>12</v>
      </c>
      <c r="P21" s="8" t="s">
        <v>13</v>
      </c>
      <c r="Q21" s="10" t="s">
        <v>14</v>
      </c>
      <c r="R21" s="14" t="s">
        <v>11</v>
      </c>
      <c r="S21" s="9" t="s">
        <v>12</v>
      </c>
      <c r="T21" s="8" t="s">
        <v>13</v>
      </c>
      <c r="U21" s="10" t="s">
        <v>14</v>
      </c>
      <c r="V21" s="14" t="s">
        <v>11</v>
      </c>
      <c r="W21" s="9" t="s">
        <v>12</v>
      </c>
      <c r="X21" s="8" t="s">
        <v>13</v>
      </c>
      <c r="Y21" s="10" t="s">
        <v>14</v>
      </c>
      <c r="Z21" s="14" t="s">
        <v>11</v>
      </c>
      <c r="AA21" s="9" t="s">
        <v>12</v>
      </c>
      <c r="AB21" s="8" t="s">
        <v>13</v>
      </c>
      <c r="AC21" s="10" t="s">
        <v>14</v>
      </c>
      <c r="AD21" s="14" t="s">
        <v>11</v>
      </c>
      <c r="AE21" s="9" t="s">
        <v>12</v>
      </c>
      <c r="AF21" s="8" t="s">
        <v>13</v>
      </c>
      <c r="AG21" s="10" t="s">
        <v>14</v>
      </c>
    </row>
    <row r="22" spans="1:33" x14ac:dyDescent="0.2">
      <c r="A22" s="11" t="s">
        <v>26</v>
      </c>
      <c r="B22" s="15">
        <v>0.49825999999999998</v>
      </c>
      <c r="C22" s="16">
        <v>0.17899999999999999</v>
      </c>
      <c r="D22" s="17">
        <v>0.17374000000000001</v>
      </c>
      <c r="E22" s="18">
        <v>1.42889</v>
      </c>
      <c r="F22" s="15">
        <v>0.58860999999999997</v>
      </c>
      <c r="G22" s="16">
        <v>0.11</v>
      </c>
      <c r="H22" s="17">
        <v>0.3029</v>
      </c>
      <c r="I22" s="18">
        <v>1.1437999999999999</v>
      </c>
      <c r="J22" s="19">
        <v>0.65088999999999997</v>
      </c>
      <c r="K22" s="20">
        <v>0.02</v>
      </c>
      <c r="L22" s="21">
        <v>0.45691999999999999</v>
      </c>
      <c r="M22" s="22">
        <v>0.92720000000000002</v>
      </c>
      <c r="N22" s="15">
        <v>0.89551000000000003</v>
      </c>
      <c r="O22" s="16">
        <v>0.71199999999999997</v>
      </c>
      <c r="P22" s="17">
        <v>0.48150999999999999</v>
      </c>
      <c r="Q22" s="18">
        <v>1.6654899999999999</v>
      </c>
      <c r="R22" s="15">
        <v>0.66134000000000004</v>
      </c>
      <c r="S22" s="16">
        <v>0.19800000000000001</v>
      </c>
      <c r="T22" s="17">
        <v>0.34388000000000002</v>
      </c>
      <c r="U22" s="18">
        <v>1.2718799999999999</v>
      </c>
      <c r="V22" s="15">
        <v>0.75880000000000003</v>
      </c>
      <c r="W22" s="16">
        <v>0.54200000000000004</v>
      </c>
      <c r="X22" s="17">
        <v>0.29527999999999999</v>
      </c>
      <c r="Y22" s="18">
        <v>1.94994</v>
      </c>
      <c r="Z22" s="15">
        <v>1.15082</v>
      </c>
      <c r="AA22" s="16">
        <v>0.69399999999999995</v>
      </c>
      <c r="AB22" s="17">
        <v>0.54527999999999999</v>
      </c>
      <c r="AC22" s="18">
        <v>2.4288099999999999</v>
      </c>
      <c r="AD22" s="19">
        <v>0.74283999999999994</v>
      </c>
      <c r="AE22" s="20">
        <v>0.02</v>
      </c>
      <c r="AF22" s="21">
        <v>0.57823000000000002</v>
      </c>
      <c r="AG22" s="22">
        <v>0.95430999999999999</v>
      </c>
    </row>
    <row r="23" spans="1:33" x14ac:dyDescent="0.2">
      <c r="A23" s="11" t="s">
        <v>25</v>
      </c>
      <c r="B23" s="19">
        <v>0.95677409999999996</v>
      </c>
      <c r="C23" s="20">
        <v>0.02</v>
      </c>
      <c r="D23" s="21">
        <v>0.92268969999999995</v>
      </c>
      <c r="E23" s="22">
        <v>0.99211769999999999</v>
      </c>
      <c r="F23" s="19">
        <v>0.95365690000000003</v>
      </c>
      <c r="G23" s="20">
        <v>1E-3</v>
      </c>
      <c r="H23" s="21">
        <v>0.93097099999999999</v>
      </c>
      <c r="I23" s="22">
        <v>0.97689570000000003</v>
      </c>
      <c r="J23" s="19">
        <v>0.95451160000000002</v>
      </c>
      <c r="K23" s="20">
        <v>1E-3</v>
      </c>
      <c r="L23" s="21">
        <v>0.93251019999999996</v>
      </c>
      <c r="M23" s="22">
        <v>0.97703220000000002</v>
      </c>
      <c r="N23" s="19">
        <v>0.97505489999999995</v>
      </c>
      <c r="O23" s="20">
        <v>1.4E-2</v>
      </c>
      <c r="P23" s="21">
        <v>0.9563121</v>
      </c>
      <c r="Q23" s="22">
        <v>0.99416510000000002</v>
      </c>
      <c r="R23" s="19">
        <v>0.94471430000000001</v>
      </c>
      <c r="S23" s="20">
        <v>0.01</v>
      </c>
      <c r="T23" s="21">
        <v>0.90682309999999999</v>
      </c>
      <c r="U23" s="22">
        <v>0.98418879999999997</v>
      </c>
      <c r="V23" s="19">
        <v>0.93119589999999997</v>
      </c>
      <c r="W23" s="20">
        <v>0</v>
      </c>
      <c r="X23" s="21">
        <v>0.89993239999999997</v>
      </c>
      <c r="Y23" s="22">
        <v>0.9635454</v>
      </c>
      <c r="Z23" s="19">
        <v>0.96012220000000004</v>
      </c>
      <c r="AA23" s="20">
        <v>0</v>
      </c>
      <c r="AB23" s="21">
        <v>0.94613429999999998</v>
      </c>
      <c r="AC23" s="22">
        <v>0.97431690000000004</v>
      </c>
      <c r="AD23" s="19">
        <v>0.95902449999999995</v>
      </c>
      <c r="AE23" s="20">
        <v>0</v>
      </c>
      <c r="AF23" s="21">
        <v>0.95014259999999995</v>
      </c>
      <c r="AG23" s="22">
        <v>0.96798930000000005</v>
      </c>
    </row>
    <row r="24" spans="1:33" x14ac:dyDescent="0.2">
      <c r="A24" s="11" t="s">
        <v>15</v>
      </c>
      <c r="B24" s="15">
        <v>0.99745430000000002</v>
      </c>
      <c r="C24" s="16">
        <v>9.0999999999999998E-2</v>
      </c>
      <c r="D24" s="17">
        <v>0.99445410000000001</v>
      </c>
      <c r="E24" s="18">
        <v>1.000464</v>
      </c>
      <c r="F24" s="19">
        <v>0.99660539999999997</v>
      </c>
      <c r="G24" s="20">
        <v>0</v>
      </c>
      <c r="H24" s="21">
        <v>0.99554229999999999</v>
      </c>
      <c r="I24" s="22">
        <v>0.99766969999999999</v>
      </c>
      <c r="J24" s="19">
        <v>0.99758709999999995</v>
      </c>
      <c r="K24" s="20">
        <v>1.2E-2</v>
      </c>
      <c r="L24" s="21">
        <v>0.99578080000000002</v>
      </c>
      <c r="M24" s="22">
        <v>0.99939659999999997</v>
      </c>
      <c r="N24" s="15">
        <v>0.99847640000000004</v>
      </c>
      <c r="O24" s="16">
        <v>0.109</v>
      </c>
      <c r="P24" s="17">
        <v>0.99657720000000005</v>
      </c>
      <c r="Q24" s="18">
        <v>1.0003789999999999</v>
      </c>
      <c r="R24" s="15">
        <v>0.99799360000000004</v>
      </c>
      <c r="S24" s="16">
        <v>5.5E-2</v>
      </c>
      <c r="T24" s="17">
        <v>0.99594210000000005</v>
      </c>
      <c r="U24" s="18">
        <v>1.000049</v>
      </c>
      <c r="V24" s="19">
        <v>0.99543680000000001</v>
      </c>
      <c r="W24" s="20">
        <v>0</v>
      </c>
      <c r="X24" s="21">
        <v>0.99374470000000004</v>
      </c>
      <c r="Y24" s="22">
        <v>0.99713189999999996</v>
      </c>
      <c r="Z24" s="15">
        <v>0.99886379999999997</v>
      </c>
      <c r="AA24" s="16">
        <v>0.156</v>
      </c>
      <c r="AB24" s="17">
        <v>0.99724550000000001</v>
      </c>
      <c r="AC24" s="18">
        <v>1.0004850000000001</v>
      </c>
      <c r="AD24" s="19">
        <v>0.99784439999999996</v>
      </c>
      <c r="AE24" s="20">
        <v>0</v>
      </c>
      <c r="AF24" s="21">
        <v>0.99715790000000004</v>
      </c>
      <c r="AG24" s="22">
        <v>0.99853139999999996</v>
      </c>
    </row>
    <row r="25" spans="1:33" x14ac:dyDescent="0.2">
      <c r="A25" s="11" t="s">
        <v>17</v>
      </c>
      <c r="B25" s="15">
        <v>1.000319</v>
      </c>
      <c r="C25" s="16">
        <v>0.83099999999999996</v>
      </c>
      <c r="D25" s="17">
        <v>0.99718640000000003</v>
      </c>
      <c r="E25" s="18">
        <v>1.0034620000000001</v>
      </c>
      <c r="F25" s="15">
        <v>0.9999979</v>
      </c>
      <c r="G25" s="16">
        <v>0.999</v>
      </c>
      <c r="H25" s="17">
        <v>0.99730399999999997</v>
      </c>
      <c r="I25" s="18">
        <v>1.002699</v>
      </c>
      <c r="J25" s="19">
        <v>0.99768009999999996</v>
      </c>
      <c r="K25" s="20">
        <v>1.4999999999999999E-2</v>
      </c>
      <c r="L25" s="21">
        <v>0.99588840000000001</v>
      </c>
      <c r="M25" s="22">
        <v>0.99947509999999995</v>
      </c>
      <c r="N25" s="15">
        <v>0.99961920000000004</v>
      </c>
      <c r="O25" s="16">
        <v>0.69699999999999995</v>
      </c>
      <c r="P25" s="17">
        <v>0.99758999999999998</v>
      </c>
      <c r="Q25" s="18">
        <v>1.0016529999999999</v>
      </c>
      <c r="R25" s="15">
        <v>0.99850649999999996</v>
      </c>
      <c r="S25" s="16">
        <v>0.38300000000000001</v>
      </c>
      <c r="T25" s="17">
        <v>0.99497630000000004</v>
      </c>
      <c r="U25" s="18">
        <v>1.002049</v>
      </c>
      <c r="V25" s="15">
        <v>0.99752730000000001</v>
      </c>
      <c r="W25" s="16">
        <v>0.19900000000000001</v>
      </c>
      <c r="X25" s="17">
        <v>0.99361619999999995</v>
      </c>
      <c r="Y25" s="18">
        <v>1.0014540000000001</v>
      </c>
      <c r="Z25" s="19">
        <v>0.99211059999999995</v>
      </c>
      <c r="AA25" s="20">
        <v>0</v>
      </c>
      <c r="AB25" s="21">
        <v>0.98875769999999996</v>
      </c>
      <c r="AC25" s="22">
        <v>0.99547479999999999</v>
      </c>
      <c r="AD25" s="19">
        <v>0.99832600000000005</v>
      </c>
      <c r="AE25" s="20">
        <v>2E-3</v>
      </c>
      <c r="AF25" s="21">
        <v>0.9972934</v>
      </c>
      <c r="AG25" s="22">
        <v>0.99935969999999996</v>
      </c>
    </row>
    <row r="26" spans="1:33" x14ac:dyDescent="0.2">
      <c r="A26" s="11" t="s">
        <v>20</v>
      </c>
      <c r="B26" s="15">
        <v>0.99950890000000003</v>
      </c>
      <c r="C26" s="16">
        <v>0.32400000000000001</v>
      </c>
      <c r="D26" s="17">
        <v>0.99848409999999999</v>
      </c>
      <c r="E26" s="18">
        <v>1.000535</v>
      </c>
      <c r="F26" s="15">
        <v>0.99984269999999997</v>
      </c>
      <c r="G26" s="16">
        <v>0.78700000000000003</v>
      </c>
      <c r="H26" s="17">
        <v>0.99862870000000004</v>
      </c>
      <c r="I26" s="18">
        <v>1.001058</v>
      </c>
      <c r="J26" s="15">
        <v>1.0001990000000001</v>
      </c>
      <c r="K26" s="16">
        <v>0.30199999999999999</v>
      </c>
      <c r="L26" s="17">
        <v>0.999803</v>
      </c>
      <c r="M26" s="18">
        <v>1.000596</v>
      </c>
      <c r="N26" s="15">
        <v>0.99998229999999999</v>
      </c>
      <c r="O26" s="16">
        <v>0.95499999999999996</v>
      </c>
      <c r="P26" s="17">
        <v>0.99932730000000003</v>
      </c>
      <c r="Q26" s="18">
        <v>1.0006379999999999</v>
      </c>
      <c r="R26" s="15">
        <v>0.99914829999999999</v>
      </c>
      <c r="S26" s="16">
        <v>0.14000000000000001</v>
      </c>
      <c r="T26" s="17">
        <v>0.99798370000000003</v>
      </c>
      <c r="U26" s="18">
        <v>1.0003139999999999</v>
      </c>
      <c r="V26" s="25">
        <v>1.0008090000000001</v>
      </c>
      <c r="W26" s="26">
        <v>3.2000000000000001E-2</v>
      </c>
      <c r="X26" s="27">
        <v>1.000078</v>
      </c>
      <c r="Y26" s="28">
        <v>1.0015419999999999</v>
      </c>
      <c r="Z26" s="15">
        <v>0.99973619999999996</v>
      </c>
      <c r="AA26" s="16">
        <v>0.55600000000000005</v>
      </c>
      <c r="AB26" s="17">
        <v>0.99880340000000001</v>
      </c>
      <c r="AC26" s="18">
        <v>1.0006699999999999</v>
      </c>
      <c r="AD26" s="15">
        <v>0.9999228</v>
      </c>
      <c r="AE26" s="16">
        <v>0.58599999999999997</v>
      </c>
      <c r="AF26" s="17">
        <v>0.99964249999999999</v>
      </c>
      <c r="AG26" s="18">
        <v>1.000203</v>
      </c>
    </row>
    <row r="27" spans="1:33" x14ac:dyDescent="0.2">
      <c r="A27" s="11" t="s">
        <v>19</v>
      </c>
      <c r="B27" s="15">
        <v>0.99893569999999998</v>
      </c>
      <c r="C27" s="16">
        <v>0.72499999999999998</v>
      </c>
      <c r="D27" s="17">
        <v>0.99263509999999999</v>
      </c>
      <c r="E27" s="18">
        <v>1.0052760000000001</v>
      </c>
      <c r="F27" s="15">
        <v>0.99465630000000005</v>
      </c>
      <c r="G27" s="16">
        <v>0.13400000000000001</v>
      </c>
      <c r="H27" s="17">
        <v>0.98752510000000004</v>
      </c>
      <c r="I27" s="18">
        <v>1.0018389999999999</v>
      </c>
      <c r="J27" s="15">
        <v>0.99496709999999999</v>
      </c>
      <c r="K27" s="16">
        <v>0.08</v>
      </c>
      <c r="L27" s="17">
        <v>0.98929659999999997</v>
      </c>
      <c r="M27" s="18">
        <v>1.0006699999999999</v>
      </c>
      <c r="N27" s="15">
        <v>0.99599139999999997</v>
      </c>
      <c r="O27" s="16">
        <v>0.22</v>
      </c>
      <c r="P27" s="17">
        <v>0.98938820000000005</v>
      </c>
      <c r="Q27" s="18">
        <v>1.0026390000000001</v>
      </c>
      <c r="R27" s="15">
        <v>0.99456840000000002</v>
      </c>
      <c r="S27" s="16">
        <v>5.3999999999999999E-2</v>
      </c>
      <c r="T27" s="17">
        <v>0.989062</v>
      </c>
      <c r="U27" s="18">
        <v>1.000105</v>
      </c>
      <c r="V27" s="15">
        <v>0.99813430000000003</v>
      </c>
      <c r="W27" s="16">
        <v>0.52900000000000003</v>
      </c>
      <c r="X27" s="17">
        <v>0.99199199999999998</v>
      </c>
      <c r="Y27" s="18">
        <v>1.0043150000000001</v>
      </c>
      <c r="Z27" s="15">
        <v>0.99890199999999996</v>
      </c>
      <c r="AA27" s="16">
        <v>0.57099999999999995</v>
      </c>
      <c r="AB27" s="17">
        <v>0.99486870000000005</v>
      </c>
      <c r="AC27" s="18">
        <v>1.0029520000000001</v>
      </c>
      <c r="AD27" s="19">
        <v>0.99744250000000001</v>
      </c>
      <c r="AE27" s="20">
        <v>8.9999999999999993E-3</v>
      </c>
      <c r="AF27" s="21">
        <v>0.99552980000000002</v>
      </c>
      <c r="AG27" s="22">
        <v>0.99935890000000005</v>
      </c>
    </row>
    <row r="28" spans="1:33" x14ac:dyDescent="0.2">
      <c r="A28" s="11" t="s">
        <v>27</v>
      </c>
      <c r="B28" s="15">
        <v>0.81751200000000002</v>
      </c>
      <c r="C28" s="16">
        <v>0.111</v>
      </c>
      <c r="D28" s="17">
        <v>0.634602</v>
      </c>
      <c r="E28" s="18">
        <v>1.053142</v>
      </c>
      <c r="F28" s="15">
        <v>1.052422</v>
      </c>
      <c r="G28" s="16">
        <v>0.60899999999999999</v>
      </c>
      <c r="H28" s="17">
        <v>0.85524160000000005</v>
      </c>
      <c r="I28" s="18">
        <v>1.2950649999999999</v>
      </c>
      <c r="J28" s="15">
        <v>0.82808669999999995</v>
      </c>
      <c r="K28" s="16">
        <v>0.14599999999999999</v>
      </c>
      <c r="L28" s="17">
        <v>0.63757960000000002</v>
      </c>
      <c r="M28" s="18">
        <v>1.0755170000000001</v>
      </c>
      <c r="N28" s="15">
        <v>0.83128449999999998</v>
      </c>
      <c r="O28" s="16">
        <v>0.379</v>
      </c>
      <c r="P28" s="17">
        <v>0.54008149999999999</v>
      </c>
      <c r="Q28" s="18">
        <v>1.2794989999999999</v>
      </c>
      <c r="R28" s="19">
        <v>0.81956790000000002</v>
      </c>
      <c r="S28" s="20">
        <v>3.4000000000000002E-2</v>
      </c>
      <c r="T28" s="21">
        <v>0.68297719999999995</v>
      </c>
      <c r="U28" s="22">
        <v>0.98347589999999996</v>
      </c>
      <c r="V28" s="15">
        <v>0.89502749999999998</v>
      </c>
      <c r="W28" s="16">
        <v>0.50700000000000001</v>
      </c>
      <c r="X28" s="17">
        <v>0.63215270000000001</v>
      </c>
      <c r="Y28" s="18">
        <v>1.2672159999999999</v>
      </c>
      <c r="Z28" s="19">
        <v>0.73442019999999997</v>
      </c>
      <c r="AA28" s="20">
        <v>4.0000000000000001E-3</v>
      </c>
      <c r="AB28" s="21">
        <v>0.60313939999999999</v>
      </c>
      <c r="AC28" s="22">
        <v>0.89427590000000001</v>
      </c>
      <c r="AD28" s="19">
        <v>0.88104320000000003</v>
      </c>
      <c r="AE28" s="20">
        <v>8.9999999999999993E-3</v>
      </c>
      <c r="AF28" s="21">
        <v>0.80226600000000003</v>
      </c>
      <c r="AG28" s="22">
        <v>0.96755579999999997</v>
      </c>
    </row>
    <row r="29" spans="1:33" x14ac:dyDescent="0.2">
      <c r="A29" s="11" t="s">
        <v>28</v>
      </c>
      <c r="B29" s="15">
        <v>0.9564821</v>
      </c>
      <c r="C29" s="16">
        <v>0.13600000000000001</v>
      </c>
      <c r="D29" s="17">
        <v>0.90059809999999996</v>
      </c>
      <c r="E29" s="18">
        <v>1.0158339999999999</v>
      </c>
      <c r="F29" s="15">
        <v>0.99115339999999996</v>
      </c>
      <c r="G29" s="16">
        <v>0.83899999999999997</v>
      </c>
      <c r="H29" s="17">
        <v>0.90452299999999997</v>
      </c>
      <c r="I29" s="18">
        <v>1.0860810000000001</v>
      </c>
      <c r="J29" s="15">
        <v>0.95583779999999996</v>
      </c>
      <c r="K29" s="16">
        <v>0.249</v>
      </c>
      <c r="L29" s="17">
        <v>0.88236729999999997</v>
      </c>
      <c r="M29" s="18">
        <v>1.035426</v>
      </c>
      <c r="N29" s="15">
        <v>0.96930640000000001</v>
      </c>
      <c r="O29" s="16">
        <v>0.53100000000000003</v>
      </c>
      <c r="P29" s="17">
        <v>0.87453360000000002</v>
      </c>
      <c r="Q29" s="18">
        <v>1.0743499999999999</v>
      </c>
      <c r="R29" s="15">
        <v>0.96474020000000005</v>
      </c>
      <c r="S29" s="16">
        <v>0.19600000000000001</v>
      </c>
      <c r="T29" s="17">
        <v>0.9117246</v>
      </c>
      <c r="U29" s="18">
        <v>1.0208390000000001</v>
      </c>
      <c r="V29" s="15">
        <v>1.003533</v>
      </c>
      <c r="W29" s="16">
        <v>0.93200000000000005</v>
      </c>
      <c r="X29" s="17">
        <v>0.92064199999999996</v>
      </c>
      <c r="Y29" s="18">
        <v>1.0938870000000001</v>
      </c>
      <c r="Z29" s="19">
        <v>0.92484049999999995</v>
      </c>
      <c r="AA29" s="20">
        <v>1.2E-2</v>
      </c>
      <c r="AB29" s="21">
        <v>0.8728167</v>
      </c>
      <c r="AC29" s="22">
        <v>0.97996519999999998</v>
      </c>
      <c r="AD29" s="19">
        <v>0.97242419999999996</v>
      </c>
      <c r="AE29" s="20">
        <v>4.7E-2</v>
      </c>
      <c r="AF29" s="21">
        <v>0.94592830000000006</v>
      </c>
      <c r="AG29" s="22">
        <v>0.99966219999999995</v>
      </c>
    </row>
    <row r="30" spans="1:33" x14ac:dyDescent="0.2">
      <c r="A30" s="11" t="s">
        <v>22</v>
      </c>
      <c r="B30" s="15">
        <v>0.99918110000000004</v>
      </c>
      <c r="C30" s="16">
        <v>0.68500000000000005</v>
      </c>
      <c r="D30" s="17">
        <v>0.99497270000000004</v>
      </c>
      <c r="E30" s="18">
        <v>1.0034069999999999</v>
      </c>
      <c r="F30" s="15">
        <v>0.99649589999999999</v>
      </c>
      <c r="G30" s="16">
        <v>7.8E-2</v>
      </c>
      <c r="H30" s="17">
        <v>0.99256149999999999</v>
      </c>
      <c r="I30" s="18">
        <v>1.0004459999999999</v>
      </c>
      <c r="J30" s="25">
        <v>1.003117</v>
      </c>
      <c r="K30" s="26">
        <v>3.5999999999999997E-2</v>
      </c>
      <c r="L30" s="27">
        <v>1.0002219999999999</v>
      </c>
      <c r="M30" s="28">
        <v>1.0060199999999999</v>
      </c>
      <c r="N30" s="15">
        <v>0.99921590000000005</v>
      </c>
      <c r="O30" s="16">
        <v>0.69599999999999995</v>
      </c>
      <c r="P30" s="17">
        <v>0.99506360000000005</v>
      </c>
      <c r="Q30" s="18">
        <v>1.0033859999999999</v>
      </c>
      <c r="R30" s="19">
        <v>0.99454200000000004</v>
      </c>
      <c r="S30" s="20">
        <v>7.0000000000000001E-3</v>
      </c>
      <c r="T30" s="21">
        <v>0.99080290000000004</v>
      </c>
      <c r="U30" s="22">
        <v>0.99829520000000005</v>
      </c>
      <c r="V30" s="25">
        <v>1.006818</v>
      </c>
      <c r="W30" s="26">
        <v>5.0000000000000001E-3</v>
      </c>
      <c r="X30" s="27">
        <v>1.002397</v>
      </c>
      <c r="Y30" s="28">
        <v>1.01126</v>
      </c>
      <c r="Z30" s="15">
        <v>1.0037799999999999</v>
      </c>
      <c r="AA30" s="16">
        <v>0.13100000000000001</v>
      </c>
      <c r="AB30" s="17">
        <v>0.99874180000000001</v>
      </c>
      <c r="AC30" s="18">
        <v>1.0088440000000001</v>
      </c>
      <c r="AD30" s="15">
        <v>1.0004299999999999</v>
      </c>
      <c r="AE30" s="16">
        <v>0.58199999999999996</v>
      </c>
      <c r="AF30" s="17">
        <v>0.99888840000000001</v>
      </c>
      <c r="AG30" s="18">
        <v>1.0019739999999999</v>
      </c>
    </row>
    <row r="31" spans="1:33" x14ac:dyDescent="0.2">
      <c r="A31" s="11" t="s">
        <v>21</v>
      </c>
      <c r="B31" s="15">
        <v>1.001398</v>
      </c>
      <c r="C31" s="16">
        <v>0.28299999999999997</v>
      </c>
      <c r="D31" s="17">
        <v>0.998726</v>
      </c>
      <c r="E31" s="18">
        <v>1.004078</v>
      </c>
      <c r="F31" s="15">
        <v>1.000041</v>
      </c>
      <c r="G31" s="16">
        <v>0.98</v>
      </c>
      <c r="H31" s="17">
        <v>0.99671350000000003</v>
      </c>
      <c r="I31" s="18">
        <v>1.003379</v>
      </c>
      <c r="J31" s="15">
        <v>0.99848789999999998</v>
      </c>
      <c r="K31" s="16">
        <v>0.32900000000000001</v>
      </c>
      <c r="L31" s="17">
        <v>0.99530920000000001</v>
      </c>
      <c r="M31" s="18">
        <v>1.0016769999999999</v>
      </c>
      <c r="N31" s="15">
        <v>1.000769</v>
      </c>
      <c r="O31" s="16">
        <v>0.53800000000000003</v>
      </c>
      <c r="P31" s="17">
        <v>0.99819310000000006</v>
      </c>
      <c r="Q31" s="18">
        <v>1.0033510000000001</v>
      </c>
      <c r="R31" s="15">
        <v>0.99828629999999996</v>
      </c>
      <c r="S31" s="16">
        <v>0.28699999999999998</v>
      </c>
      <c r="T31" s="17">
        <v>0.99498390000000003</v>
      </c>
      <c r="U31" s="18">
        <v>1.0016</v>
      </c>
      <c r="V31" s="15">
        <v>0.99838150000000003</v>
      </c>
      <c r="W31" s="16">
        <v>0.26200000000000001</v>
      </c>
      <c r="X31" s="17">
        <v>0.99542640000000004</v>
      </c>
      <c r="Y31" s="18">
        <v>1.0013449999999999</v>
      </c>
      <c r="Z31" s="15">
        <v>0.99743669999999995</v>
      </c>
      <c r="AA31" s="16">
        <v>0.27700000000000002</v>
      </c>
      <c r="AB31" s="17">
        <v>0.99260720000000002</v>
      </c>
      <c r="AC31" s="18">
        <v>1.0022899999999999</v>
      </c>
      <c r="AD31" s="19">
        <v>0.99877749999999998</v>
      </c>
      <c r="AE31" s="20">
        <v>3.1E-2</v>
      </c>
      <c r="AF31" s="21">
        <v>0.99767320000000004</v>
      </c>
      <c r="AG31" s="22">
        <v>0.99988290000000002</v>
      </c>
    </row>
    <row r="32" spans="1:33" x14ac:dyDescent="0.2">
      <c r="A32" s="11" t="s">
        <v>29</v>
      </c>
      <c r="B32" s="19">
        <v>0.78374359999999998</v>
      </c>
      <c r="C32" s="20">
        <v>4.3999999999999997E-2</v>
      </c>
      <c r="D32" s="21">
        <v>0.61849089999999995</v>
      </c>
      <c r="E32" s="22">
        <v>0.99314970000000002</v>
      </c>
      <c r="F32" s="15">
        <v>0.86131650000000004</v>
      </c>
      <c r="G32" s="16">
        <v>7.9000000000000001E-2</v>
      </c>
      <c r="H32" s="17">
        <v>0.72759370000000001</v>
      </c>
      <c r="I32" s="18">
        <v>1.0196160000000001</v>
      </c>
      <c r="J32" s="15">
        <v>0.8808395</v>
      </c>
      <c r="K32" s="16">
        <v>0.11799999999999999</v>
      </c>
      <c r="L32" s="17">
        <v>0.74860340000000003</v>
      </c>
      <c r="M32" s="18">
        <v>1.0364340000000001</v>
      </c>
      <c r="N32" s="19">
        <v>0.81392819999999999</v>
      </c>
      <c r="O32" s="20">
        <v>2.9000000000000001E-2</v>
      </c>
      <c r="P32" s="21">
        <v>0.67844190000000004</v>
      </c>
      <c r="Q32" s="22">
        <v>0.97647150000000005</v>
      </c>
      <c r="R32" s="19">
        <v>0.68238659999999995</v>
      </c>
      <c r="S32" s="20">
        <v>1.4E-2</v>
      </c>
      <c r="T32" s="21">
        <v>0.50963530000000001</v>
      </c>
      <c r="U32" s="22">
        <v>0.91369549999999999</v>
      </c>
      <c r="V32" s="19">
        <v>0.7319116</v>
      </c>
      <c r="W32" s="20">
        <v>2E-3</v>
      </c>
      <c r="X32" s="21">
        <v>0.60997140000000005</v>
      </c>
      <c r="Y32" s="22">
        <v>0.87822900000000004</v>
      </c>
      <c r="Z32" s="15">
        <v>1.0075750000000001</v>
      </c>
      <c r="AA32" s="16">
        <v>0.95099999999999996</v>
      </c>
      <c r="AB32" s="17">
        <v>0.78042529999999999</v>
      </c>
      <c r="AC32" s="18">
        <v>1.3008390000000001</v>
      </c>
      <c r="AD32" s="19">
        <v>0.81644309999999998</v>
      </c>
      <c r="AE32" s="20">
        <v>0</v>
      </c>
      <c r="AF32" s="21">
        <v>0.75636599999999998</v>
      </c>
      <c r="AG32" s="22">
        <v>0.88129199999999996</v>
      </c>
    </row>
    <row r="33" spans="1:33" x14ac:dyDescent="0.2">
      <c r="A33" s="11" t="s">
        <v>23</v>
      </c>
      <c r="B33" s="15">
        <v>1.0001180000000001</v>
      </c>
      <c r="C33" s="16">
        <v>0.25900000000000001</v>
      </c>
      <c r="D33" s="17">
        <v>0.99990310000000004</v>
      </c>
      <c r="E33" s="18">
        <v>1.0003340000000001</v>
      </c>
      <c r="F33" s="25">
        <v>1.000378</v>
      </c>
      <c r="G33" s="26">
        <v>1.2999999999999999E-2</v>
      </c>
      <c r="H33" s="27">
        <v>1.0000929999999999</v>
      </c>
      <c r="I33" s="28">
        <v>1.000664</v>
      </c>
      <c r="J33" s="25">
        <v>1.000364</v>
      </c>
      <c r="K33" s="26">
        <v>1.2E-2</v>
      </c>
      <c r="L33" s="27">
        <v>1.0000910000000001</v>
      </c>
      <c r="M33" s="28">
        <v>1.000637</v>
      </c>
      <c r="N33" s="15">
        <v>1.0002340000000001</v>
      </c>
      <c r="O33" s="16">
        <v>0.20599999999999999</v>
      </c>
      <c r="P33" s="17">
        <v>0.99985829999999998</v>
      </c>
      <c r="Q33" s="18">
        <v>1.0006109999999999</v>
      </c>
      <c r="R33" s="25">
        <v>1.000777</v>
      </c>
      <c r="S33" s="26">
        <v>1E-3</v>
      </c>
      <c r="T33" s="27">
        <v>1.0003960000000001</v>
      </c>
      <c r="U33" s="28">
        <v>1.0011589999999999</v>
      </c>
      <c r="V33" s="15">
        <v>1.000313</v>
      </c>
      <c r="W33" s="16">
        <v>0.123</v>
      </c>
      <c r="X33" s="17">
        <v>0.99990520000000005</v>
      </c>
      <c r="Y33" s="18">
        <v>1.000721</v>
      </c>
      <c r="Z33" s="15">
        <v>1.0003439999999999</v>
      </c>
      <c r="AA33" s="16">
        <v>8.3000000000000004E-2</v>
      </c>
      <c r="AB33" s="17">
        <v>0.9999498</v>
      </c>
      <c r="AC33" s="18">
        <v>1.0007379999999999</v>
      </c>
      <c r="AD33" s="25">
        <v>1.0003629999999999</v>
      </c>
      <c r="AE33" s="26">
        <v>0</v>
      </c>
      <c r="AF33" s="27">
        <v>1.000205</v>
      </c>
      <c r="AG33" s="28">
        <v>1.0005219999999999</v>
      </c>
    </row>
    <row r="34" spans="1:33" x14ac:dyDescent="0.2">
      <c r="A34" s="11" t="s">
        <v>24</v>
      </c>
      <c r="B34" s="15">
        <v>1.000267</v>
      </c>
      <c r="C34" s="16">
        <v>7.9000000000000001E-2</v>
      </c>
      <c r="D34" s="17">
        <v>0.99996499999999999</v>
      </c>
      <c r="E34" s="18">
        <v>1.000569</v>
      </c>
      <c r="F34" s="25">
        <v>1.0003949999999999</v>
      </c>
      <c r="G34" s="26">
        <v>1E-3</v>
      </c>
      <c r="H34" s="27">
        <v>1.000183</v>
      </c>
      <c r="I34" s="28">
        <v>1.000607</v>
      </c>
      <c r="J34" s="25">
        <v>1.000467</v>
      </c>
      <c r="K34" s="26">
        <v>0</v>
      </c>
      <c r="L34" s="27">
        <v>1.0002580000000001</v>
      </c>
      <c r="M34" s="28">
        <v>1.000675</v>
      </c>
      <c r="N34" s="25">
        <v>1.0003249999999999</v>
      </c>
      <c r="O34" s="26">
        <v>1.4E-2</v>
      </c>
      <c r="P34" s="27">
        <v>1.000076</v>
      </c>
      <c r="Q34" s="28">
        <v>1.000575</v>
      </c>
      <c r="R34" s="25">
        <v>1.0005580000000001</v>
      </c>
      <c r="S34" s="26">
        <v>0</v>
      </c>
      <c r="T34" s="27">
        <v>1.000397</v>
      </c>
      <c r="U34" s="28">
        <v>1.0007189999999999</v>
      </c>
      <c r="V34" s="25">
        <v>1.0003390000000001</v>
      </c>
      <c r="W34" s="26">
        <v>3.4000000000000002E-2</v>
      </c>
      <c r="X34" s="27">
        <v>1.0000279999999999</v>
      </c>
      <c r="Y34" s="28">
        <v>1.0006489999999999</v>
      </c>
      <c r="Z34" s="25">
        <v>1.0004980000000001</v>
      </c>
      <c r="AA34" s="26">
        <v>0</v>
      </c>
      <c r="AB34" s="27">
        <v>1.0003010000000001</v>
      </c>
      <c r="AC34" s="28">
        <v>1.000694</v>
      </c>
      <c r="AD34" s="25">
        <v>1.000399</v>
      </c>
      <c r="AE34" s="26">
        <v>0</v>
      </c>
      <c r="AF34" s="27">
        <v>1.0003219999999999</v>
      </c>
      <c r="AG34" s="28">
        <v>1.0004759999999999</v>
      </c>
    </row>
    <row r="35" spans="1:33" x14ac:dyDescent="0.2">
      <c r="A35" s="11" t="s">
        <v>16</v>
      </c>
      <c r="B35" s="19">
        <v>0.99657689999999999</v>
      </c>
      <c r="C35" s="20">
        <v>4.0000000000000001E-3</v>
      </c>
      <c r="D35" s="21">
        <v>0.99445360000000005</v>
      </c>
      <c r="E35" s="22">
        <v>0.99870460000000005</v>
      </c>
      <c r="F35" s="15">
        <v>0.99870800000000004</v>
      </c>
      <c r="G35" s="16">
        <v>0.184</v>
      </c>
      <c r="H35" s="17">
        <v>0.99674010000000002</v>
      </c>
      <c r="I35" s="18">
        <v>1.00068</v>
      </c>
      <c r="J35" s="19">
        <v>0.99698989999999998</v>
      </c>
      <c r="K35" s="20">
        <v>5.0000000000000001E-3</v>
      </c>
      <c r="L35" s="21">
        <v>0.99503540000000001</v>
      </c>
      <c r="M35" s="22">
        <v>0.99894819999999995</v>
      </c>
      <c r="N35" s="15">
        <v>0.99841610000000003</v>
      </c>
      <c r="O35" s="16">
        <v>0.29399999999999998</v>
      </c>
      <c r="P35" s="17">
        <v>0.99533950000000004</v>
      </c>
      <c r="Q35" s="18">
        <v>1.0015019999999999</v>
      </c>
      <c r="R35" s="19">
        <v>0.99827160000000004</v>
      </c>
      <c r="S35" s="20">
        <v>4.7E-2</v>
      </c>
      <c r="T35" s="21">
        <v>0.99657589999999996</v>
      </c>
      <c r="U35" s="22">
        <v>0.99997020000000003</v>
      </c>
      <c r="V35" s="19">
        <v>0.99691859999999999</v>
      </c>
      <c r="W35" s="20">
        <v>8.0000000000000002E-3</v>
      </c>
      <c r="X35" s="21">
        <v>0.99479169999999995</v>
      </c>
      <c r="Y35" s="22">
        <v>0.99905010000000005</v>
      </c>
      <c r="Z35" s="15">
        <v>0.99882769999999999</v>
      </c>
      <c r="AA35" s="16">
        <v>9.6000000000000002E-2</v>
      </c>
      <c r="AB35" s="17">
        <v>0.99742200000000003</v>
      </c>
      <c r="AC35" s="18">
        <v>1.000235</v>
      </c>
      <c r="AD35" s="19">
        <v>0.99823519999999999</v>
      </c>
      <c r="AE35" s="20">
        <v>0</v>
      </c>
      <c r="AF35" s="21">
        <v>0.99753939999999997</v>
      </c>
      <c r="AG35" s="22">
        <v>0.99893140000000002</v>
      </c>
    </row>
    <row r="36" spans="1:33" ht="17" thickBot="1" x14ac:dyDescent="0.25">
      <c r="A36" s="12" t="s">
        <v>18</v>
      </c>
      <c r="B36" s="34">
        <v>0.99414349999999996</v>
      </c>
      <c r="C36" s="35">
        <v>0.26700000000000002</v>
      </c>
      <c r="D36" s="36">
        <v>0.98339759999999998</v>
      </c>
      <c r="E36" s="38">
        <v>1.005007</v>
      </c>
      <c r="F36" s="30">
        <v>0.99084729999999999</v>
      </c>
      <c r="G36" s="31">
        <v>3.5999999999999997E-2</v>
      </c>
      <c r="H36" s="32">
        <v>0.98242649999999998</v>
      </c>
      <c r="I36" s="33">
        <v>0.99934020000000001</v>
      </c>
      <c r="J36" s="34">
        <v>0.99481839999999999</v>
      </c>
      <c r="K36" s="35">
        <v>7.1999999999999995E-2</v>
      </c>
      <c r="L36" s="36">
        <v>0.98914639999999998</v>
      </c>
      <c r="M36" s="38">
        <v>1.0005230000000001</v>
      </c>
      <c r="N36" s="34">
        <v>0.99635110000000005</v>
      </c>
      <c r="O36" s="35">
        <v>7.0999999999999994E-2</v>
      </c>
      <c r="P36" s="36">
        <v>0.99236420000000003</v>
      </c>
      <c r="Q36" s="38">
        <v>1.000354</v>
      </c>
      <c r="R36" s="30">
        <v>0.99215450000000005</v>
      </c>
      <c r="S36" s="31">
        <v>3.0000000000000001E-3</v>
      </c>
      <c r="T36" s="32">
        <v>0.98750499999999997</v>
      </c>
      <c r="U36" s="33">
        <v>0.99682579999999998</v>
      </c>
      <c r="V36" s="34">
        <v>0.99395699999999998</v>
      </c>
      <c r="W36" s="35">
        <v>0.112</v>
      </c>
      <c r="X36" s="36">
        <v>0.98638559999999997</v>
      </c>
      <c r="Y36" s="38">
        <v>1.001587</v>
      </c>
      <c r="Z36" s="34">
        <v>0.99570599999999998</v>
      </c>
      <c r="AA36" s="35">
        <v>0.13700000000000001</v>
      </c>
      <c r="AB36" s="36">
        <v>0.98991249999999997</v>
      </c>
      <c r="AC36" s="38">
        <v>1.001533</v>
      </c>
      <c r="AD36" s="30">
        <v>0.99470230000000004</v>
      </c>
      <c r="AE36" s="31">
        <v>0</v>
      </c>
      <c r="AF36" s="32">
        <v>0.99269039999999997</v>
      </c>
      <c r="AG36" s="33">
        <v>0.9967182</v>
      </c>
    </row>
  </sheetData>
  <sortState xmlns:xlrd2="http://schemas.microsoft.com/office/spreadsheetml/2017/richdata2" ref="A23:AG36">
    <sortCondition ref="A22:A36"/>
  </sortState>
  <mergeCells count="18">
    <mergeCell ref="AD1:AG1"/>
    <mergeCell ref="AD20:AG20"/>
    <mergeCell ref="Z1:AC1"/>
    <mergeCell ref="A1:A2"/>
    <mergeCell ref="A20:A21"/>
    <mergeCell ref="B20:E20"/>
    <mergeCell ref="F20:I20"/>
    <mergeCell ref="J20:M20"/>
    <mergeCell ref="N20:Q20"/>
    <mergeCell ref="R20:U20"/>
    <mergeCell ref="V20:Y20"/>
    <mergeCell ref="Z20:AC20"/>
    <mergeCell ref="B1:E1"/>
    <mergeCell ref="F1:I1"/>
    <mergeCell ref="J1:M1"/>
    <mergeCell ref="N1:Q1"/>
    <mergeCell ref="R1:U1"/>
    <mergeCell ref="V1:Y1"/>
  </mergeCells>
  <pageMargins left="0.7" right="0.7" top="0.75" bottom="0.75" header="0.3" footer="0.3"/>
  <pageSetup paperSize="9" scale="65" orientation="landscape"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10CDC-5E44-2C44-A704-D04C78AB08D1}">
  <sheetPr>
    <pageSetUpPr fitToPage="1"/>
  </sheetPr>
  <dimension ref="A1:AG36"/>
  <sheetViews>
    <sheetView workbookViewId="0">
      <selection activeCell="O17" sqref="O17"/>
    </sheetView>
  </sheetViews>
  <sheetFormatPr baseColWidth="10" defaultColWidth="11" defaultRowHeight="16" x14ac:dyDescent="0.2"/>
  <cols>
    <col min="1" max="1" width="32.1640625" bestFit="1" customWidth="1"/>
    <col min="2" max="2" width="4.6640625" bestFit="1" customWidth="1"/>
    <col min="3" max="3" width="5.6640625" bestFit="1" customWidth="1"/>
    <col min="4" max="6" width="4.6640625" bestFit="1" customWidth="1"/>
    <col min="7" max="7" width="5.6640625" bestFit="1" customWidth="1"/>
    <col min="8" max="10" width="4.6640625" bestFit="1" customWidth="1"/>
    <col min="11" max="11" width="5.6640625" bestFit="1" customWidth="1"/>
    <col min="12" max="14" width="4.6640625" bestFit="1" customWidth="1"/>
    <col min="15" max="15" width="5.6640625" bestFit="1" customWidth="1"/>
    <col min="16" max="18" width="4.6640625" bestFit="1" customWidth="1"/>
    <col min="19" max="19" width="5.6640625" bestFit="1" customWidth="1"/>
    <col min="20" max="22" width="4.6640625" bestFit="1" customWidth="1"/>
    <col min="23" max="23" width="5.6640625" bestFit="1" customWidth="1"/>
    <col min="24" max="26" width="4.6640625" bestFit="1" customWidth="1"/>
    <col min="27" max="27" width="5.6640625" bestFit="1" customWidth="1"/>
    <col min="28" max="30" width="4.6640625" bestFit="1" customWidth="1"/>
    <col min="31" max="31" width="5.6640625" bestFit="1" customWidth="1"/>
    <col min="32" max="33" width="4.6640625" bestFit="1" customWidth="1"/>
  </cols>
  <sheetData>
    <row r="1" spans="1:33" x14ac:dyDescent="0.2">
      <c r="A1" s="69" t="s">
        <v>31</v>
      </c>
      <c r="B1" s="59" t="s">
        <v>0</v>
      </c>
      <c r="C1" s="60"/>
      <c r="D1" s="60"/>
      <c r="E1" s="61"/>
      <c r="F1" s="59" t="s">
        <v>1</v>
      </c>
      <c r="G1" s="60"/>
      <c r="H1" s="60"/>
      <c r="I1" s="61"/>
      <c r="J1" s="59" t="s">
        <v>2</v>
      </c>
      <c r="K1" s="60"/>
      <c r="L1" s="60"/>
      <c r="M1" s="61"/>
      <c r="N1" s="59" t="s">
        <v>3</v>
      </c>
      <c r="O1" s="60"/>
      <c r="P1" s="60"/>
      <c r="Q1" s="61"/>
      <c r="R1" s="59" t="s">
        <v>4</v>
      </c>
      <c r="S1" s="60"/>
      <c r="T1" s="60"/>
      <c r="U1" s="61"/>
      <c r="V1" s="59" t="s">
        <v>5</v>
      </c>
      <c r="W1" s="60"/>
      <c r="X1" s="60"/>
      <c r="Y1" s="61"/>
      <c r="Z1" s="59" t="s">
        <v>6</v>
      </c>
      <c r="AA1" s="60"/>
      <c r="AB1" s="60"/>
      <c r="AC1" s="61"/>
      <c r="AD1" s="64" t="s">
        <v>10</v>
      </c>
      <c r="AE1" s="60"/>
      <c r="AF1" s="60"/>
      <c r="AG1" s="61"/>
    </row>
    <row r="2" spans="1:33" x14ac:dyDescent="0.2">
      <c r="A2" s="70"/>
      <c r="B2" s="14" t="s">
        <v>11</v>
      </c>
      <c r="C2" s="9" t="s">
        <v>12</v>
      </c>
      <c r="D2" s="8" t="s">
        <v>13</v>
      </c>
      <c r="E2" s="10" t="s">
        <v>14</v>
      </c>
      <c r="F2" s="14" t="s">
        <v>11</v>
      </c>
      <c r="G2" s="9" t="s">
        <v>12</v>
      </c>
      <c r="H2" s="8" t="s">
        <v>13</v>
      </c>
      <c r="I2" s="10" t="s">
        <v>14</v>
      </c>
      <c r="J2" s="14" t="s">
        <v>11</v>
      </c>
      <c r="K2" s="9" t="s">
        <v>12</v>
      </c>
      <c r="L2" s="8" t="s">
        <v>13</v>
      </c>
      <c r="M2" s="10" t="s">
        <v>14</v>
      </c>
      <c r="N2" s="14" t="s">
        <v>11</v>
      </c>
      <c r="O2" s="9" t="s">
        <v>12</v>
      </c>
      <c r="P2" s="8" t="s">
        <v>13</v>
      </c>
      <c r="Q2" s="10" t="s">
        <v>14</v>
      </c>
      <c r="R2" s="14" t="s">
        <v>11</v>
      </c>
      <c r="S2" s="9" t="s">
        <v>12</v>
      </c>
      <c r="T2" s="8" t="s">
        <v>13</v>
      </c>
      <c r="U2" s="10" t="s">
        <v>14</v>
      </c>
      <c r="V2" s="14" t="s">
        <v>11</v>
      </c>
      <c r="W2" s="9" t="s">
        <v>12</v>
      </c>
      <c r="X2" s="8" t="s">
        <v>13</v>
      </c>
      <c r="Y2" s="10" t="s">
        <v>14</v>
      </c>
      <c r="Z2" s="14" t="s">
        <v>11</v>
      </c>
      <c r="AA2" s="9" t="s">
        <v>12</v>
      </c>
      <c r="AB2" s="8" t="s">
        <v>13</v>
      </c>
      <c r="AC2" s="10" t="s">
        <v>14</v>
      </c>
      <c r="AD2" s="14" t="s">
        <v>11</v>
      </c>
      <c r="AE2" s="9" t="s">
        <v>12</v>
      </c>
      <c r="AF2" s="8" t="s">
        <v>13</v>
      </c>
      <c r="AG2" s="10" t="s">
        <v>14</v>
      </c>
    </row>
    <row r="3" spans="1:33" x14ac:dyDescent="0.2">
      <c r="A3" s="11" t="s">
        <v>26</v>
      </c>
      <c r="B3" s="55">
        <v>0.79729000000000005</v>
      </c>
      <c r="C3" s="57">
        <v>0.72799999999999998</v>
      </c>
      <c r="D3" s="57">
        <v>0.20396</v>
      </c>
      <c r="E3" s="56">
        <v>3.1166999999999998</v>
      </c>
      <c r="F3" s="55">
        <v>0.58647000000000005</v>
      </c>
      <c r="G3" s="57">
        <v>0.121</v>
      </c>
      <c r="H3" s="57">
        <v>0.29421999999999998</v>
      </c>
      <c r="I3" s="56">
        <v>1.1690400000000001</v>
      </c>
      <c r="J3" s="55">
        <v>1.1231199999999999</v>
      </c>
      <c r="K3" s="57">
        <v>0.71899999999999997</v>
      </c>
      <c r="L3" s="57">
        <v>0.57386000000000004</v>
      </c>
      <c r="M3" s="56">
        <v>2.1980900000000001</v>
      </c>
      <c r="N3" s="55">
        <v>1.0443100000000001</v>
      </c>
      <c r="O3" s="57">
        <v>0.89400000000000002</v>
      </c>
      <c r="P3" s="57">
        <v>0.53103</v>
      </c>
      <c r="Q3" s="56">
        <v>2.0537299999999998</v>
      </c>
      <c r="R3" s="55">
        <v>0.41954999999999998</v>
      </c>
      <c r="S3" s="57">
        <v>0.23300000000000001</v>
      </c>
      <c r="T3" s="57">
        <v>9.4659999999999994E-2</v>
      </c>
      <c r="U3" s="56">
        <v>1.85958</v>
      </c>
      <c r="V3" s="55">
        <v>0.48146</v>
      </c>
      <c r="W3" s="57">
        <v>0.24099999999999999</v>
      </c>
      <c r="X3" s="57">
        <v>0.13449</v>
      </c>
      <c r="Y3" s="56">
        <v>1.72356</v>
      </c>
      <c r="Z3" s="15">
        <v>1.2297199999999999</v>
      </c>
      <c r="AA3" s="16">
        <v>0.65300000000000002</v>
      </c>
      <c r="AB3" s="17">
        <v>0.47028999999999999</v>
      </c>
      <c r="AC3" s="18">
        <v>3.2154500000000001</v>
      </c>
      <c r="AD3" s="15">
        <v>0.78724000000000005</v>
      </c>
      <c r="AE3" s="16">
        <v>0.19500000000000001</v>
      </c>
      <c r="AF3" s="17">
        <v>0.54710000000000003</v>
      </c>
      <c r="AG3" s="18">
        <v>1.13279</v>
      </c>
    </row>
    <row r="4" spans="1:33" x14ac:dyDescent="0.2">
      <c r="A4" s="11" t="s">
        <v>25</v>
      </c>
      <c r="B4" s="15">
        <v>0.98436749999999995</v>
      </c>
      <c r="C4" s="16">
        <v>0.35699999999999998</v>
      </c>
      <c r="D4" s="17">
        <v>0.95021270000000002</v>
      </c>
      <c r="E4" s="18">
        <v>1.0197499999999999</v>
      </c>
      <c r="F4" s="19">
        <v>0.96720810000000002</v>
      </c>
      <c r="G4" s="20">
        <v>1.9E-2</v>
      </c>
      <c r="H4" s="21">
        <v>0.94140610000000002</v>
      </c>
      <c r="I4" s="22">
        <v>0.99371730000000003</v>
      </c>
      <c r="J4" s="19">
        <v>0.96717359999999997</v>
      </c>
      <c r="K4" s="20">
        <v>8.9999999999999993E-3</v>
      </c>
      <c r="L4" s="21">
        <v>0.94425349999999997</v>
      </c>
      <c r="M4" s="22">
        <v>0.99065009999999998</v>
      </c>
      <c r="N4" s="15">
        <v>0.97948650000000004</v>
      </c>
      <c r="O4" s="16">
        <v>0.193</v>
      </c>
      <c r="P4" s="17">
        <v>0.94839269999999998</v>
      </c>
      <c r="Q4" s="18">
        <v>1.0116000000000001</v>
      </c>
      <c r="R4" s="15">
        <v>0.95651229999999998</v>
      </c>
      <c r="S4" s="16">
        <v>5.5E-2</v>
      </c>
      <c r="T4" s="17">
        <v>0.91401140000000003</v>
      </c>
      <c r="U4" s="18">
        <v>1.0009889999999999</v>
      </c>
      <c r="V4" s="15">
        <v>0.92779730000000005</v>
      </c>
      <c r="W4" s="16">
        <v>1.7000000000000001E-2</v>
      </c>
      <c r="X4" s="17">
        <v>0.87392899999999996</v>
      </c>
      <c r="Y4" s="18">
        <v>0.98498600000000003</v>
      </c>
      <c r="Z4" s="19">
        <v>0.95185169999999997</v>
      </c>
      <c r="AA4" s="20">
        <v>1.2999999999999999E-2</v>
      </c>
      <c r="AB4" s="21">
        <v>0.91702969999999995</v>
      </c>
      <c r="AC4" s="22">
        <v>0.98799599999999999</v>
      </c>
      <c r="AD4" s="19">
        <v>0.96265990000000001</v>
      </c>
      <c r="AE4" s="20">
        <v>0</v>
      </c>
      <c r="AF4" s="21">
        <v>0.94956160000000001</v>
      </c>
      <c r="AG4" s="22">
        <v>0.97593890000000005</v>
      </c>
    </row>
    <row r="5" spans="1:33" x14ac:dyDescent="0.2">
      <c r="A5" s="11" t="s">
        <v>15</v>
      </c>
      <c r="B5" s="19">
        <v>0.99591980000000002</v>
      </c>
      <c r="C5" s="20">
        <v>1.0999999999999999E-2</v>
      </c>
      <c r="D5" s="21">
        <v>0.99292080000000005</v>
      </c>
      <c r="E5" s="22">
        <v>0.99892789999999998</v>
      </c>
      <c r="F5" s="19">
        <v>0.99704820000000005</v>
      </c>
      <c r="G5" s="20">
        <v>4.0000000000000001E-3</v>
      </c>
      <c r="H5" s="21">
        <v>0.99516499999999997</v>
      </c>
      <c r="I5" s="22">
        <v>0.99893489999999996</v>
      </c>
      <c r="J5" s="15">
        <v>0.99861960000000005</v>
      </c>
      <c r="K5" s="16">
        <v>0.218</v>
      </c>
      <c r="L5" s="17">
        <v>0.99634350000000005</v>
      </c>
      <c r="M5" s="18">
        <v>1.000901</v>
      </c>
      <c r="N5" s="15">
        <v>0.99937640000000005</v>
      </c>
      <c r="O5" s="16">
        <v>0.72399999999999998</v>
      </c>
      <c r="P5" s="17">
        <v>0.99572380000000005</v>
      </c>
      <c r="Q5" s="18">
        <v>1.003042</v>
      </c>
      <c r="R5" s="19">
        <v>0.99645649999999997</v>
      </c>
      <c r="S5" s="20">
        <v>4.0000000000000001E-3</v>
      </c>
      <c r="T5" s="21">
        <v>0.99425490000000005</v>
      </c>
      <c r="U5" s="22">
        <v>0.99866299999999997</v>
      </c>
      <c r="V5" s="19">
        <v>0.99551469999999997</v>
      </c>
      <c r="W5" s="20">
        <v>1.2999999999999999E-2</v>
      </c>
      <c r="X5" s="21">
        <v>0.99215439999999999</v>
      </c>
      <c r="Y5" s="22">
        <v>0.99888639999999995</v>
      </c>
      <c r="Z5" s="15">
        <v>0.99875789999999998</v>
      </c>
      <c r="AA5" s="16">
        <v>0.185</v>
      </c>
      <c r="AB5" s="17">
        <v>0.99685330000000005</v>
      </c>
      <c r="AC5" s="18">
        <v>1.0006660000000001</v>
      </c>
      <c r="AD5" s="19">
        <v>0.99779070000000003</v>
      </c>
      <c r="AE5" s="20">
        <v>0</v>
      </c>
      <c r="AF5" s="21">
        <v>0.99664900000000001</v>
      </c>
      <c r="AG5" s="22">
        <v>0.99893379999999998</v>
      </c>
    </row>
    <row r="6" spans="1:33" x14ac:dyDescent="0.2">
      <c r="A6" s="11" t="s">
        <v>17</v>
      </c>
      <c r="B6" s="15">
        <v>1.0005280000000001</v>
      </c>
      <c r="C6" s="16">
        <v>0.73499999999999999</v>
      </c>
      <c r="D6" s="17">
        <v>0.99727529999999998</v>
      </c>
      <c r="E6" s="18">
        <v>1.00379</v>
      </c>
      <c r="F6" s="15">
        <v>1.001118</v>
      </c>
      <c r="G6" s="16">
        <v>0.46800000000000003</v>
      </c>
      <c r="H6" s="17">
        <v>0.99793050000000005</v>
      </c>
      <c r="I6" s="18">
        <v>1.004316</v>
      </c>
      <c r="J6" s="15">
        <v>0.99904519999999997</v>
      </c>
      <c r="K6" s="16">
        <v>0.48399999999999999</v>
      </c>
      <c r="L6" s="17">
        <v>0.99622339999999998</v>
      </c>
      <c r="M6" s="18">
        <v>1.0018750000000001</v>
      </c>
      <c r="N6" s="15">
        <v>0.99960689999999996</v>
      </c>
      <c r="O6" s="16">
        <v>0.75700000000000001</v>
      </c>
      <c r="P6" s="17">
        <v>0.99697860000000005</v>
      </c>
      <c r="Q6" s="18">
        <v>1.0022420000000001</v>
      </c>
      <c r="R6" s="15">
        <v>0.99924159999999995</v>
      </c>
      <c r="S6" s="16">
        <v>0.55900000000000005</v>
      </c>
      <c r="T6" s="17">
        <v>0.99653919999999996</v>
      </c>
      <c r="U6" s="18">
        <v>1.001951</v>
      </c>
      <c r="V6" s="15">
        <v>0.99217869999999997</v>
      </c>
      <c r="W6" s="16">
        <v>3.5999999999999997E-2</v>
      </c>
      <c r="X6" s="17">
        <v>0.98501570000000005</v>
      </c>
      <c r="Y6" s="18">
        <v>0.9993938</v>
      </c>
      <c r="Z6" s="19">
        <v>0.99192849999999999</v>
      </c>
      <c r="AA6" s="20">
        <v>3.3000000000000002E-2</v>
      </c>
      <c r="AB6" s="21">
        <v>0.98465550000000002</v>
      </c>
      <c r="AC6" s="22">
        <v>0.99925520000000001</v>
      </c>
      <c r="AD6" s="15">
        <v>0.99855059999999995</v>
      </c>
      <c r="AE6" s="16">
        <v>3.1E-2</v>
      </c>
      <c r="AF6" s="17">
        <v>0.99723569999999995</v>
      </c>
      <c r="AG6" s="18">
        <v>0.99986710000000001</v>
      </c>
    </row>
    <row r="7" spans="1:33" x14ac:dyDescent="0.2">
      <c r="A7" s="11" t="s">
        <v>20</v>
      </c>
      <c r="B7" s="15">
        <v>0.99951520000000005</v>
      </c>
      <c r="C7" s="16">
        <v>0.54900000000000004</v>
      </c>
      <c r="D7" s="17">
        <v>0.99782990000000005</v>
      </c>
      <c r="E7" s="18">
        <v>1.0012030000000001</v>
      </c>
      <c r="F7" s="15">
        <v>0.99988169999999998</v>
      </c>
      <c r="G7" s="16">
        <v>0.89900000000000002</v>
      </c>
      <c r="H7" s="17">
        <v>0.99793889999999996</v>
      </c>
      <c r="I7" s="18">
        <v>1.0018279999999999</v>
      </c>
      <c r="J7" s="15">
        <v>1.0004189999999999</v>
      </c>
      <c r="K7" s="16">
        <v>6.6000000000000003E-2</v>
      </c>
      <c r="L7" s="17">
        <v>0.99996879999999999</v>
      </c>
      <c r="M7" s="18">
        <v>1.0008699999999999</v>
      </c>
      <c r="N7" s="15">
        <v>1.000095</v>
      </c>
      <c r="O7" s="16">
        <v>0.79700000000000004</v>
      </c>
      <c r="P7" s="17">
        <v>0.99932500000000002</v>
      </c>
      <c r="Q7" s="18">
        <v>1.000866</v>
      </c>
      <c r="R7" s="15">
        <v>0.99767419999999996</v>
      </c>
      <c r="S7" s="16">
        <v>7.2999999999999995E-2</v>
      </c>
      <c r="T7" s="17">
        <v>0.99510699999999996</v>
      </c>
      <c r="U7" s="18">
        <v>1.000248</v>
      </c>
      <c r="V7" s="15">
        <v>1.000902</v>
      </c>
      <c r="W7" s="16">
        <v>1.7999999999999999E-2</v>
      </c>
      <c r="X7" s="17">
        <v>1.000176</v>
      </c>
      <c r="Y7" s="18">
        <v>1.0016290000000001</v>
      </c>
      <c r="Z7" s="15">
        <v>1.000108</v>
      </c>
      <c r="AA7" s="16">
        <v>0.83199999999999996</v>
      </c>
      <c r="AB7" s="17">
        <v>0.99904059999999995</v>
      </c>
      <c r="AC7" s="18">
        <v>1.001177</v>
      </c>
      <c r="AD7" s="15">
        <v>0.99994609999999995</v>
      </c>
      <c r="AE7" s="16">
        <v>0.79700000000000004</v>
      </c>
      <c r="AF7" s="17">
        <v>0.99953250000000005</v>
      </c>
      <c r="AG7" s="18">
        <v>1.0003599999999999</v>
      </c>
    </row>
    <row r="8" spans="1:33" x14ac:dyDescent="0.2">
      <c r="A8" s="11" t="s">
        <v>19</v>
      </c>
      <c r="B8" s="15">
        <v>1.001177</v>
      </c>
      <c r="C8" s="16">
        <v>0.68899999999999995</v>
      </c>
      <c r="D8" s="17">
        <v>0.99504300000000001</v>
      </c>
      <c r="E8" s="18">
        <v>1.007349</v>
      </c>
      <c r="F8" s="15">
        <v>0.9938536</v>
      </c>
      <c r="G8" s="16">
        <v>0.125</v>
      </c>
      <c r="H8" s="17">
        <v>0.98586240000000003</v>
      </c>
      <c r="I8" s="18">
        <v>1.0019100000000001</v>
      </c>
      <c r="J8" s="15">
        <v>0.99610209999999999</v>
      </c>
      <c r="K8" s="16">
        <v>0.185</v>
      </c>
      <c r="L8" s="17">
        <v>0.99016859999999995</v>
      </c>
      <c r="M8" s="18">
        <v>1.0020709999999999</v>
      </c>
      <c r="N8" s="15">
        <v>1.000723</v>
      </c>
      <c r="O8" s="16">
        <v>0.80400000000000005</v>
      </c>
      <c r="P8" s="17">
        <v>0.99468800000000002</v>
      </c>
      <c r="Q8" s="18">
        <v>1.0067950000000001</v>
      </c>
      <c r="R8" s="15">
        <v>0.99580809999999997</v>
      </c>
      <c r="S8" s="16">
        <v>0.29399999999999998</v>
      </c>
      <c r="T8" s="17">
        <v>0.98763489999999998</v>
      </c>
      <c r="U8" s="18">
        <v>1.004049</v>
      </c>
      <c r="V8" s="15">
        <v>0.98913209999999996</v>
      </c>
      <c r="W8" s="16">
        <v>7.0000000000000001E-3</v>
      </c>
      <c r="X8" s="17">
        <v>0.9817321</v>
      </c>
      <c r="Y8" s="18">
        <v>0.99658780000000002</v>
      </c>
      <c r="Z8" s="15">
        <v>1.000308</v>
      </c>
      <c r="AA8" s="16">
        <v>0.91900000000000004</v>
      </c>
      <c r="AB8" s="17">
        <v>0.99395809999999996</v>
      </c>
      <c r="AC8" s="18">
        <v>1.0066980000000001</v>
      </c>
      <c r="AD8" s="15">
        <v>0.99773820000000002</v>
      </c>
      <c r="AE8" s="16">
        <v>9.9000000000000005E-2</v>
      </c>
      <c r="AF8" s="17">
        <v>0.99504919999999997</v>
      </c>
      <c r="AG8" s="18">
        <v>1.000435</v>
      </c>
    </row>
    <row r="9" spans="1:33" x14ac:dyDescent="0.2">
      <c r="A9" s="11" t="s">
        <v>27</v>
      </c>
      <c r="B9" s="19">
        <v>0.72394309999999995</v>
      </c>
      <c r="C9" s="20">
        <v>3.3000000000000002E-2</v>
      </c>
      <c r="D9" s="21">
        <v>0.54018730000000004</v>
      </c>
      <c r="E9" s="22">
        <v>0.97020729999999999</v>
      </c>
      <c r="F9" s="19">
        <v>1.2312069999999999</v>
      </c>
      <c r="G9" s="20">
        <v>0.01</v>
      </c>
      <c r="H9" s="21">
        <v>1.058144</v>
      </c>
      <c r="I9" s="22">
        <v>1.4325749999999999</v>
      </c>
      <c r="J9" s="15">
        <v>0.79813610000000001</v>
      </c>
      <c r="K9" s="16">
        <v>0.159</v>
      </c>
      <c r="L9" s="17">
        <v>0.57729470000000005</v>
      </c>
      <c r="M9" s="18">
        <v>1.103459</v>
      </c>
      <c r="N9" s="15">
        <v>1.05508</v>
      </c>
      <c r="O9" s="16">
        <v>0.83599999999999997</v>
      </c>
      <c r="P9" s="17">
        <v>0.61671390000000004</v>
      </c>
      <c r="Q9" s="18">
        <v>1.8050409999999999</v>
      </c>
      <c r="R9" s="15">
        <v>0.90706030000000004</v>
      </c>
      <c r="S9" s="16">
        <v>0.46899999999999997</v>
      </c>
      <c r="T9" s="17">
        <v>0.68547709999999995</v>
      </c>
      <c r="U9" s="18">
        <v>1.2002710000000001</v>
      </c>
      <c r="V9" s="15">
        <v>0.72231080000000003</v>
      </c>
      <c r="W9" s="16">
        <v>8.3000000000000004E-2</v>
      </c>
      <c r="X9" s="17">
        <v>0.49757449999999998</v>
      </c>
      <c r="Y9" s="18">
        <v>1.0485519999999999</v>
      </c>
      <c r="Z9" s="15">
        <v>0.7629667</v>
      </c>
      <c r="AA9" s="16">
        <v>0.153</v>
      </c>
      <c r="AB9" s="17">
        <v>0.52006129999999995</v>
      </c>
      <c r="AC9" s="18">
        <v>1.119326</v>
      </c>
      <c r="AD9" s="15">
        <v>0.89770559999999999</v>
      </c>
      <c r="AE9" s="16">
        <v>0.13600000000000001</v>
      </c>
      <c r="AF9" s="17">
        <v>0.77855629999999998</v>
      </c>
      <c r="AG9" s="18">
        <v>1.0350889999999999</v>
      </c>
    </row>
    <row r="10" spans="1:33" x14ac:dyDescent="0.2">
      <c r="A10" s="11" t="s">
        <v>28</v>
      </c>
      <c r="B10" s="15">
        <v>0.968306</v>
      </c>
      <c r="C10" s="16">
        <v>0.44500000000000001</v>
      </c>
      <c r="D10" s="17">
        <v>0.88714559999999998</v>
      </c>
      <c r="E10" s="18">
        <v>1.056891</v>
      </c>
      <c r="F10" s="15">
        <v>1.1080080000000001</v>
      </c>
      <c r="G10" s="16">
        <v>0.10199999999999999</v>
      </c>
      <c r="H10" s="17">
        <v>0.97764249999999997</v>
      </c>
      <c r="I10" s="18">
        <v>1.2557579999999999</v>
      </c>
      <c r="J10" s="25">
        <v>0.90911500000000001</v>
      </c>
      <c r="K10" s="26">
        <v>2.8000000000000001E-2</v>
      </c>
      <c r="L10" s="27">
        <v>0.83633210000000002</v>
      </c>
      <c r="M10" s="28">
        <v>0.988232</v>
      </c>
      <c r="N10" s="15">
        <v>1.064597</v>
      </c>
      <c r="O10" s="16">
        <v>0.40699999999999997</v>
      </c>
      <c r="P10" s="17">
        <v>0.91143039999999997</v>
      </c>
      <c r="Q10" s="18">
        <v>1.243503</v>
      </c>
      <c r="R10" s="15">
        <v>0.98712869999999997</v>
      </c>
      <c r="S10" s="16">
        <v>0.78</v>
      </c>
      <c r="T10" s="17">
        <v>0.89565950000000005</v>
      </c>
      <c r="U10" s="18">
        <v>1.087939</v>
      </c>
      <c r="V10" s="15">
        <v>0.8865961</v>
      </c>
      <c r="W10" s="16">
        <v>1.9E-2</v>
      </c>
      <c r="X10" s="17">
        <v>0.80404819999999999</v>
      </c>
      <c r="Y10" s="18">
        <v>0.97761889999999996</v>
      </c>
      <c r="Z10" s="15">
        <v>0.93415999999999999</v>
      </c>
      <c r="AA10" s="16">
        <v>0.26600000000000001</v>
      </c>
      <c r="AB10" s="17">
        <v>0.82393110000000003</v>
      </c>
      <c r="AC10" s="18">
        <v>1.0591360000000001</v>
      </c>
      <c r="AD10" s="15">
        <v>0.97771490000000005</v>
      </c>
      <c r="AE10" s="16">
        <v>0.35199999999999998</v>
      </c>
      <c r="AF10" s="17">
        <v>0.93206529999999999</v>
      </c>
      <c r="AG10" s="18">
        <v>1.0256000000000001</v>
      </c>
    </row>
    <row r="11" spans="1:33" x14ac:dyDescent="0.2">
      <c r="A11" s="11" t="s">
        <v>22</v>
      </c>
      <c r="B11" s="15">
        <v>0.99904890000000002</v>
      </c>
      <c r="C11" s="16">
        <v>0.7</v>
      </c>
      <c r="D11" s="17">
        <v>0.99391030000000002</v>
      </c>
      <c r="E11" s="18">
        <v>1.0042139999999999</v>
      </c>
      <c r="F11" s="15">
        <v>0.99771140000000003</v>
      </c>
      <c r="G11" s="16">
        <v>0.32600000000000001</v>
      </c>
      <c r="H11" s="17">
        <v>0.99294329999999997</v>
      </c>
      <c r="I11" s="18">
        <v>1.002502</v>
      </c>
      <c r="J11" s="25">
        <v>1.005182</v>
      </c>
      <c r="K11" s="26">
        <v>8.0000000000000002E-3</v>
      </c>
      <c r="L11" s="27">
        <v>1.001544</v>
      </c>
      <c r="M11" s="28">
        <v>1.008834</v>
      </c>
      <c r="N11" s="15">
        <v>0.99918750000000001</v>
      </c>
      <c r="O11" s="16">
        <v>0.66800000000000004</v>
      </c>
      <c r="P11" s="17">
        <v>0.99526479999999995</v>
      </c>
      <c r="Q11" s="18">
        <v>1.003126</v>
      </c>
      <c r="R11" s="15">
        <v>0.99495549999999999</v>
      </c>
      <c r="S11" s="16">
        <v>0.24</v>
      </c>
      <c r="T11" s="17">
        <v>0.98622359999999998</v>
      </c>
      <c r="U11" s="18">
        <v>1.003765</v>
      </c>
      <c r="V11" s="15">
        <v>1.0028820000000001</v>
      </c>
      <c r="W11" s="16">
        <v>0.24</v>
      </c>
      <c r="X11" s="17">
        <v>0.99786430000000004</v>
      </c>
      <c r="Y11" s="18">
        <v>1.0079260000000001</v>
      </c>
      <c r="Z11" s="25">
        <v>1.005153</v>
      </c>
      <c r="AA11" s="26">
        <v>3.1E-2</v>
      </c>
      <c r="AB11" s="27">
        <v>1.00054</v>
      </c>
      <c r="AC11" s="28">
        <v>1.0097879999999999</v>
      </c>
      <c r="AD11" s="15">
        <v>1.0012220000000001</v>
      </c>
      <c r="AE11" s="16">
        <v>0.20699999999999999</v>
      </c>
      <c r="AF11" s="17">
        <v>0.99931590000000003</v>
      </c>
      <c r="AG11" s="18">
        <v>1.0031319999999999</v>
      </c>
    </row>
    <row r="12" spans="1:33" x14ac:dyDescent="0.2">
      <c r="A12" s="11" t="s">
        <v>21</v>
      </c>
      <c r="B12" s="15">
        <v>1.001903</v>
      </c>
      <c r="C12" s="16">
        <v>0.21</v>
      </c>
      <c r="D12" s="17">
        <v>0.99880639999999998</v>
      </c>
      <c r="E12" s="18">
        <v>1.00501</v>
      </c>
      <c r="F12" s="15">
        <v>1.0008159999999999</v>
      </c>
      <c r="G12" s="16">
        <v>0.63700000000000001</v>
      </c>
      <c r="H12" s="17">
        <v>0.99722299999999997</v>
      </c>
      <c r="I12" s="18">
        <v>1.004421</v>
      </c>
      <c r="J12" s="15">
        <v>0.99629809999999996</v>
      </c>
      <c r="K12" s="16">
        <v>5.3999999999999999E-2</v>
      </c>
      <c r="L12" s="17">
        <v>0.99254540000000002</v>
      </c>
      <c r="M12" s="18">
        <v>1.000065</v>
      </c>
      <c r="N12" s="15">
        <v>0.99893750000000003</v>
      </c>
      <c r="O12" s="16">
        <v>0.53500000000000003</v>
      </c>
      <c r="P12" s="17">
        <v>0.99540600000000001</v>
      </c>
      <c r="Q12" s="18">
        <v>1.0024820000000001</v>
      </c>
      <c r="R12" s="15">
        <v>0.99900990000000001</v>
      </c>
      <c r="S12" s="16">
        <v>0.54100000000000004</v>
      </c>
      <c r="T12" s="17">
        <v>0.99564520000000001</v>
      </c>
      <c r="U12" s="18">
        <v>1.002386</v>
      </c>
      <c r="V12" s="15">
        <v>0.99911649999999996</v>
      </c>
      <c r="W12" s="16">
        <v>0.66100000000000003</v>
      </c>
      <c r="X12" s="17">
        <v>0.99491229999999997</v>
      </c>
      <c r="Y12" s="18">
        <v>1.0033380000000001</v>
      </c>
      <c r="Z12" s="25">
        <v>0.99546500000000004</v>
      </c>
      <c r="AA12" s="26">
        <v>3.7999999999999999E-2</v>
      </c>
      <c r="AB12" s="27">
        <v>0.99122710000000003</v>
      </c>
      <c r="AC12" s="28">
        <v>0.99972099999999997</v>
      </c>
      <c r="AD12" s="15">
        <v>0.99882079999999995</v>
      </c>
      <c r="AE12" s="16">
        <v>9.2999999999999999E-2</v>
      </c>
      <c r="AF12" s="17">
        <v>0.99744460000000001</v>
      </c>
      <c r="AG12" s="18">
        <v>1.0001990000000001</v>
      </c>
    </row>
    <row r="13" spans="1:33" x14ac:dyDescent="0.2">
      <c r="A13" s="11" t="s">
        <v>29</v>
      </c>
      <c r="B13" s="15">
        <v>0.72537830000000003</v>
      </c>
      <c r="C13" s="16">
        <v>5.0999999999999997E-2</v>
      </c>
      <c r="D13" s="17">
        <v>0.52503610000000001</v>
      </c>
      <c r="E13" s="18">
        <v>1.002167</v>
      </c>
      <c r="F13" s="15">
        <v>0.97335910000000003</v>
      </c>
      <c r="G13" s="16">
        <v>0.71099999999999997</v>
      </c>
      <c r="H13" s="17">
        <v>0.83623440000000004</v>
      </c>
      <c r="I13" s="18">
        <v>1.1329689999999999</v>
      </c>
      <c r="J13" s="15">
        <v>0.9539086</v>
      </c>
      <c r="K13" s="16">
        <v>0.626</v>
      </c>
      <c r="L13" s="17">
        <v>0.78016399999999997</v>
      </c>
      <c r="M13" s="18">
        <v>1.166347</v>
      </c>
      <c r="N13" s="19">
        <v>0.72404489999999999</v>
      </c>
      <c r="O13" s="20">
        <v>4.0000000000000001E-3</v>
      </c>
      <c r="P13" s="21">
        <v>0.59083180000000002</v>
      </c>
      <c r="Q13" s="22">
        <v>0.88729329999999995</v>
      </c>
      <c r="R13" s="15">
        <v>0.78827590000000003</v>
      </c>
      <c r="S13" s="16">
        <v>0.17699999999999999</v>
      </c>
      <c r="T13" s="17">
        <v>0.55103979999999997</v>
      </c>
      <c r="U13" s="18">
        <v>1.127648</v>
      </c>
      <c r="V13" s="15">
        <v>0.65977079999999999</v>
      </c>
      <c r="W13" s="16">
        <v>1.6E-2</v>
      </c>
      <c r="X13" s="17">
        <v>0.47642010000000001</v>
      </c>
      <c r="Y13" s="18">
        <v>0.91368419999999995</v>
      </c>
      <c r="Z13" s="15">
        <v>0.9874851</v>
      </c>
      <c r="AA13" s="16">
        <v>0.93899999999999995</v>
      </c>
      <c r="AB13" s="17">
        <v>0.70020760000000004</v>
      </c>
      <c r="AC13" s="18">
        <v>1.392625</v>
      </c>
      <c r="AD13" s="19">
        <v>0.82424419999999998</v>
      </c>
      <c r="AE13" s="20">
        <v>0</v>
      </c>
      <c r="AF13" s="21">
        <v>0.74124219999999996</v>
      </c>
      <c r="AG13" s="22">
        <v>0.91654060000000004</v>
      </c>
    </row>
    <row r="14" spans="1:33" x14ac:dyDescent="0.2">
      <c r="A14" s="11" t="s">
        <v>23</v>
      </c>
      <c r="B14" s="15">
        <v>1.0000709999999999</v>
      </c>
      <c r="C14" s="16">
        <v>0.68799999999999994</v>
      </c>
      <c r="D14" s="17">
        <v>0.99970060000000005</v>
      </c>
      <c r="E14" s="18">
        <v>1.0004420000000001</v>
      </c>
      <c r="F14" s="15">
        <v>1.0003230000000001</v>
      </c>
      <c r="G14" s="16">
        <v>5.1999999999999998E-2</v>
      </c>
      <c r="H14" s="17">
        <v>0.99999629999999995</v>
      </c>
      <c r="I14" s="18">
        <v>1.0006489999999999</v>
      </c>
      <c r="J14" s="15">
        <v>1.000086</v>
      </c>
      <c r="K14" s="16">
        <v>0.45400000000000001</v>
      </c>
      <c r="L14" s="17">
        <v>0.99984879999999998</v>
      </c>
      <c r="M14" s="18">
        <v>1.0003230000000001</v>
      </c>
      <c r="N14" s="15">
        <v>1.0003230000000001</v>
      </c>
      <c r="O14" s="16">
        <v>0.183</v>
      </c>
      <c r="P14" s="17">
        <v>0.99983270000000002</v>
      </c>
      <c r="Q14" s="18">
        <v>1.000813</v>
      </c>
      <c r="R14" s="25">
        <v>1.0006360000000001</v>
      </c>
      <c r="S14" s="26">
        <v>1.6E-2</v>
      </c>
      <c r="T14" s="27">
        <v>1.0001389999999999</v>
      </c>
      <c r="U14" s="28">
        <v>1.0011330000000001</v>
      </c>
      <c r="V14" s="15">
        <v>1.000181</v>
      </c>
      <c r="W14" s="16">
        <v>0.53700000000000003</v>
      </c>
      <c r="X14" s="17">
        <v>0.99956970000000001</v>
      </c>
      <c r="Y14" s="18">
        <v>1.000793</v>
      </c>
      <c r="Z14" s="15">
        <v>1.00037</v>
      </c>
      <c r="AA14" s="16">
        <v>0.16700000000000001</v>
      </c>
      <c r="AB14" s="17">
        <v>0.99982760000000004</v>
      </c>
      <c r="AC14" s="18">
        <v>1.000912</v>
      </c>
      <c r="AD14" s="25">
        <v>1.000294</v>
      </c>
      <c r="AE14" s="26">
        <v>1E-3</v>
      </c>
      <c r="AF14" s="27">
        <v>1.0001180000000001</v>
      </c>
      <c r="AG14" s="28">
        <v>1.0004710000000001</v>
      </c>
    </row>
    <row r="15" spans="1:33" x14ac:dyDescent="0.2">
      <c r="A15" s="11" t="s">
        <v>24</v>
      </c>
      <c r="B15" s="15">
        <v>1.0000629999999999</v>
      </c>
      <c r="C15" s="16">
        <v>0.77600000000000002</v>
      </c>
      <c r="D15" s="17">
        <v>0.99960009999999999</v>
      </c>
      <c r="E15" s="18">
        <v>1.000526</v>
      </c>
      <c r="F15" s="15">
        <v>1.000211</v>
      </c>
      <c r="G15" s="16">
        <v>0.09</v>
      </c>
      <c r="H15" s="17">
        <v>0.99996289999999999</v>
      </c>
      <c r="I15" s="18">
        <v>1.0004599999999999</v>
      </c>
      <c r="J15" s="15">
        <v>1.0001690000000001</v>
      </c>
      <c r="K15" s="16">
        <v>0.27300000000000002</v>
      </c>
      <c r="L15" s="17">
        <v>0.99985360000000001</v>
      </c>
      <c r="M15" s="18">
        <v>1.0004839999999999</v>
      </c>
      <c r="N15" s="15">
        <v>1.000267</v>
      </c>
      <c r="O15" s="16">
        <v>0.113</v>
      </c>
      <c r="P15" s="17">
        <v>0.99993019999999999</v>
      </c>
      <c r="Q15" s="18">
        <v>1.000604</v>
      </c>
      <c r="R15" s="25">
        <v>1.000337</v>
      </c>
      <c r="S15" s="26">
        <v>3.6999999999999998E-2</v>
      </c>
      <c r="T15" s="27">
        <v>1.000022</v>
      </c>
      <c r="U15" s="28">
        <v>1.000653</v>
      </c>
      <c r="V15" s="15">
        <v>1.0002489999999999</v>
      </c>
      <c r="W15" s="16">
        <v>0.38500000000000001</v>
      </c>
      <c r="X15" s="17">
        <v>0.99965599999999999</v>
      </c>
      <c r="Y15" s="18">
        <v>1.0008429999999999</v>
      </c>
      <c r="Z15" s="25">
        <v>1.0003839999999999</v>
      </c>
      <c r="AA15" s="26">
        <v>1E-3</v>
      </c>
      <c r="AB15" s="27">
        <v>1.0001850000000001</v>
      </c>
      <c r="AC15" s="28">
        <v>1.000583</v>
      </c>
      <c r="AD15" s="25">
        <v>1.000256</v>
      </c>
      <c r="AE15" s="26">
        <v>0</v>
      </c>
      <c r="AF15" s="27">
        <v>1.000129</v>
      </c>
      <c r="AG15" s="28">
        <v>1.0003820000000001</v>
      </c>
    </row>
    <row r="16" spans="1:33" x14ac:dyDescent="0.2">
      <c r="A16" s="11" t="s">
        <v>16</v>
      </c>
      <c r="B16" s="15">
        <v>0.99957390000000002</v>
      </c>
      <c r="C16" s="16">
        <v>0.75700000000000001</v>
      </c>
      <c r="D16" s="17">
        <v>0.99669560000000001</v>
      </c>
      <c r="E16" s="18">
        <v>1.002461</v>
      </c>
      <c r="F16" s="15">
        <v>1.0008109999999999</v>
      </c>
      <c r="G16" s="16">
        <v>0.38700000000000001</v>
      </c>
      <c r="H16" s="17">
        <v>0.99888080000000001</v>
      </c>
      <c r="I16" s="18">
        <v>1.002745</v>
      </c>
      <c r="J16" s="19">
        <v>0.99449160000000003</v>
      </c>
      <c r="K16" s="20">
        <v>6.0000000000000001E-3</v>
      </c>
      <c r="L16" s="21">
        <v>0.99085310000000004</v>
      </c>
      <c r="M16" s="22">
        <v>0.99814340000000001</v>
      </c>
      <c r="N16" s="15">
        <v>0.99751789999999996</v>
      </c>
      <c r="O16" s="16">
        <v>0.35199999999999998</v>
      </c>
      <c r="P16" s="17">
        <v>0.99206519999999998</v>
      </c>
      <c r="Q16" s="18">
        <v>1.003001</v>
      </c>
      <c r="R16" s="15">
        <v>0.99876790000000004</v>
      </c>
      <c r="S16" s="16">
        <v>0.25600000000000001</v>
      </c>
      <c r="T16" s="17">
        <v>0.99654960000000004</v>
      </c>
      <c r="U16" s="18">
        <v>1.000991</v>
      </c>
      <c r="V16" s="15">
        <v>0.99577930000000003</v>
      </c>
      <c r="W16" s="16">
        <v>2.8000000000000001E-2</v>
      </c>
      <c r="X16" s="17">
        <v>0.99208689999999999</v>
      </c>
      <c r="Y16" s="18">
        <v>0.99948539999999997</v>
      </c>
      <c r="Z16" s="19">
        <v>0.99592709999999995</v>
      </c>
      <c r="AA16" s="20">
        <v>0.04</v>
      </c>
      <c r="AB16" s="21">
        <v>0.99208560000000001</v>
      </c>
      <c r="AC16" s="22">
        <v>0.99978350000000005</v>
      </c>
      <c r="AD16" s="19">
        <v>0.99786079999999999</v>
      </c>
      <c r="AE16" s="20">
        <v>1E-3</v>
      </c>
      <c r="AF16" s="21">
        <v>0.9966372</v>
      </c>
      <c r="AG16" s="22">
        <v>0.99908600000000003</v>
      </c>
    </row>
    <row r="17" spans="1:33" ht="17" thickBot="1" x14ac:dyDescent="0.25">
      <c r="A17" s="12" t="s">
        <v>18</v>
      </c>
      <c r="B17" s="34">
        <v>0.99896490000000004</v>
      </c>
      <c r="C17" s="35">
        <v>0.86699999999999999</v>
      </c>
      <c r="D17" s="36">
        <v>0.98611349999999998</v>
      </c>
      <c r="E17" s="38">
        <v>1.011984</v>
      </c>
      <c r="F17" s="34">
        <v>0.99265769999999998</v>
      </c>
      <c r="G17" s="35">
        <v>0.129</v>
      </c>
      <c r="H17" s="36">
        <v>0.98302029999999996</v>
      </c>
      <c r="I17" s="38">
        <v>1.0023899999999999</v>
      </c>
      <c r="J17" s="34">
        <v>0.99686859999999999</v>
      </c>
      <c r="K17" s="35">
        <v>0.254</v>
      </c>
      <c r="L17" s="36">
        <v>0.99127750000000003</v>
      </c>
      <c r="M17" s="38">
        <v>1.002491</v>
      </c>
      <c r="N17" s="34">
        <v>0.99772430000000001</v>
      </c>
      <c r="O17" s="35">
        <v>0.379</v>
      </c>
      <c r="P17" s="36">
        <v>0.99242940000000002</v>
      </c>
      <c r="Q17" s="38">
        <v>1.0030479999999999</v>
      </c>
      <c r="R17" s="30">
        <v>0.9832109</v>
      </c>
      <c r="S17" s="31">
        <v>1.7999999999999999E-2</v>
      </c>
      <c r="T17" s="32">
        <v>0.96990529999999997</v>
      </c>
      <c r="U17" s="33">
        <v>0.996699</v>
      </c>
      <c r="V17" s="34">
        <v>0.99404999999999999</v>
      </c>
      <c r="W17" s="35">
        <v>0.31900000000000001</v>
      </c>
      <c r="X17" s="36">
        <v>0.98185409999999995</v>
      </c>
      <c r="Y17" s="38">
        <v>1.006397</v>
      </c>
      <c r="Z17" s="34">
        <v>0.99603410000000003</v>
      </c>
      <c r="AA17" s="35">
        <v>0.30099999999999999</v>
      </c>
      <c r="AB17" s="36">
        <v>0.98819420000000002</v>
      </c>
      <c r="AC17" s="38">
        <v>1.0039359999999999</v>
      </c>
      <c r="AD17" s="30">
        <v>0.99458360000000001</v>
      </c>
      <c r="AE17" s="31">
        <v>2E-3</v>
      </c>
      <c r="AF17" s="32">
        <v>0.99120730000000001</v>
      </c>
      <c r="AG17" s="33">
        <v>0.99797139999999995</v>
      </c>
    </row>
    <row r="18" spans="1:33" x14ac:dyDescent="0.2">
      <c r="B18" s="1"/>
      <c r="C18" s="2"/>
      <c r="D18" s="1"/>
      <c r="E18" s="1"/>
      <c r="F18" s="1"/>
      <c r="G18" s="2"/>
      <c r="H18" s="1"/>
      <c r="I18" s="1"/>
      <c r="J18" s="1"/>
      <c r="K18" s="2"/>
      <c r="L18" s="1"/>
      <c r="M18" s="1"/>
      <c r="N18" s="1"/>
      <c r="O18" s="2"/>
      <c r="P18" s="1"/>
      <c r="Q18" s="1"/>
      <c r="R18" s="1"/>
      <c r="S18" s="2"/>
      <c r="T18" s="1"/>
      <c r="U18" s="1"/>
      <c r="V18" s="1"/>
      <c r="W18" s="2"/>
      <c r="X18" s="1"/>
      <c r="Y18" s="1"/>
      <c r="Z18" s="1"/>
      <c r="AA18" s="2"/>
      <c r="AB18" s="1"/>
      <c r="AC18" s="1"/>
      <c r="AD18" s="2"/>
    </row>
    <row r="19" spans="1:33" ht="17" thickBot="1" x14ac:dyDescent="0.25">
      <c r="B19" s="1"/>
      <c r="C19" s="2"/>
      <c r="D19" s="1"/>
      <c r="E19" s="1"/>
      <c r="F19" s="1"/>
      <c r="G19" s="2"/>
      <c r="H19" s="1"/>
      <c r="I19" s="1"/>
      <c r="J19" s="1"/>
      <c r="K19" s="2"/>
      <c r="L19" s="1"/>
      <c r="M19" s="1"/>
      <c r="N19" s="1"/>
      <c r="O19" s="2"/>
      <c r="P19" s="1"/>
      <c r="Q19" s="1"/>
      <c r="R19" s="1"/>
      <c r="S19" s="2"/>
      <c r="T19" s="1"/>
      <c r="U19" s="1"/>
      <c r="V19" s="1"/>
      <c r="W19" s="2"/>
      <c r="X19" s="1"/>
      <c r="Y19" s="1"/>
      <c r="Z19" s="1"/>
      <c r="AA19" s="2"/>
      <c r="AB19" s="1"/>
      <c r="AC19" s="1"/>
      <c r="AD19" s="2"/>
    </row>
    <row r="20" spans="1:33" x14ac:dyDescent="0.2">
      <c r="A20" s="69" t="s">
        <v>32</v>
      </c>
      <c r="B20" s="59" t="s">
        <v>0</v>
      </c>
      <c r="C20" s="60"/>
      <c r="D20" s="60"/>
      <c r="E20" s="61"/>
      <c r="F20" s="59" t="s">
        <v>1</v>
      </c>
      <c r="G20" s="60"/>
      <c r="H20" s="60"/>
      <c r="I20" s="61"/>
      <c r="J20" s="59" t="s">
        <v>2</v>
      </c>
      <c r="K20" s="60"/>
      <c r="L20" s="60"/>
      <c r="M20" s="61"/>
      <c r="N20" s="59" t="s">
        <v>3</v>
      </c>
      <c r="O20" s="60"/>
      <c r="P20" s="60"/>
      <c r="Q20" s="61"/>
      <c r="R20" s="59" t="s">
        <v>4</v>
      </c>
      <c r="S20" s="60"/>
      <c r="T20" s="60"/>
      <c r="U20" s="61"/>
      <c r="V20" s="59" t="s">
        <v>5</v>
      </c>
      <c r="W20" s="60"/>
      <c r="X20" s="60"/>
      <c r="Y20" s="61"/>
      <c r="Z20" s="59" t="s">
        <v>6</v>
      </c>
      <c r="AA20" s="60"/>
      <c r="AB20" s="60"/>
      <c r="AC20" s="61"/>
      <c r="AD20" s="64" t="s">
        <v>10</v>
      </c>
      <c r="AE20" s="60"/>
      <c r="AF20" s="60"/>
      <c r="AG20" s="61"/>
    </row>
    <row r="21" spans="1:33" x14ac:dyDescent="0.2">
      <c r="A21" s="70"/>
      <c r="B21" s="14" t="s">
        <v>11</v>
      </c>
      <c r="C21" s="9" t="s">
        <v>12</v>
      </c>
      <c r="D21" s="8" t="s">
        <v>13</v>
      </c>
      <c r="E21" s="10" t="s">
        <v>14</v>
      </c>
      <c r="F21" s="14" t="s">
        <v>11</v>
      </c>
      <c r="G21" s="9" t="s">
        <v>12</v>
      </c>
      <c r="H21" s="8" t="s">
        <v>13</v>
      </c>
      <c r="I21" s="10" t="s">
        <v>14</v>
      </c>
      <c r="J21" s="14" t="s">
        <v>11</v>
      </c>
      <c r="K21" s="9" t="s">
        <v>12</v>
      </c>
      <c r="L21" s="8" t="s">
        <v>13</v>
      </c>
      <c r="M21" s="10" t="s">
        <v>14</v>
      </c>
      <c r="N21" s="14" t="s">
        <v>11</v>
      </c>
      <c r="O21" s="9" t="s">
        <v>12</v>
      </c>
      <c r="P21" s="8" t="s">
        <v>13</v>
      </c>
      <c r="Q21" s="10" t="s">
        <v>14</v>
      </c>
      <c r="R21" s="14" t="s">
        <v>11</v>
      </c>
      <c r="S21" s="9" t="s">
        <v>12</v>
      </c>
      <c r="T21" s="8" t="s">
        <v>13</v>
      </c>
      <c r="U21" s="10" t="s">
        <v>14</v>
      </c>
      <c r="V21" s="14" t="s">
        <v>11</v>
      </c>
      <c r="W21" s="9" t="s">
        <v>12</v>
      </c>
      <c r="X21" s="8" t="s">
        <v>13</v>
      </c>
      <c r="Y21" s="10" t="s">
        <v>14</v>
      </c>
      <c r="Z21" s="14" t="s">
        <v>11</v>
      </c>
      <c r="AA21" s="9" t="s">
        <v>12</v>
      </c>
      <c r="AB21" s="8" t="s">
        <v>13</v>
      </c>
      <c r="AC21" s="10" t="s">
        <v>14</v>
      </c>
      <c r="AD21" s="14" t="s">
        <v>11</v>
      </c>
      <c r="AE21" s="9" t="s">
        <v>12</v>
      </c>
      <c r="AF21" s="8" t="s">
        <v>13</v>
      </c>
      <c r="AG21" s="10" t="s">
        <v>14</v>
      </c>
    </row>
    <row r="22" spans="1:33" x14ac:dyDescent="0.2">
      <c r="A22" s="11" t="s">
        <v>26</v>
      </c>
      <c r="B22" s="15">
        <v>0.26561000000000001</v>
      </c>
      <c r="C22" s="16">
        <v>5.8999999999999997E-2</v>
      </c>
      <c r="D22" s="17">
        <v>6.6680000000000003E-2</v>
      </c>
      <c r="E22" s="18">
        <v>1.0579799999999999</v>
      </c>
      <c r="F22" s="15">
        <v>0.57582</v>
      </c>
      <c r="G22" s="16">
        <v>0.214</v>
      </c>
      <c r="H22" s="17">
        <v>0.23305999999999999</v>
      </c>
      <c r="I22" s="18">
        <v>1.4226700000000001</v>
      </c>
      <c r="J22" s="19">
        <v>0.35108</v>
      </c>
      <c r="K22" s="20">
        <v>7.0000000000000001E-3</v>
      </c>
      <c r="L22" s="21">
        <v>0.17030000000000001</v>
      </c>
      <c r="M22" s="22">
        <v>0.72375999999999996</v>
      </c>
      <c r="N22" s="15">
        <v>0.73177999999999999</v>
      </c>
      <c r="O22" s="16">
        <v>0.40600000000000003</v>
      </c>
      <c r="P22" s="17">
        <v>0.33756000000000003</v>
      </c>
      <c r="Q22" s="18">
        <v>1.58639</v>
      </c>
      <c r="R22" s="15">
        <v>0.9032</v>
      </c>
      <c r="S22" s="16">
        <v>0.70499999999999996</v>
      </c>
      <c r="T22" s="17">
        <v>0.51517999999999997</v>
      </c>
      <c r="U22" s="18">
        <v>1.58348</v>
      </c>
      <c r="V22" s="15">
        <v>1.1701900000000001</v>
      </c>
      <c r="W22" s="16">
        <v>0.75</v>
      </c>
      <c r="X22" s="17">
        <v>0.41643999999999998</v>
      </c>
      <c r="Y22" s="18">
        <v>3.2881999999999998</v>
      </c>
      <c r="Z22" s="15">
        <v>1.08307</v>
      </c>
      <c r="AA22" s="16">
        <v>0.88200000000000001</v>
      </c>
      <c r="AB22" s="17">
        <v>0.35228999999999999</v>
      </c>
      <c r="AC22" s="18">
        <v>3.3298100000000002</v>
      </c>
      <c r="AD22" s="19">
        <v>0.70138999999999996</v>
      </c>
      <c r="AE22" s="20">
        <v>3.6999999999999998E-2</v>
      </c>
      <c r="AF22" s="21">
        <v>0.50295000000000001</v>
      </c>
      <c r="AG22" s="22">
        <v>0.99817</v>
      </c>
    </row>
    <row r="23" spans="1:33" x14ac:dyDescent="0.2">
      <c r="A23" s="11" t="s">
        <v>25</v>
      </c>
      <c r="B23" s="19">
        <v>0.91779710000000003</v>
      </c>
      <c r="C23" s="20">
        <v>1.4999999999999999E-2</v>
      </c>
      <c r="D23" s="21">
        <v>0.8590006</v>
      </c>
      <c r="E23" s="22">
        <v>0.98061810000000005</v>
      </c>
      <c r="F23" s="19">
        <v>0.9384576</v>
      </c>
      <c r="G23" s="20">
        <v>2E-3</v>
      </c>
      <c r="H23" s="21">
        <v>0.90411730000000001</v>
      </c>
      <c r="I23" s="22">
        <v>0.97410220000000003</v>
      </c>
      <c r="J23" s="19">
        <v>0.94197989999999998</v>
      </c>
      <c r="K23" s="20">
        <v>4.0000000000000001E-3</v>
      </c>
      <c r="L23" s="21">
        <v>0.9073601</v>
      </c>
      <c r="M23" s="22">
        <v>0.97792060000000003</v>
      </c>
      <c r="N23" s="19">
        <v>0.96965829999999997</v>
      </c>
      <c r="O23" s="20">
        <v>0.01</v>
      </c>
      <c r="P23" s="21">
        <v>0.94816270000000002</v>
      </c>
      <c r="Q23" s="22">
        <v>0.99164110000000005</v>
      </c>
      <c r="R23" s="19">
        <v>0.93267500000000003</v>
      </c>
      <c r="S23" s="20">
        <v>7.0000000000000001E-3</v>
      </c>
      <c r="T23" s="21">
        <v>0.88926329999999998</v>
      </c>
      <c r="U23" s="22">
        <v>0.97820600000000002</v>
      </c>
      <c r="V23" s="19">
        <v>0.93418959999999995</v>
      </c>
      <c r="W23" s="20">
        <v>5.0000000000000001E-3</v>
      </c>
      <c r="X23" s="21">
        <v>0.89441000000000004</v>
      </c>
      <c r="Y23" s="22">
        <v>0.97573840000000001</v>
      </c>
      <c r="Z23" s="19">
        <v>0.96574819999999995</v>
      </c>
      <c r="AA23" s="20">
        <v>5.0000000000000001E-3</v>
      </c>
      <c r="AB23" s="21">
        <v>0.94397880000000001</v>
      </c>
      <c r="AC23" s="22">
        <v>0.98801969999999995</v>
      </c>
      <c r="AD23" s="19">
        <v>0.94599109999999997</v>
      </c>
      <c r="AE23" s="20">
        <v>0</v>
      </c>
      <c r="AF23" s="21">
        <v>0.93343200000000004</v>
      </c>
      <c r="AG23" s="22">
        <v>0.95871930000000005</v>
      </c>
    </row>
    <row r="24" spans="1:33" x14ac:dyDescent="0.2">
      <c r="A24" s="11" t="s">
        <v>15</v>
      </c>
      <c r="B24" s="15">
        <v>0.99833539999999998</v>
      </c>
      <c r="C24" s="16">
        <v>0.33400000000000002</v>
      </c>
      <c r="D24" s="17">
        <v>0.99478869999999997</v>
      </c>
      <c r="E24" s="18">
        <v>1.001895</v>
      </c>
      <c r="F24" s="19">
        <v>0.99631009999999998</v>
      </c>
      <c r="G24" s="20">
        <v>0</v>
      </c>
      <c r="H24" s="21">
        <v>0.99488690000000002</v>
      </c>
      <c r="I24" s="22">
        <v>0.99773540000000005</v>
      </c>
      <c r="J24" s="19">
        <v>0.99679709999999999</v>
      </c>
      <c r="K24" s="20">
        <v>2E-3</v>
      </c>
      <c r="L24" s="21">
        <v>0.99491960000000002</v>
      </c>
      <c r="M24" s="22">
        <v>0.99867799999999995</v>
      </c>
      <c r="N24" s="19">
        <v>0.99772269999999996</v>
      </c>
      <c r="O24" s="20">
        <v>2.3E-2</v>
      </c>
      <c r="P24" s="21">
        <v>0.99579890000000004</v>
      </c>
      <c r="Q24" s="22">
        <v>0.99965020000000004</v>
      </c>
      <c r="R24" s="15">
        <v>0.99874010000000002</v>
      </c>
      <c r="S24" s="16">
        <v>0.28499999999999998</v>
      </c>
      <c r="T24" s="17">
        <v>0.99632509999999996</v>
      </c>
      <c r="U24" s="18">
        <v>1.001161</v>
      </c>
      <c r="V24" s="15">
        <v>0.99537880000000001</v>
      </c>
      <c r="W24" s="16">
        <v>1E-3</v>
      </c>
      <c r="X24" s="17">
        <v>0.99304460000000006</v>
      </c>
      <c r="Y24" s="18">
        <v>0.99771840000000001</v>
      </c>
      <c r="Z24" s="15">
        <v>0.99882939999999998</v>
      </c>
      <c r="AA24" s="16">
        <v>0.27</v>
      </c>
      <c r="AB24" s="17">
        <v>0.99665400000000004</v>
      </c>
      <c r="AC24" s="18">
        <v>1.00101</v>
      </c>
      <c r="AD24" s="19">
        <v>0.99759129999999996</v>
      </c>
      <c r="AE24" s="20">
        <v>0</v>
      </c>
      <c r="AF24" s="21">
        <v>0.99674269999999998</v>
      </c>
      <c r="AG24" s="22">
        <v>0.99844060000000001</v>
      </c>
    </row>
    <row r="25" spans="1:33" x14ac:dyDescent="0.2">
      <c r="A25" s="11" t="s">
        <v>17</v>
      </c>
      <c r="B25" s="15">
        <v>1.000135</v>
      </c>
      <c r="C25" s="16">
        <v>0.95299999999999996</v>
      </c>
      <c r="D25" s="17">
        <v>0.99535600000000002</v>
      </c>
      <c r="E25" s="18">
        <v>1.004937</v>
      </c>
      <c r="F25" s="15">
        <v>0.99850130000000004</v>
      </c>
      <c r="G25" s="16">
        <v>0.61</v>
      </c>
      <c r="H25" s="17">
        <v>0.9924096</v>
      </c>
      <c r="I25" s="18">
        <v>1.0046299999999999</v>
      </c>
      <c r="J25" s="15">
        <v>0.99555559999999998</v>
      </c>
      <c r="K25" s="16">
        <v>5.0999999999999997E-2</v>
      </c>
      <c r="L25" s="17">
        <v>0.991116</v>
      </c>
      <c r="M25" s="18">
        <v>1.0000150000000001</v>
      </c>
      <c r="N25" s="15">
        <v>0.99962790000000001</v>
      </c>
      <c r="O25" s="16">
        <v>0.872</v>
      </c>
      <c r="P25" s="17">
        <v>0.99482649999999995</v>
      </c>
      <c r="Q25" s="18">
        <v>1.0044519999999999</v>
      </c>
      <c r="R25" s="15">
        <v>0.99743649999999995</v>
      </c>
      <c r="S25" s="16">
        <v>0.42399999999999999</v>
      </c>
      <c r="T25" s="17">
        <v>0.990815</v>
      </c>
      <c r="U25" s="18">
        <v>1.0041020000000001</v>
      </c>
      <c r="V25" s="15">
        <v>1.0013190000000001</v>
      </c>
      <c r="W25" s="16">
        <v>0.68100000000000005</v>
      </c>
      <c r="X25" s="17">
        <v>0.99461929999999998</v>
      </c>
      <c r="Y25" s="18">
        <v>1.0080640000000001</v>
      </c>
      <c r="Z25" s="19">
        <v>0.9920525</v>
      </c>
      <c r="AA25" s="20">
        <v>0.04</v>
      </c>
      <c r="AB25" s="21">
        <v>0.9845796</v>
      </c>
      <c r="AC25" s="22">
        <v>0.99958199999999997</v>
      </c>
      <c r="AD25" s="15">
        <v>0.9981333</v>
      </c>
      <c r="AE25" s="16">
        <v>0.11899999999999999</v>
      </c>
      <c r="AF25" s="17">
        <v>0.99578230000000001</v>
      </c>
      <c r="AG25" s="18">
        <v>1.0004900000000001</v>
      </c>
    </row>
    <row r="26" spans="1:33" x14ac:dyDescent="0.2">
      <c r="A26" s="11" t="s">
        <v>20</v>
      </c>
      <c r="B26" s="15">
        <v>0.99948550000000003</v>
      </c>
      <c r="C26" s="16">
        <v>0.35899999999999999</v>
      </c>
      <c r="D26" s="17">
        <v>0.99832799999999999</v>
      </c>
      <c r="E26" s="18">
        <v>1.0006440000000001</v>
      </c>
      <c r="F26" s="15">
        <v>0.99976339999999997</v>
      </c>
      <c r="G26" s="16">
        <v>0.64200000000000002</v>
      </c>
      <c r="H26" s="17">
        <v>0.99870400000000004</v>
      </c>
      <c r="I26" s="18">
        <v>1.0008239999999999</v>
      </c>
      <c r="J26" s="15">
        <v>0.99987320000000002</v>
      </c>
      <c r="K26" s="16">
        <v>0.72</v>
      </c>
      <c r="L26" s="17">
        <v>0.99913649999999998</v>
      </c>
      <c r="M26" s="18">
        <v>1.0006109999999999</v>
      </c>
      <c r="N26" s="15">
        <v>0.99979660000000004</v>
      </c>
      <c r="O26" s="16">
        <v>0.64</v>
      </c>
      <c r="P26" s="17">
        <v>0.99889700000000003</v>
      </c>
      <c r="Q26" s="18">
        <v>1.0006969999999999</v>
      </c>
      <c r="R26" s="15">
        <v>1.0000180000000001</v>
      </c>
      <c r="S26" s="16">
        <v>0.97</v>
      </c>
      <c r="T26" s="17">
        <v>0.99900800000000001</v>
      </c>
      <c r="U26" s="18">
        <v>1.0010289999999999</v>
      </c>
      <c r="V26" s="15">
        <v>1.0006949999999999</v>
      </c>
      <c r="W26" s="16">
        <v>0.27900000000000003</v>
      </c>
      <c r="X26" s="17">
        <v>0.99937690000000001</v>
      </c>
      <c r="Y26" s="18">
        <v>1.0020150000000001</v>
      </c>
      <c r="Z26" s="15">
        <v>0.99915730000000003</v>
      </c>
      <c r="AA26" s="16">
        <v>0.20300000000000001</v>
      </c>
      <c r="AB26" s="17">
        <v>0.997811</v>
      </c>
      <c r="AC26" s="18">
        <v>1.000505</v>
      </c>
      <c r="AD26" s="15">
        <v>0.999838</v>
      </c>
      <c r="AE26" s="16">
        <v>0.40400000000000003</v>
      </c>
      <c r="AF26" s="17">
        <v>0.99945439999999997</v>
      </c>
      <c r="AG26" s="18">
        <v>1.0002219999999999</v>
      </c>
    </row>
    <row r="27" spans="1:33" x14ac:dyDescent="0.2">
      <c r="A27" s="11" t="s">
        <v>19</v>
      </c>
      <c r="B27" s="19">
        <v>0.99328660000000002</v>
      </c>
      <c r="C27" s="20">
        <v>3.3000000000000002E-2</v>
      </c>
      <c r="D27" s="21">
        <v>0.98721219999999998</v>
      </c>
      <c r="E27" s="22">
        <v>0.99939840000000002</v>
      </c>
      <c r="F27" s="15">
        <v>0.99504879999999996</v>
      </c>
      <c r="G27" s="16">
        <v>0.314</v>
      </c>
      <c r="H27" s="17">
        <v>0.98503739999999995</v>
      </c>
      <c r="I27" s="18">
        <v>1.0051620000000001</v>
      </c>
      <c r="J27" s="15">
        <v>0.9938823</v>
      </c>
      <c r="K27" s="16">
        <v>0.20499999999999999</v>
      </c>
      <c r="L27" s="17">
        <v>0.98414710000000005</v>
      </c>
      <c r="M27" s="18">
        <v>1.003714</v>
      </c>
      <c r="N27" s="19">
        <v>0.9836608</v>
      </c>
      <c r="O27" s="20">
        <v>1.2999999999999999E-2</v>
      </c>
      <c r="P27" s="21">
        <v>0.97138380000000002</v>
      </c>
      <c r="Q27" s="22">
        <v>0.99609300000000001</v>
      </c>
      <c r="R27" s="15">
        <v>0.9934752</v>
      </c>
      <c r="S27" s="16">
        <v>0.113</v>
      </c>
      <c r="T27" s="17">
        <v>0.98528190000000004</v>
      </c>
      <c r="U27" s="18">
        <v>1.0017370000000001</v>
      </c>
      <c r="V27" s="15">
        <v>1.002435</v>
      </c>
      <c r="W27" s="16">
        <v>0.44700000000000001</v>
      </c>
      <c r="X27" s="17">
        <v>0.99580299999999999</v>
      </c>
      <c r="Y27" s="18">
        <v>1.009112</v>
      </c>
      <c r="Z27" s="15">
        <v>0.99672419999999995</v>
      </c>
      <c r="AA27" s="16">
        <v>0.25900000000000001</v>
      </c>
      <c r="AB27" s="17">
        <v>0.9908053</v>
      </c>
      <c r="AC27" s="18">
        <v>1.0026790000000001</v>
      </c>
      <c r="AD27" s="19">
        <v>0.99582150000000003</v>
      </c>
      <c r="AE27" s="20">
        <v>2.1999999999999999E-2</v>
      </c>
      <c r="AF27" s="21">
        <v>0.99228320000000003</v>
      </c>
      <c r="AG27" s="22">
        <v>0.99937229999999999</v>
      </c>
    </row>
    <row r="28" spans="1:33" x14ac:dyDescent="0.2">
      <c r="A28" s="11" t="s">
        <v>27</v>
      </c>
      <c r="B28" s="15">
        <v>0.89670530000000004</v>
      </c>
      <c r="C28" s="16">
        <v>0.51500000000000001</v>
      </c>
      <c r="D28" s="17">
        <v>0.63309780000000004</v>
      </c>
      <c r="E28" s="18">
        <v>1.270073</v>
      </c>
      <c r="F28" s="15">
        <v>0.84839779999999998</v>
      </c>
      <c r="G28" s="16">
        <v>0.48599999999999999</v>
      </c>
      <c r="H28" s="17">
        <v>0.52014260000000001</v>
      </c>
      <c r="I28" s="18">
        <v>1.38381</v>
      </c>
      <c r="J28" s="15">
        <v>0.85671330000000001</v>
      </c>
      <c r="K28" s="16">
        <v>0.29399999999999998</v>
      </c>
      <c r="L28" s="17">
        <v>0.63330830000000005</v>
      </c>
      <c r="M28" s="18">
        <v>1.1589259999999999</v>
      </c>
      <c r="N28" s="19">
        <v>0.58005470000000003</v>
      </c>
      <c r="O28" s="20">
        <v>0.01</v>
      </c>
      <c r="P28" s="21">
        <v>0.38918829999999999</v>
      </c>
      <c r="Q28" s="22">
        <v>0.86452620000000002</v>
      </c>
      <c r="R28" s="19">
        <v>0.75577740000000004</v>
      </c>
      <c r="S28" s="20">
        <v>3.7999999999999999E-2</v>
      </c>
      <c r="T28" s="21">
        <v>0.58183960000000001</v>
      </c>
      <c r="U28" s="22">
        <v>0.9817129</v>
      </c>
      <c r="V28" s="15">
        <v>1.0355719999999999</v>
      </c>
      <c r="W28" s="16">
        <v>0.85399999999999998</v>
      </c>
      <c r="X28" s="17">
        <v>0.69642040000000005</v>
      </c>
      <c r="Y28" s="18">
        <v>1.5398879999999999</v>
      </c>
      <c r="Z28" s="19">
        <v>0.68451910000000005</v>
      </c>
      <c r="AA28" s="20">
        <v>3.0000000000000001E-3</v>
      </c>
      <c r="AB28" s="21">
        <v>0.54233390000000004</v>
      </c>
      <c r="AC28" s="22">
        <v>0.86398129999999995</v>
      </c>
      <c r="AD28" s="19">
        <v>0.80308420000000003</v>
      </c>
      <c r="AE28" s="20">
        <v>2E-3</v>
      </c>
      <c r="AF28" s="21">
        <v>0.69819430000000005</v>
      </c>
      <c r="AG28" s="22">
        <v>0.92373159999999999</v>
      </c>
    </row>
    <row r="29" spans="1:33" x14ac:dyDescent="0.2">
      <c r="A29" s="11" t="s">
        <v>28</v>
      </c>
      <c r="B29" s="15">
        <v>0.94960869999999997</v>
      </c>
      <c r="C29" s="16">
        <v>0.246</v>
      </c>
      <c r="D29" s="17">
        <v>0.8667589</v>
      </c>
      <c r="E29" s="18">
        <v>1.040378</v>
      </c>
      <c r="F29" s="15">
        <v>0.93055239999999995</v>
      </c>
      <c r="G29" s="16">
        <v>0.157</v>
      </c>
      <c r="H29" s="17">
        <v>0.83967239999999999</v>
      </c>
      <c r="I29" s="18">
        <v>1.031269</v>
      </c>
      <c r="J29" s="15">
        <v>0.97943499999999994</v>
      </c>
      <c r="K29" s="16">
        <v>0.60799999999999998</v>
      </c>
      <c r="L29" s="17">
        <v>0.90033649999999998</v>
      </c>
      <c r="M29" s="18">
        <v>1.065483</v>
      </c>
      <c r="N29" s="15">
        <v>0.89956539999999996</v>
      </c>
      <c r="O29" s="16">
        <v>6.7000000000000004E-2</v>
      </c>
      <c r="P29" s="17">
        <v>0.80260929999999997</v>
      </c>
      <c r="Q29" s="18">
        <v>1.0082340000000001</v>
      </c>
      <c r="R29" s="15">
        <v>0.95549770000000001</v>
      </c>
      <c r="S29" s="16">
        <v>0.23400000000000001</v>
      </c>
      <c r="T29" s="17">
        <v>0.88359750000000004</v>
      </c>
      <c r="U29" s="18">
        <v>1.0332490000000001</v>
      </c>
      <c r="V29" s="15">
        <v>1.0669960000000001</v>
      </c>
      <c r="W29" s="16">
        <v>0.246</v>
      </c>
      <c r="X29" s="17">
        <v>0.95166090000000003</v>
      </c>
      <c r="Y29" s="18">
        <v>1.19631</v>
      </c>
      <c r="Z29" s="19">
        <v>0.91716730000000002</v>
      </c>
      <c r="AA29" s="20">
        <v>1.2999999999999999E-2</v>
      </c>
      <c r="AB29" s="21">
        <v>0.85918729999999999</v>
      </c>
      <c r="AC29" s="22">
        <v>0.97905989999999998</v>
      </c>
      <c r="AD29" s="19">
        <v>0.95954150000000005</v>
      </c>
      <c r="AE29" s="20">
        <v>1.9E-2</v>
      </c>
      <c r="AF29" s="21">
        <v>0.92714280000000004</v>
      </c>
      <c r="AG29" s="22">
        <v>0.99307239999999997</v>
      </c>
    </row>
    <row r="30" spans="1:33" x14ac:dyDescent="0.2">
      <c r="A30" s="11" t="s">
        <v>22</v>
      </c>
      <c r="B30" s="15">
        <v>0.99917860000000003</v>
      </c>
      <c r="C30" s="16">
        <v>0.80800000000000005</v>
      </c>
      <c r="D30" s="17">
        <v>0.99211700000000003</v>
      </c>
      <c r="E30" s="18">
        <v>1.0062899999999999</v>
      </c>
      <c r="F30" s="15">
        <v>0.99500359999999999</v>
      </c>
      <c r="G30" s="16">
        <v>0.23200000000000001</v>
      </c>
      <c r="H30" s="17">
        <v>0.98654410000000003</v>
      </c>
      <c r="I30" s="18">
        <v>1.003536</v>
      </c>
      <c r="J30" s="15">
        <v>0.99929179999999995</v>
      </c>
      <c r="K30" s="16">
        <v>0.77100000000000002</v>
      </c>
      <c r="L30" s="17">
        <v>0.99422969999999999</v>
      </c>
      <c r="M30" s="18">
        <v>1.0043800000000001</v>
      </c>
      <c r="N30" s="15">
        <v>0.99927670000000002</v>
      </c>
      <c r="O30" s="16">
        <v>0.83899999999999997</v>
      </c>
      <c r="P30" s="17">
        <v>0.99189799999999995</v>
      </c>
      <c r="Q30" s="18">
        <v>1.00671</v>
      </c>
      <c r="R30" s="19">
        <v>0.99378239999999995</v>
      </c>
      <c r="S30" s="20">
        <v>3.1E-2</v>
      </c>
      <c r="T30" s="21">
        <v>0.98824140000000005</v>
      </c>
      <c r="U30" s="22">
        <v>0.99935450000000003</v>
      </c>
      <c r="V30" s="19">
        <v>1.011239</v>
      </c>
      <c r="W30" s="20">
        <v>1E-3</v>
      </c>
      <c r="X30" s="21">
        <v>1.005455</v>
      </c>
      <c r="Y30" s="22">
        <v>1.0170570000000001</v>
      </c>
      <c r="Z30" s="15">
        <v>1.0014050000000001</v>
      </c>
      <c r="AA30" s="16">
        <v>0.72199999999999998</v>
      </c>
      <c r="AB30" s="17">
        <v>0.99317730000000004</v>
      </c>
      <c r="AC30" s="18">
        <v>1.009701</v>
      </c>
      <c r="AD30" s="15">
        <v>1.000624</v>
      </c>
      <c r="AE30" s="16">
        <v>0.65700000000000003</v>
      </c>
      <c r="AF30" s="17">
        <v>0.99784870000000003</v>
      </c>
      <c r="AG30" s="18">
        <v>1.0034069999999999</v>
      </c>
    </row>
    <row r="31" spans="1:33" x14ac:dyDescent="0.2">
      <c r="A31" s="11" t="s">
        <v>21</v>
      </c>
      <c r="B31" s="15">
        <v>1.000672</v>
      </c>
      <c r="C31" s="16">
        <v>0.72899999999999998</v>
      </c>
      <c r="D31" s="17">
        <v>0.99661860000000002</v>
      </c>
      <c r="E31" s="18">
        <v>1.0047410000000001</v>
      </c>
      <c r="F31" s="15">
        <v>0.99904859999999995</v>
      </c>
      <c r="G31" s="16">
        <v>0.71399999999999997</v>
      </c>
      <c r="H31" s="17">
        <v>0.99365369999999997</v>
      </c>
      <c r="I31" s="18">
        <v>1.0044729999999999</v>
      </c>
      <c r="J31" s="15">
        <v>1.0014430000000001</v>
      </c>
      <c r="K31" s="16">
        <v>0.54</v>
      </c>
      <c r="L31" s="17">
        <v>0.99656809999999996</v>
      </c>
      <c r="M31" s="18">
        <v>1.0063409999999999</v>
      </c>
      <c r="N31" s="15">
        <v>1.003539</v>
      </c>
      <c r="O31" s="16">
        <v>7.1999999999999995E-2</v>
      </c>
      <c r="P31" s="17">
        <v>0.99965459999999995</v>
      </c>
      <c r="Q31" s="18">
        <v>1.0074380000000001</v>
      </c>
      <c r="R31" s="15">
        <v>0.99733360000000004</v>
      </c>
      <c r="S31" s="16">
        <v>0.41399999999999998</v>
      </c>
      <c r="T31" s="17">
        <v>0.99060440000000005</v>
      </c>
      <c r="U31" s="18">
        <v>1.0041089999999999</v>
      </c>
      <c r="V31" s="15">
        <v>0.99740680000000004</v>
      </c>
      <c r="W31" s="16">
        <v>0.251</v>
      </c>
      <c r="X31" s="17">
        <v>0.99279280000000003</v>
      </c>
      <c r="Y31" s="18">
        <v>1.0020420000000001</v>
      </c>
      <c r="Z31" s="15">
        <v>1.0004900000000001</v>
      </c>
      <c r="AA31" s="16">
        <v>0.876</v>
      </c>
      <c r="AB31" s="17">
        <v>0.99393140000000002</v>
      </c>
      <c r="AC31" s="18">
        <v>1.0070920000000001</v>
      </c>
      <c r="AD31" s="15">
        <v>0.99989229999999996</v>
      </c>
      <c r="AE31" s="16">
        <v>0.91100000000000003</v>
      </c>
      <c r="AF31" s="17">
        <v>0.99798900000000001</v>
      </c>
      <c r="AG31" s="18">
        <v>1.0017990000000001</v>
      </c>
    </row>
    <row r="32" spans="1:33" x14ac:dyDescent="0.2">
      <c r="A32" s="11" t="s">
        <v>29</v>
      </c>
      <c r="B32" s="15">
        <v>0.86587689999999995</v>
      </c>
      <c r="C32" s="16">
        <v>0.36399999999999999</v>
      </c>
      <c r="D32" s="17">
        <v>0.62382389999999999</v>
      </c>
      <c r="E32" s="18">
        <v>1.2018500000000001</v>
      </c>
      <c r="F32" s="15">
        <v>0.76370380000000004</v>
      </c>
      <c r="G32" s="16">
        <v>5.8000000000000003E-2</v>
      </c>
      <c r="H32" s="17">
        <v>0.57753370000000004</v>
      </c>
      <c r="I32" s="18">
        <v>1.009887</v>
      </c>
      <c r="J32" s="15">
        <v>0.78749919999999995</v>
      </c>
      <c r="K32" s="16">
        <v>0.23200000000000001</v>
      </c>
      <c r="L32" s="17">
        <v>0.52386390000000005</v>
      </c>
      <c r="M32" s="18">
        <v>1.1838089999999999</v>
      </c>
      <c r="N32" s="15">
        <v>0.93808349999999996</v>
      </c>
      <c r="O32" s="16">
        <v>0.67800000000000005</v>
      </c>
      <c r="P32" s="17">
        <v>0.68167180000000005</v>
      </c>
      <c r="Q32" s="18">
        <v>1.290945</v>
      </c>
      <c r="R32" s="19">
        <v>0.58889219999999998</v>
      </c>
      <c r="S32" s="20">
        <v>4.0000000000000001E-3</v>
      </c>
      <c r="T32" s="21">
        <v>0.42174780000000001</v>
      </c>
      <c r="U32" s="22">
        <v>0.82227819999999996</v>
      </c>
      <c r="V32" s="19">
        <v>0.82774859999999995</v>
      </c>
      <c r="W32" s="20">
        <v>4.5999999999999999E-2</v>
      </c>
      <c r="X32" s="21">
        <v>0.68812379999999995</v>
      </c>
      <c r="Y32" s="22">
        <v>0.99570409999999998</v>
      </c>
      <c r="Z32" s="15">
        <v>1.041444</v>
      </c>
      <c r="AA32" s="16">
        <v>0.75600000000000001</v>
      </c>
      <c r="AB32" s="17">
        <v>0.7921241</v>
      </c>
      <c r="AC32" s="18">
        <v>1.369237</v>
      </c>
      <c r="AD32" s="19">
        <v>0.81130619999999998</v>
      </c>
      <c r="AE32" s="20">
        <v>0</v>
      </c>
      <c r="AF32" s="21">
        <v>0.72403629999999997</v>
      </c>
      <c r="AG32" s="22">
        <v>0.90909499999999999</v>
      </c>
    </row>
    <row r="33" spans="1:33" x14ac:dyDescent="0.2">
      <c r="A33" s="11" t="s">
        <v>23</v>
      </c>
      <c r="B33" s="15">
        <v>1.0001709999999999</v>
      </c>
      <c r="C33" s="16">
        <v>0.221</v>
      </c>
      <c r="D33" s="17">
        <v>0.9998861</v>
      </c>
      <c r="E33" s="18">
        <v>1.0004550000000001</v>
      </c>
      <c r="F33" s="25">
        <v>1.000489</v>
      </c>
      <c r="G33" s="26">
        <v>2.5000000000000001E-2</v>
      </c>
      <c r="H33" s="27">
        <v>1.000068</v>
      </c>
      <c r="I33" s="28">
        <v>1.00091</v>
      </c>
      <c r="J33" s="25">
        <v>1.000664</v>
      </c>
      <c r="K33" s="26">
        <v>1E-3</v>
      </c>
      <c r="L33" s="27">
        <v>1.0002960000000001</v>
      </c>
      <c r="M33" s="28">
        <v>1.0010319999999999</v>
      </c>
      <c r="N33" s="15">
        <v>1.000121</v>
      </c>
      <c r="O33" s="16">
        <v>0.65200000000000002</v>
      </c>
      <c r="P33" s="17">
        <v>0.99956420000000001</v>
      </c>
      <c r="Q33" s="18">
        <v>1.000678</v>
      </c>
      <c r="R33" s="25">
        <v>1.0009710000000001</v>
      </c>
      <c r="S33" s="26">
        <v>0</v>
      </c>
      <c r="T33" s="27">
        <v>1.0006729999999999</v>
      </c>
      <c r="U33" s="28">
        <v>1.001269</v>
      </c>
      <c r="V33" s="25">
        <v>1.0005170000000001</v>
      </c>
      <c r="W33" s="26">
        <v>1.4999999999999999E-2</v>
      </c>
      <c r="X33" s="27">
        <v>1.0001150000000001</v>
      </c>
      <c r="Y33" s="28">
        <v>1.000918</v>
      </c>
      <c r="Z33" s="15">
        <v>1.000343</v>
      </c>
      <c r="AA33" s="16">
        <v>0.19400000000000001</v>
      </c>
      <c r="AB33" s="17">
        <v>0.99980530000000001</v>
      </c>
      <c r="AC33" s="18">
        <v>1.0008809999999999</v>
      </c>
      <c r="AD33" s="25">
        <v>1.0005040000000001</v>
      </c>
      <c r="AE33" s="26">
        <v>0</v>
      </c>
      <c r="AF33" s="27">
        <v>1.000297</v>
      </c>
      <c r="AG33" s="28">
        <v>1.0007109999999999</v>
      </c>
    </row>
    <row r="34" spans="1:33" x14ac:dyDescent="0.2">
      <c r="A34" s="11" t="s">
        <v>24</v>
      </c>
      <c r="B34" s="25">
        <v>1.0004649999999999</v>
      </c>
      <c r="C34" s="26">
        <v>1.9E-2</v>
      </c>
      <c r="D34" s="27">
        <v>1.000086</v>
      </c>
      <c r="E34" s="28">
        <v>1.0008440000000001</v>
      </c>
      <c r="F34" s="25">
        <v>1.000553</v>
      </c>
      <c r="G34" s="26">
        <v>1E-3</v>
      </c>
      <c r="H34" s="27">
        <v>1.000259</v>
      </c>
      <c r="I34" s="28">
        <v>1.000847</v>
      </c>
      <c r="J34" s="25">
        <v>1.0007410000000001</v>
      </c>
      <c r="K34" s="26">
        <v>0</v>
      </c>
      <c r="L34" s="27">
        <v>1.000467</v>
      </c>
      <c r="M34" s="28">
        <v>1.001015</v>
      </c>
      <c r="N34" s="15">
        <v>1.0003770000000001</v>
      </c>
      <c r="O34" s="16">
        <v>5.8000000000000003E-2</v>
      </c>
      <c r="P34" s="17">
        <v>0.99998640000000005</v>
      </c>
      <c r="Q34" s="18">
        <v>1.000767</v>
      </c>
      <c r="R34" s="25">
        <v>1.0006889999999999</v>
      </c>
      <c r="S34" s="26">
        <v>0</v>
      </c>
      <c r="T34" s="27">
        <v>1.000508</v>
      </c>
      <c r="U34" s="28">
        <v>1.000869</v>
      </c>
      <c r="V34" s="25">
        <v>1.000461</v>
      </c>
      <c r="W34" s="26">
        <v>3.7999999999999999E-2</v>
      </c>
      <c r="X34" s="27">
        <v>1.0000290000000001</v>
      </c>
      <c r="Y34" s="28">
        <v>1.0008919999999999</v>
      </c>
      <c r="Z34" s="25">
        <v>1.0006949999999999</v>
      </c>
      <c r="AA34" s="26">
        <v>1E-3</v>
      </c>
      <c r="AB34" s="27">
        <v>1.000313</v>
      </c>
      <c r="AC34" s="28">
        <v>1.0010779999999999</v>
      </c>
      <c r="AD34" s="25">
        <v>1.000583</v>
      </c>
      <c r="AE34" s="26">
        <v>0</v>
      </c>
      <c r="AF34" s="27">
        <v>1.000472</v>
      </c>
      <c r="AG34" s="28">
        <v>1.0006949999999999</v>
      </c>
    </row>
    <row r="35" spans="1:33" x14ac:dyDescent="0.2">
      <c r="A35" s="11" t="s">
        <v>16</v>
      </c>
      <c r="B35" s="19">
        <v>0.99316769999999999</v>
      </c>
      <c r="C35" s="20">
        <v>6.0000000000000001E-3</v>
      </c>
      <c r="D35" s="21">
        <v>0.98869629999999997</v>
      </c>
      <c r="E35" s="22">
        <v>0.99765939999999997</v>
      </c>
      <c r="F35" s="19">
        <v>0.99681869999999995</v>
      </c>
      <c r="G35" s="20">
        <v>3.7999999999999999E-2</v>
      </c>
      <c r="H35" s="21">
        <v>0.99384550000000005</v>
      </c>
      <c r="I35" s="22">
        <v>0.99980080000000005</v>
      </c>
      <c r="J35" s="15">
        <v>0.99817730000000005</v>
      </c>
      <c r="K35" s="16">
        <v>6.3E-2</v>
      </c>
      <c r="L35" s="17">
        <v>0.99624480000000004</v>
      </c>
      <c r="M35" s="18">
        <v>1.0001139999999999</v>
      </c>
      <c r="N35" s="15">
        <v>0.99897999999999998</v>
      </c>
      <c r="O35" s="16">
        <v>0.501</v>
      </c>
      <c r="P35" s="17">
        <v>0.99585729999999995</v>
      </c>
      <c r="Q35" s="18">
        <v>1.0021119999999999</v>
      </c>
      <c r="R35" s="15">
        <v>0.99801799999999996</v>
      </c>
      <c r="S35" s="16">
        <v>0.223</v>
      </c>
      <c r="T35" s="17">
        <v>0.99470639999999999</v>
      </c>
      <c r="U35" s="18">
        <v>1.001341</v>
      </c>
      <c r="V35" s="15">
        <v>0.99748340000000002</v>
      </c>
      <c r="W35" s="16">
        <v>6.8000000000000005E-2</v>
      </c>
      <c r="X35" s="17">
        <v>0.99476359999999997</v>
      </c>
      <c r="Y35" s="18">
        <v>1.000211</v>
      </c>
      <c r="Z35" s="15">
        <v>1.0000709999999999</v>
      </c>
      <c r="AA35" s="16">
        <v>0.93100000000000005</v>
      </c>
      <c r="AB35" s="17">
        <v>0.99834670000000003</v>
      </c>
      <c r="AC35" s="18">
        <v>1.0017990000000001</v>
      </c>
      <c r="AD35" s="19">
        <v>0.99806799999999996</v>
      </c>
      <c r="AE35" s="20">
        <v>0</v>
      </c>
      <c r="AF35" s="21">
        <v>0.99705860000000002</v>
      </c>
      <c r="AG35" s="22">
        <v>0.99907840000000003</v>
      </c>
    </row>
    <row r="36" spans="1:33" ht="17" thickBot="1" x14ac:dyDescent="0.25">
      <c r="A36" s="12" t="s">
        <v>18</v>
      </c>
      <c r="B36" s="34">
        <v>0.98690109999999998</v>
      </c>
      <c r="C36" s="35">
        <v>0.129</v>
      </c>
      <c r="D36" s="36">
        <v>0.96978830000000005</v>
      </c>
      <c r="E36" s="38">
        <v>1.004316</v>
      </c>
      <c r="F36" s="34">
        <v>0.98896799999999996</v>
      </c>
      <c r="G36" s="35">
        <v>9.5000000000000001E-2</v>
      </c>
      <c r="H36" s="36">
        <v>0.97594979999999998</v>
      </c>
      <c r="I36" s="38">
        <v>1.0021599999999999</v>
      </c>
      <c r="J36" s="34">
        <v>0.99267280000000002</v>
      </c>
      <c r="K36" s="35">
        <v>0.10199999999999999</v>
      </c>
      <c r="L36" s="36">
        <v>0.98379779999999994</v>
      </c>
      <c r="M36" s="38">
        <v>1.001628</v>
      </c>
      <c r="N36" s="34">
        <v>0.99480420000000003</v>
      </c>
      <c r="O36" s="35">
        <v>0.06</v>
      </c>
      <c r="P36" s="36">
        <v>0.98939949999999999</v>
      </c>
      <c r="Q36" s="38">
        <v>1.000238</v>
      </c>
      <c r="R36" s="34">
        <v>0.99697590000000003</v>
      </c>
      <c r="S36" s="35">
        <v>0.27500000000000002</v>
      </c>
      <c r="T36" s="36">
        <v>0.99131170000000002</v>
      </c>
      <c r="U36" s="38">
        <v>1.002672</v>
      </c>
      <c r="V36" s="34">
        <v>0.99391669999999999</v>
      </c>
      <c r="W36" s="35">
        <v>0.21199999999999999</v>
      </c>
      <c r="X36" s="36">
        <v>0.98405129999999996</v>
      </c>
      <c r="Y36" s="38">
        <v>1.003881</v>
      </c>
      <c r="Z36" s="34">
        <v>0.99444060000000001</v>
      </c>
      <c r="AA36" s="35">
        <v>8.5000000000000006E-2</v>
      </c>
      <c r="AB36" s="36">
        <v>0.9880485</v>
      </c>
      <c r="AC36" s="38">
        <v>1.000874</v>
      </c>
      <c r="AD36" s="30">
        <v>0.99389019999999995</v>
      </c>
      <c r="AE36" s="31">
        <v>0</v>
      </c>
      <c r="AF36" s="32">
        <v>0.99100929999999998</v>
      </c>
      <c r="AG36" s="33">
        <v>0.99677950000000004</v>
      </c>
    </row>
  </sheetData>
  <sortState xmlns:xlrd2="http://schemas.microsoft.com/office/spreadsheetml/2017/richdata2" ref="A4:AG17">
    <sortCondition ref="A3:A17"/>
  </sortState>
  <mergeCells count="18">
    <mergeCell ref="AD20:AG20"/>
    <mergeCell ref="AD1:AG1"/>
    <mergeCell ref="Z1:AC1"/>
    <mergeCell ref="A1:A2"/>
    <mergeCell ref="A20:A21"/>
    <mergeCell ref="B20:E20"/>
    <mergeCell ref="F20:I20"/>
    <mergeCell ref="J20:M20"/>
    <mergeCell ref="N20:Q20"/>
    <mergeCell ref="R20:U20"/>
    <mergeCell ref="V20:Y20"/>
    <mergeCell ref="Z20:AC20"/>
    <mergeCell ref="B1:E1"/>
    <mergeCell ref="F1:I1"/>
    <mergeCell ref="J1:M1"/>
    <mergeCell ref="N1:Q1"/>
    <mergeCell ref="R1:U1"/>
    <mergeCell ref="V1:Y1"/>
  </mergeCells>
  <pageMargins left="0.7" right="0.7" top="0.75" bottom="0.75" header="0.3" footer="0.3"/>
  <pageSetup paperSize="9" scale="65" orientation="landscape"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7A266-6F69-8740-9667-1241E01BD6AD}">
  <sheetPr>
    <pageSetUpPr fitToPage="1"/>
  </sheetPr>
  <dimension ref="A1:O316"/>
  <sheetViews>
    <sheetView workbookViewId="0">
      <pane xSplit="3" ySplit="1" topLeftCell="D2" activePane="bottomRight" state="frozen"/>
      <selection pane="topRight" activeCell="D1" sqref="D1"/>
      <selection pane="bottomLeft" activeCell="A2" sqref="A2"/>
      <selection pane="bottomRight" activeCell="G18" sqref="G18"/>
    </sheetView>
  </sheetViews>
  <sheetFormatPr baseColWidth="10" defaultColWidth="11" defaultRowHeight="16" x14ac:dyDescent="0.2"/>
  <cols>
    <col min="1" max="1" width="24.33203125" bestFit="1" customWidth="1"/>
    <col min="2" max="2" width="9.83203125" bestFit="1" customWidth="1"/>
    <col min="3" max="3" width="8.83203125" bestFit="1" customWidth="1"/>
    <col min="4" max="4" width="10.83203125" bestFit="1" customWidth="1"/>
    <col min="5" max="5" width="10.6640625" bestFit="1" customWidth="1"/>
    <col min="16" max="16" width="94.33203125" bestFit="1" customWidth="1"/>
  </cols>
  <sheetData>
    <row r="1" spans="1:15" x14ac:dyDescent="0.2">
      <c r="A1" s="3" t="s">
        <v>38</v>
      </c>
      <c r="B1" s="3" t="s">
        <v>39</v>
      </c>
      <c r="C1" s="3" t="s">
        <v>40</v>
      </c>
      <c r="D1" s="3" t="s">
        <v>41</v>
      </c>
      <c r="E1" s="3" t="s">
        <v>42</v>
      </c>
      <c r="F1" s="3" t="s">
        <v>11</v>
      </c>
      <c r="G1" s="3" t="s">
        <v>13</v>
      </c>
      <c r="H1" s="3" t="s">
        <v>14</v>
      </c>
      <c r="I1" s="3" t="s">
        <v>44</v>
      </c>
      <c r="J1" s="3" t="s">
        <v>45</v>
      </c>
      <c r="K1" s="4" t="s">
        <v>46</v>
      </c>
      <c r="L1" s="4" t="s">
        <v>47</v>
      </c>
      <c r="M1" s="4" t="s">
        <v>48</v>
      </c>
      <c r="N1" s="3" t="s">
        <v>12</v>
      </c>
    </row>
    <row r="2" spans="1:15" x14ac:dyDescent="0.2">
      <c r="A2" s="5" t="s">
        <v>63</v>
      </c>
      <c r="B2" t="s">
        <v>0</v>
      </c>
      <c r="C2" t="s">
        <v>50</v>
      </c>
      <c r="D2" t="s">
        <v>51</v>
      </c>
      <c r="E2">
        <v>218020904</v>
      </c>
      <c r="F2" s="1">
        <v>0.49825999999999998</v>
      </c>
      <c r="G2" s="1">
        <v>0.17374000000000001</v>
      </c>
      <c r="H2" s="1">
        <v>1.42889</v>
      </c>
      <c r="I2" t="s">
        <v>52</v>
      </c>
      <c r="J2" s="7">
        <v>1</v>
      </c>
      <c r="K2" s="1">
        <f t="shared" ref="K2:K65" si="0">F2^J2</f>
        <v>0.49825999999999998</v>
      </c>
      <c r="L2" s="1">
        <f t="shared" ref="L2:L65" si="1">G2^J2</f>
        <v>0.17374000000000001</v>
      </c>
      <c r="M2" s="1">
        <f t="shared" ref="M2:M65" si="2">H2^J2</f>
        <v>1.42889</v>
      </c>
      <c r="N2" s="2">
        <v>0.17899999999999999</v>
      </c>
    </row>
    <row r="3" spans="1:15" x14ac:dyDescent="0.2">
      <c r="A3" s="5" t="s">
        <v>63</v>
      </c>
      <c r="B3" t="s">
        <v>1</v>
      </c>
      <c r="C3" t="s">
        <v>50</v>
      </c>
      <c r="D3" t="s">
        <v>51</v>
      </c>
      <c r="E3">
        <v>222757822</v>
      </c>
      <c r="F3" s="1">
        <v>0.58860999999999997</v>
      </c>
      <c r="G3" s="1">
        <v>0.3029</v>
      </c>
      <c r="H3" s="1">
        <v>1.1437999999999999</v>
      </c>
      <c r="I3" t="s">
        <v>52</v>
      </c>
      <c r="J3" s="7">
        <v>1</v>
      </c>
      <c r="K3" s="1">
        <f t="shared" si="0"/>
        <v>0.58860999999999997</v>
      </c>
      <c r="L3" s="1">
        <f t="shared" si="1"/>
        <v>0.3029</v>
      </c>
      <c r="M3" s="1">
        <f t="shared" si="2"/>
        <v>1.1437999999999999</v>
      </c>
      <c r="N3" s="2">
        <v>0.11</v>
      </c>
    </row>
    <row r="4" spans="1:15" x14ac:dyDescent="0.2">
      <c r="A4" s="5" t="s">
        <v>63</v>
      </c>
      <c r="B4" t="s">
        <v>2</v>
      </c>
      <c r="C4" t="s">
        <v>50</v>
      </c>
      <c r="D4" t="s">
        <v>51</v>
      </c>
      <c r="E4">
        <v>225793261</v>
      </c>
      <c r="F4" s="1">
        <v>0.65088999999999997</v>
      </c>
      <c r="G4" s="1">
        <v>0.45691999999999999</v>
      </c>
      <c r="H4" s="1">
        <v>0.92720000000000002</v>
      </c>
      <c r="I4" t="s">
        <v>52</v>
      </c>
      <c r="J4" s="7">
        <v>1</v>
      </c>
      <c r="K4" s="1">
        <f t="shared" si="0"/>
        <v>0.65088999999999997</v>
      </c>
      <c r="L4" s="1">
        <f t="shared" si="1"/>
        <v>0.45691999999999999</v>
      </c>
      <c r="M4" s="1">
        <f t="shared" si="2"/>
        <v>0.92720000000000002</v>
      </c>
      <c r="N4" s="2">
        <v>0.02</v>
      </c>
    </row>
    <row r="5" spans="1:15" x14ac:dyDescent="0.2">
      <c r="A5" s="5" t="s">
        <v>63</v>
      </c>
      <c r="B5" t="s">
        <v>3</v>
      </c>
      <c r="C5" t="s">
        <v>50</v>
      </c>
      <c r="D5" t="s">
        <v>51</v>
      </c>
      <c r="E5">
        <v>232863262</v>
      </c>
      <c r="F5" s="1">
        <v>0.89551000000000003</v>
      </c>
      <c r="G5" s="1">
        <v>0.48150999999999999</v>
      </c>
      <c r="H5" s="1">
        <v>1.6654899999999999</v>
      </c>
      <c r="I5" t="s">
        <v>52</v>
      </c>
      <c r="J5" s="7">
        <v>1</v>
      </c>
      <c r="K5" s="1">
        <f t="shared" si="0"/>
        <v>0.89551000000000003</v>
      </c>
      <c r="L5" s="1">
        <f t="shared" si="1"/>
        <v>0.48150999999999999</v>
      </c>
      <c r="M5" s="1">
        <f t="shared" si="2"/>
        <v>1.6654899999999999</v>
      </c>
      <c r="N5" s="2">
        <v>0.71199999999999997</v>
      </c>
    </row>
    <row r="6" spans="1:15" x14ac:dyDescent="0.2">
      <c r="A6" s="5" t="s">
        <v>63</v>
      </c>
      <c r="B6" t="s">
        <v>4</v>
      </c>
      <c r="C6" t="s">
        <v>50</v>
      </c>
      <c r="D6" t="s">
        <v>51</v>
      </c>
      <c r="E6">
        <v>238376472</v>
      </c>
      <c r="F6" s="1">
        <v>0.66134000000000004</v>
      </c>
      <c r="G6" s="1">
        <v>0.34388000000000002</v>
      </c>
      <c r="H6" s="1">
        <v>1.2718799999999999</v>
      </c>
      <c r="I6" t="s">
        <v>52</v>
      </c>
      <c r="J6" s="7">
        <v>1</v>
      </c>
      <c r="K6" s="1">
        <f t="shared" si="0"/>
        <v>0.66134000000000004</v>
      </c>
      <c r="L6" s="1">
        <f t="shared" si="1"/>
        <v>0.34388000000000002</v>
      </c>
      <c r="M6" s="1">
        <f t="shared" si="2"/>
        <v>1.2718799999999999</v>
      </c>
      <c r="N6" s="2">
        <v>0.19800000000000001</v>
      </c>
    </row>
    <row r="7" spans="1:15" x14ac:dyDescent="0.2">
      <c r="A7" s="5" t="s">
        <v>63</v>
      </c>
      <c r="B7" t="s">
        <v>5</v>
      </c>
      <c r="C7" t="s">
        <v>50</v>
      </c>
      <c r="D7" t="s">
        <v>51</v>
      </c>
      <c r="E7">
        <v>241164628</v>
      </c>
      <c r="F7" s="1">
        <v>0.75880000000000003</v>
      </c>
      <c r="G7" s="1">
        <v>0.29527999999999999</v>
      </c>
      <c r="H7" s="1">
        <v>1.94994</v>
      </c>
      <c r="I7" t="s">
        <v>52</v>
      </c>
      <c r="J7" s="7">
        <v>1</v>
      </c>
      <c r="K7" s="1">
        <f t="shared" si="0"/>
        <v>0.75880000000000003</v>
      </c>
      <c r="L7" s="1">
        <f t="shared" si="1"/>
        <v>0.29527999999999999</v>
      </c>
      <c r="M7" s="1">
        <f t="shared" si="2"/>
        <v>1.94994</v>
      </c>
      <c r="N7" s="2">
        <v>0.54200000000000004</v>
      </c>
    </row>
    <row r="8" spans="1:15" x14ac:dyDescent="0.2">
      <c r="A8" s="5" t="s">
        <v>63</v>
      </c>
      <c r="B8" t="s">
        <v>6</v>
      </c>
      <c r="C8" t="s">
        <v>50</v>
      </c>
      <c r="D8" t="s">
        <v>51</v>
      </c>
      <c r="E8">
        <v>246980645</v>
      </c>
      <c r="F8" s="1">
        <v>1.15082</v>
      </c>
      <c r="G8" s="1">
        <v>0.54527999999999999</v>
      </c>
      <c r="H8" s="1">
        <v>2.4288099999999999</v>
      </c>
      <c r="I8" t="s">
        <v>52</v>
      </c>
      <c r="J8" s="7">
        <v>1</v>
      </c>
      <c r="K8" s="1">
        <f t="shared" si="0"/>
        <v>1.15082</v>
      </c>
      <c r="L8" s="1">
        <f t="shared" si="1"/>
        <v>0.54527999999999999</v>
      </c>
      <c r="M8" s="1">
        <f t="shared" si="2"/>
        <v>2.4288099999999999</v>
      </c>
      <c r="N8" s="2">
        <v>0.69399999999999995</v>
      </c>
    </row>
    <row r="9" spans="1:15" x14ac:dyDescent="0.2">
      <c r="A9" s="5" t="s">
        <v>63</v>
      </c>
      <c r="B9" t="s">
        <v>0</v>
      </c>
      <c r="C9" t="s">
        <v>8</v>
      </c>
      <c r="D9" t="s">
        <v>51</v>
      </c>
      <c r="E9">
        <v>102850239</v>
      </c>
      <c r="F9" s="1">
        <v>0.79729000000000005</v>
      </c>
      <c r="G9" s="1">
        <v>0.20396</v>
      </c>
      <c r="H9" s="1">
        <v>3.1166999999999998</v>
      </c>
      <c r="I9" t="s">
        <v>52</v>
      </c>
      <c r="J9" s="7">
        <v>1</v>
      </c>
      <c r="K9" s="1">
        <f t="shared" si="0"/>
        <v>0.79729000000000005</v>
      </c>
      <c r="L9" s="1">
        <f t="shared" si="1"/>
        <v>0.20396</v>
      </c>
      <c r="M9" s="1">
        <f t="shared" si="2"/>
        <v>3.1166999999999998</v>
      </c>
      <c r="N9" s="2">
        <v>0.72799999999999998</v>
      </c>
    </row>
    <row r="10" spans="1:15" x14ac:dyDescent="0.2">
      <c r="A10" s="5" t="s">
        <v>63</v>
      </c>
      <c r="B10" t="s">
        <v>1</v>
      </c>
      <c r="C10" t="s">
        <v>8</v>
      </c>
      <c r="D10" t="s">
        <v>51</v>
      </c>
      <c r="E10">
        <v>102738366</v>
      </c>
      <c r="F10" s="1">
        <v>0.58647000000000005</v>
      </c>
      <c r="G10" s="1">
        <v>0.29421999999999998</v>
      </c>
      <c r="H10" s="1">
        <v>1.1690400000000001</v>
      </c>
      <c r="I10" t="s">
        <v>52</v>
      </c>
      <c r="J10" s="7">
        <v>1</v>
      </c>
      <c r="K10" s="1">
        <f t="shared" si="0"/>
        <v>0.58647000000000005</v>
      </c>
      <c r="L10" s="1">
        <f t="shared" si="1"/>
        <v>0.29421999999999998</v>
      </c>
      <c r="M10" s="1">
        <f t="shared" si="2"/>
        <v>1.1690400000000001</v>
      </c>
      <c r="N10" s="2">
        <v>0.121</v>
      </c>
    </row>
    <row r="11" spans="1:15" x14ac:dyDescent="0.2">
      <c r="A11" s="5" t="s">
        <v>63</v>
      </c>
      <c r="B11" t="s">
        <v>2</v>
      </c>
      <c r="C11" t="s">
        <v>8</v>
      </c>
      <c r="D11" t="s">
        <v>51</v>
      </c>
      <c r="E11">
        <v>108307740</v>
      </c>
      <c r="F11" s="1">
        <v>1.1231199999999999</v>
      </c>
      <c r="G11" s="1">
        <v>0.57386000000000004</v>
      </c>
      <c r="H11" s="1">
        <v>2.1980900000000001</v>
      </c>
      <c r="I11" t="s">
        <v>52</v>
      </c>
      <c r="J11" s="7">
        <v>1</v>
      </c>
      <c r="K11" s="1">
        <f t="shared" si="0"/>
        <v>1.1231199999999999</v>
      </c>
      <c r="L11" s="1">
        <f t="shared" si="1"/>
        <v>0.57386000000000004</v>
      </c>
      <c r="M11" s="1">
        <f t="shared" si="2"/>
        <v>2.1980900000000001</v>
      </c>
      <c r="N11" s="2">
        <v>0.71899999999999997</v>
      </c>
    </row>
    <row r="12" spans="1:15" x14ac:dyDescent="0.2">
      <c r="A12" s="5" t="s">
        <v>63</v>
      </c>
      <c r="B12" t="s">
        <v>3</v>
      </c>
      <c r="C12" t="s">
        <v>8</v>
      </c>
      <c r="D12" t="s">
        <v>51</v>
      </c>
      <c r="E12">
        <v>113087431</v>
      </c>
      <c r="F12" s="1">
        <v>1.0443100000000001</v>
      </c>
      <c r="G12" s="1">
        <v>0.53103</v>
      </c>
      <c r="H12" s="1">
        <v>2.0537299999999998</v>
      </c>
      <c r="I12" t="s">
        <v>52</v>
      </c>
      <c r="J12" s="7">
        <v>1</v>
      </c>
      <c r="K12" s="1">
        <f t="shared" si="0"/>
        <v>1.0443100000000001</v>
      </c>
      <c r="L12" s="1">
        <f t="shared" si="1"/>
        <v>0.53103</v>
      </c>
      <c r="M12" s="1">
        <f t="shared" si="2"/>
        <v>2.0537299999999998</v>
      </c>
      <c r="N12" s="2">
        <v>0.89400000000000002</v>
      </c>
    </row>
    <row r="13" spans="1:15" x14ac:dyDescent="0.2">
      <c r="A13" s="5" t="s">
        <v>63</v>
      </c>
      <c r="B13" t="s">
        <v>4</v>
      </c>
      <c r="C13" t="s">
        <v>8</v>
      </c>
      <c r="D13" t="s">
        <v>51</v>
      </c>
      <c r="E13">
        <v>114795838</v>
      </c>
      <c r="F13" s="1">
        <v>0.41954999999999998</v>
      </c>
      <c r="G13" s="1">
        <v>9.4659999999999994E-2</v>
      </c>
      <c r="H13" s="1">
        <v>1.85958</v>
      </c>
      <c r="I13" t="s">
        <v>52</v>
      </c>
      <c r="J13" s="7">
        <v>1</v>
      </c>
      <c r="K13" s="1">
        <f t="shared" si="0"/>
        <v>0.41954999999999998</v>
      </c>
      <c r="L13" s="1">
        <f t="shared" si="1"/>
        <v>9.4659999999999994E-2</v>
      </c>
      <c r="M13" s="1">
        <f t="shared" si="2"/>
        <v>1.85958</v>
      </c>
      <c r="N13" s="2">
        <v>0.23300000000000001</v>
      </c>
      <c r="O13" s="54"/>
    </row>
    <row r="14" spans="1:15" x14ac:dyDescent="0.2">
      <c r="A14" s="5" t="s">
        <v>63</v>
      </c>
      <c r="B14" t="s">
        <v>5</v>
      </c>
      <c r="C14" t="s">
        <v>8</v>
      </c>
      <c r="D14" t="s">
        <v>51</v>
      </c>
      <c r="E14">
        <v>117218278</v>
      </c>
      <c r="F14" s="1">
        <v>0.48146</v>
      </c>
      <c r="G14" s="1">
        <v>0.13449</v>
      </c>
      <c r="H14" s="1">
        <v>1.72356</v>
      </c>
      <c r="I14" t="s">
        <v>52</v>
      </c>
      <c r="J14" s="7">
        <v>1</v>
      </c>
      <c r="K14" s="1">
        <f t="shared" si="0"/>
        <v>0.48146</v>
      </c>
      <c r="L14" s="1">
        <f t="shared" si="1"/>
        <v>0.13449</v>
      </c>
      <c r="M14" s="1">
        <f t="shared" si="2"/>
        <v>1.72356</v>
      </c>
      <c r="N14" s="2">
        <v>0.24099999999999999</v>
      </c>
      <c r="O14" s="54"/>
    </row>
    <row r="15" spans="1:15" x14ac:dyDescent="0.2">
      <c r="A15" s="5" t="s">
        <v>63</v>
      </c>
      <c r="B15" t="s">
        <v>6</v>
      </c>
      <c r="C15" t="s">
        <v>8</v>
      </c>
      <c r="D15" t="s">
        <v>51</v>
      </c>
      <c r="E15">
        <v>118180988</v>
      </c>
      <c r="F15" s="1">
        <v>1.2297199999999999</v>
      </c>
      <c r="G15" s="1">
        <v>0.47028999999999999</v>
      </c>
      <c r="H15" s="1">
        <v>3.2154500000000001</v>
      </c>
      <c r="I15" t="s">
        <v>52</v>
      </c>
      <c r="J15" s="7">
        <v>1</v>
      </c>
      <c r="K15" s="1">
        <f t="shared" si="0"/>
        <v>1.2297199999999999</v>
      </c>
      <c r="L15" s="1">
        <f t="shared" si="1"/>
        <v>0.47028999999999999</v>
      </c>
      <c r="M15" s="1">
        <f t="shared" si="2"/>
        <v>3.2154500000000001</v>
      </c>
      <c r="N15" s="2">
        <v>0.65300000000000002</v>
      </c>
      <c r="O15" s="54"/>
    </row>
    <row r="16" spans="1:15" x14ac:dyDescent="0.2">
      <c r="A16" s="5" t="s">
        <v>63</v>
      </c>
      <c r="B16" t="s">
        <v>0</v>
      </c>
      <c r="C16" t="s">
        <v>7</v>
      </c>
      <c r="D16" t="s">
        <v>51</v>
      </c>
      <c r="E16">
        <v>115170665</v>
      </c>
      <c r="F16" s="1">
        <v>0.26561000000000001</v>
      </c>
      <c r="G16" s="1">
        <v>6.6680000000000003E-2</v>
      </c>
      <c r="H16" s="1">
        <v>1.0579799999999999</v>
      </c>
      <c r="I16" t="s">
        <v>52</v>
      </c>
      <c r="J16" s="7">
        <v>1</v>
      </c>
      <c r="K16" s="1">
        <f t="shared" si="0"/>
        <v>0.26561000000000001</v>
      </c>
      <c r="L16" s="1">
        <f t="shared" si="1"/>
        <v>6.6680000000000003E-2</v>
      </c>
      <c r="M16" s="1">
        <f t="shared" si="2"/>
        <v>1.0579799999999999</v>
      </c>
      <c r="N16" s="2">
        <v>5.8999999999999997E-2</v>
      </c>
      <c r="O16" s="54"/>
    </row>
    <row r="17" spans="1:15" x14ac:dyDescent="0.2">
      <c r="A17" s="5" t="s">
        <v>63</v>
      </c>
      <c r="B17" t="s">
        <v>1</v>
      </c>
      <c r="C17" t="s">
        <v>7</v>
      </c>
      <c r="D17" t="s">
        <v>51</v>
      </c>
      <c r="E17">
        <v>120019456</v>
      </c>
      <c r="F17" s="1">
        <v>0.57582</v>
      </c>
      <c r="G17" s="1">
        <v>0.23305999999999999</v>
      </c>
      <c r="H17" s="1">
        <v>1.4226700000000001</v>
      </c>
      <c r="I17" t="s">
        <v>52</v>
      </c>
      <c r="J17" s="7">
        <v>1</v>
      </c>
      <c r="K17" s="1">
        <f t="shared" si="0"/>
        <v>0.57582</v>
      </c>
      <c r="L17" s="1">
        <f t="shared" si="1"/>
        <v>0.23305999999999999</v>
      </c>
      <c r="M17" s="1">
        <f t="shared" si="2"/>
        <v>1.4226700000000001</v>
      </c>
      <c r="N17" s="2">
        <v>0.214</v>
      </c>
      <c r="O17" s="54"/>
    </row>
    <row r="18" spans="1:15" x14ac:dyDescent="0.2">
      <c r="A18" s="5" t="s">
        <v>63</v>
      </c>
      <c r="B18" t="s">
        <v>2</v>
      </c>
      <c r="C18" t="s">
        <v>7</v>
      </c>
      <c r="D18" t="s">
        <v>51</v>
      </c>
      <c r="E18">
        <v>117485521</v>
      </c>
      <c r="F18" s="1">
        <v>0.35108</v>
      </c>
      <c r="G18" s="1">
        <v>0.17030000000000001</v>
      </c>
      <c r="H18" s="1">
        <v>0.72375999999999996</v>
      </c>
      <c r="I18" t="s">
        <v>52</v>
      </c>
      <c r="J18" s="7">
        <v>1</v>
      </c>
      <c r="K18" s="1">
        <f t="shared" si="0"/>
        <v>0.35108</v>
      </c>
      <c r="L18" s="1">
        <f t="shared" si="1"/>
        <v>0.17030000000000001</v>
      </c>
      <c r="M18" s="1">
        <f t="shared" si="2"/>
        <v>0.72375999999999996</v>
      </c>
      <c r="N18" s="2">
        <v>7.0000000000000001E-3</v>
      </c>
      <c r="O18" s="54"/>
    </row>
    <row r="19" spans="1:15" x14ac:dyDescent="0.2">
      <c r="A19" s="5" t="s">
        <v>63</v>
      </c>
      <c r="B19" t="s">
        <v>3</v>
      </c>
      <c r="C19" t="s">
        <v>7</v>
      </c>
      <c r="D19" t="s">
        <v>51</v>
      </c>
      <c r="E19">
        <v>119775831</v>
      </c>
      <c r="F19" s="1">
        <v>0.73177999999999999</v>
      </c>
      <c r="G19" s="1">
        <v>0.33756000000000003</v>
      </c>
      <c r="H19" s="1">
        <v>1.58639</v>
      </c>
      <c r="I19" t="s">
        <v>52</v>
      </c>
      <c r="J19" s="7">
        <v>1</v>
      </c>
      <c r="K19" s="1">
        <f t="shared" si="0"/>
        <v>0.73177999999999999</v>
      </c>
      <c r="L19" s="1">
        <f t="shared" si="1"/>
        <v>0.33756000000000003</v>
      </c>
      <c r="M19" s="1">
        <f t="shared" si="2"/>
        <v>1.58639</v>
      </c>
      <c r="N19" s="2">
        <v>0.40600000000000003</v>
      </c>
      <c r="O19" s="54"/>
    </row>
    <row r="20" spans="1:15" x14ac:dyDescent="0.2">
      <c r="A20" s="5" t="s">
        <v>63</v>
      </c>
      <c r="B20" t="s">
        <v>4</v>
      </c>
      <c r="C20" t="s">
        <v>7</v>
      </c>
      <c r="D20" t="s">
        <v>51</v>
      </c>
      <c r="E20">
        <v>123580654</v>
      </c>
      <c r="F20" s="1">
        <v>0.9032</v>
      </c>
      <c r="G20" s="1">
        <v>0.51517999999999997</v>
      </c>
      <c r="H20" s="1">
        <v>1.58348</v>
      </c>
      <c r="I20" t="s">
        <v>52</v>
      </c>
      <c r="J20" s="7">
        <v>1</v>
      </c>
      <c r="K20" s="1">
        <f t="shared" si="0"/>
        <v>0.9032</v>
      </c>
      <c r="L20" s="1">
        <f t="shared" si="1"/>
        <v>0.51517999999999997</v>
      </c>
      <c r="M20" s="1">
        <f t="shared" si="2"/>
        <v>1.58348</v>
      </c>
      <c r="N20" s="2">
        <v>0.70499999999999996</v>
      </c>
    </row>
    <row r="21" spans="1:15" x14ac:dyDescent="0.2">
      <c r="A21" s="5" t="s">
        <v>63</v>
      </c>
      <c r="B21" t="s">
        <v>5</v>
      </c>
      <c r="C21" t="s">
        <v>7</v>
      </c>
      <c r="D21" t="s">
        <v>51</v>
      </c>
      <c r="E21">
        <v>123946350</v>
      </c>
      <c r="F21" s="1">
        <v>1.1701900000000001</v>
      </c>
      <c r="G21" s="1">
        <v>0.41643999999999998</v>
      </c>
      <c r="H21" s="1">
        <v>3.2881999999999998</v>
      </c>
      <c r="I21" t="s">
        <v>52</v>
      </c>
      <c r="J21" s="7">
        <v>1</v>
      </c>
      <c r="K21" s="1">
        <f t="shared" si="0"/>
        <v>1.1701900000000001</v>
      </c>
      <c r="L21" s="1">
        <f t="shared" si="1"/>
        <v>0.41643999999999998</v>
      </c>
      <c r="M21" s="1">
        <f t="shared" si="2"/>
        <v>3.2881999999999998</v>
      </c>
      <c r="N21" s="2">
        <v>0.75</v>
      </c>
    </row>
    <row r="22" spans="1:15" x14ac:dyDescent="0.2">
      <c r="A22" s="5" t="s">
        <v>63</v>
      </c>
      <c r="B22" t="s">
        <v>6</v>
      </c>
      <c r="C22" t="s">
        <v>7</v>
      </c>
      <c r="D22" t="s">
        <v>51</v>
      </c>
      <c r="E22">
        <v>128799657</v>
      </c>
      <c r="F22" s="1">
        <v>1.08307</v>
      </c>
      <c r="G22" s="1">
        <v>0.35228999999999999</v>
      </c>
      <c r="H22" s="1">
        <v>3.3298100000000002</v>
      </c>
      <c r="I22" t="s">
        <v>52</v>
      </c>
      <c r="J22" s="7">
        <v>1</v>
      </c>
      <c r="K22" s="1">
        <f t="shared" si="0"/>
        <v>1.08307</v>
      </c>
      <c r="L22" s="1">
        <f t="shared" si="1"/>
        <v>0.35228999999999999</v>
      </c>
      <c r="M22" s="1">
        <f t="shared" si="2"/>
        <v>3.3298100000000002</v>
      </c>
      <c r="N22" s="2">
        <v>0.88200000000000001</v>
      </c>
    </row>
    <row r="23" spans="1:15" x14ac:dyDescent="0.2">
      <c r="A23" s="5" t="s">
        <v>62</v>
      </c>
      <c r="B23" t="s">
        <v>0</v>
      </c>
      <c r="C23" t="s">
        <v>50</v>
      </c>
      <c r="D23" t="s">
        <v>51</v>
      </c>
      <c r="E23">
        <v>218020904</v>
      </c>
      <c r="F23" s="1">
        <v>0.95677409999999996</v>
      </c>
      <c r="G23" s="1">
        <v>0.92268969999999995</v>
      </c>
      <c r="H23" s="1">
        <v>0.99211769999999999</v>
      </c>
      <c r="I23" t="s">
        <v>52</v>
      </c>
      <c r="J23" s="7">
        <v>1</v>
      </c>
      <c r="K23" s="1">
        <f t="shared" si="0"/>
        <v>0.95677409999999996</v>
      </c>
      <c r="L23" s="1">
        <f t="shared" si="1"/>
        <v>0.92268969999999995</v>
      </c>
      <c r="M23" s="1">
        <f t="shared" si="2"/>
        <v>0.99211769999999999</v>
      </c>
      <c r="N23" s="2">
        <v>0.02</v>
      </c>
    </row>
    <row r="24" spans="1:15" x14ac:dyDescent="0.2">
      <c r="A24" s="5" t="s">
        <v>62</v>
      </c>
      <c r="B24" t="s">
        <v>1</v>
      </c>
      <c r="C24" t="s">
        <v>50</v>
      </c>
      <c r="D24" t="s">
        <v>51</v>
      </c>
      <c r="E24">
        <v>222757822</v>
      </c>
      <c r="F24" s="1">
        <v>0.95365690000000003</v>
      </c>
      <c r="G24" s="1">
        <v>0.93097099999999999</v>
      </c>
      <c r="H24" s="1">
        <v>0.97689570000000003</v>
      </c>
      <c r="I24" t="s">
        <v>52</v>
      </c>
      <c r="J24" s="7">
        <v>1</v>
      </c>
      <c r="K24" s="1">
        <f t="shared" si="0"/>
        <v>0.95365690000000003</v>
      </c>
      <c r="L24" s="1">
        <f t="shared" si="1"/>
        <v>0.93097099999999999</v>
      </c>
      <c r="M24" s="1">
        <f t="shared" si="2"/>
        <v>0.97689570000000003</v>
      </c>
      <c r="N24" s="2">
        <v>1E-3</v>
      </c>
    </row>
    <row r="25" spans="1:15" x14ac:dyDescent="0.2">
      <c r="A25" s="5" t="s">
        <v>62</v>
      </c>
      <c r="B25" t="s">
        <v>2</v>
      </c>
      <c r="C25" t="s">
        <v>50</v>
      </c>
      <c r="D25" t="s">
        <v>51</v>
      </c>
      <c r="E25">
        <v>225793261</v>
      </c>
      <c r="F25" s="1">
        <v>0.95451160000000002</v>
      </c>
      <c r="G25" s="1">
        <v>0.93251019999999996</v>
      </c>
      <c r="H25" s="1">
        <v>0.97703220000000002</v>
      </c>
      <c r="I25" t="s">
        <v>52</v>
      </c>
      <c r="J25" s="7">
        <v>1</v>
      </c>
      <c r="K25" s="1">
        <f t="shared" si="0"/>
        <v>0.95451160000000002</v>
      </c>
      <c r="L25" s="1">
        <f t="shared" si="1"/>
        <v>0.93251019999999996</v>
      </c>
      <c r="M25" s="1">
        <f t="shared" si="2"/>
        <v>0.97703220000000002</v>
      </c>
      <c r="N25" s="2">
        <v>1E-3</v>
      </c>
    </row>
    <row r="26" spans="1:15" x14ac:dyDescent="0.2">
      <c r="A26" s="5" t="s">
        <v>62</v>
      </c>
      <c r="B26" t="s">
        <v>3</v>
      </c>
      <c r="C26" t="s">
        <v>50</v>
      </c>
      <c r="D26" t="s">
        <v>51</v>
      </c>
      <c r="E26">
        <v>232863262</v>
      </c>
      <c r="F26" s="1">
        <v>0.97505489999999995</v>
      </c>
      <c r="G26" s="1">
        <v>0.9563121</v>
      </c>
      <c r="H26" s="1">
        <v>0.99416510000000002</v>
      </c>
      <c r="I26" t="s">
        <v>52</v>
      </c>
      <c r="J26" s="7">
        <v>1</v>
      </c>
      <c r="K26" s="1">
        <f t="shared" si="0"/>
        <v>0.97505489999999995</v>
      </c>
      <c r="L26" s="1">
        <f t="shared" si="1"/>
        <v>0.9563121</v>
      </c>
      <c r="M26" s="1">
        <f t="shared" si="2"/>
        <v>0.99416510000000002</v>
      </c>
      <c r="N26" s="2">
        <v>1.4E-2</v>
      </c>
    </row>
    <row r="27" spans="1:15" x14ac:dyDescent="0.2">
      <c r="A27" s="5" t="s">
        <v>62</v>
      </c>
      <c r="B27" t="s">
        <v>4</v>
      </c>
      <c r="C27" t="s">
        <v>50</v>
      </c>
      <c r="D27" t="s">
        <v>51</v>
      </c>
      <c r="E27">
        <v>238376472</v>
      </c>
      <c r="F27" s="1">
        <v>0.94471430000000001</v>
      </c>
      <c r="G27" s="1">
        <v>0.90682309999999999</v>
      </c>
      <c r="H27" s="1">
        <v>0.98418879999999997</v>
      </c>
      <c r="I27" t="s">
        <v>52</v>
      </c>
      <c r="J27" s="7">
        <v>1</v>
      </c>
      <c r="K27" s="1">
        <f t="shared" si="0"/>
        <v>0.94471430000000001</v>
      </c>
      <c r="L27" s="1">
        <f t="shared" si="1"/>
        <v>0.90682309999999999</v>
      </c>
      <c r="M27" s="1">
        <f t="shared" si="2"/>
        <v>0.98418879999999997</v>
      </c>
      <c r="N27" s="2">
        <v>0.01</v>
      </c>
    </row>
    <row r="28" spans="1:15" x14ac:dyDescent="0.2">
      <c r="A28" s="5" t="s">
        <v>62</v>
      </c>
      <c r="B28" t="s">
        <v>5</v>
      </c>
      <c r="C28" t="s">
        <v>50</v>
      </c>
      <c r="D28" t="s">
        <v>51</v>
      </c>
      <c r="E28">
        <v>241164628</v>
      </c>
      <c r="F28" s="1">
        <v>0.93119589999999997</v>
      </c>
      <c r="G28" s="1">
        <v>0.89993239999999997</v>
      </c>
      <c r="H28" s="1">
        <v>0.9635454</v>
      </c>
      <c r="I28" t="s">
        <v>52</v>
      </c>
      <c r="J28" s="7">
        <v>1</v>
      </c>
      <c r="K28" s="1">
        <f t="shared" si="0"/>
        <v>0.93119589999999997</v>
      </c>
      <c r="L28" s="1">
        <f t="shared" si="1"/>
        <v>0.89993239999999997</v>
      </c>
      <c r="M28" s="1">
        <f t="shared" si="2"/>
        <v>0.9635454</v>
      </c>
      <c r="N28" s="2">
        <v>0</v>
      </c>
    </row>
    <row r="29" spans="1:15" x14ac:dyDescent="0.2">
      <c r="A29" s="5" t="s">
        <v>62</v>
      </c>
      <c r="B29" t="s">
        <v>6</v>
      </c>
      <c r="C29" t="s">
        <v>50</v>
      </c>
      <c r="D29" t="s">
        <v>51</v>
      </c>
      <c r="E29">
        <v>246980645</v>
      </c>
      <c r="F29" s="1">
        <v>0.96012220000000004</v>
      </c>
      <c r="G29" s="1">
        <v>0.94613429999999998</v>
      </c>
      <c r="H29" s="1">
        <v>0.97431690000000004</v>
      </c>
      <c r="I29" t="s">
        <v>52</v>
      </c>
      <c r="J29" s="7">
        <v>1</v>
      </c>
      <c r="K29" s="1">
        <f t="shared" si="0"/>
        <v>0.96012220000000004</v>
      </c>
      <c r="L29" s="1">
        <f t="shared" si="1"/>
        <v>0.94613429999999998</v>
      </c>
      <c r="M29" s="1">
        <f t="shared" si="2"/>
        <v>0.97431690000000004</v>
      </c>
      <c r="N29" s="2">
        <v>0</v>
      </c>
    </row>
    <row r="30" spans="1:15" x14ac:dyDescent="0.2">
      <c r="A30" s="5" t="s">
        <v>62</v>
      </c>
      <c r="B30" t="s">
        <v>0</v>
      </c>
      <c r="C30" t="s">
        <v>8</v>
      </c>
      <c r="D30" t="s">
        <v>51</v>
      </c>
      <c r="E30">
        <v>102850239</v>
      </c>
      <c r="F30" s="1">
        <v>0.98436749999999995</v>
      </c>
      <c r="G30" s="1">
        <v>0.95021270000000002</v>
      </c>
      <c r="H30" s="1">
        <v>1.0197499999999999</v>
      </c>
      <c r="I30" t="s">
        <v>52</v>
      </c>
      <c r="J30" s="7">
        <v>1</v>
      </c>
      <c r="K30" s="1">
        <f t="shared" si="0"/>
        <v>0.98436749999999995</v>
      </c>
      <c r="L30" s="1">
        <f t="shared" si="1"/>
        <v>0.95021270000000002</v>
      </c>
      <c r="M30" s="1">
        <f t="shared" si="2"/>
        <v>1.0197499999999999</v>
      </c>
      <c r="N30" s="2">
        <v>0.35699999999999998</v>
      </c>
    </row>
    <row r="31" spans="1:15" x14ac:dyDescent="0.2">
      <c r="A31" s="5" t="s">
        <v>62</v>
      </c>
      <c r="B31" t="s">
        <v>1</v>
      </c>
      <c r="C31" t="s">
        <v>8</v>
      </c>
      <c r="D31" t="s">
        <v>51</v>
      </c>
      <c r="E31">
        <v>102738366</v>
      </c>
      <c r="F31" s="1">
        <v>0.96720810000000002</v>
      </c>
      <c r="G31" s="1">
        <v>0.94140610000000002</v>
      </c>
      <c r="H31" s="1">
        <v>0.99371730000000003</v>
      </c>
      <c r="I31" t="s">
        <v>52</v>
      </c>
      <c r="J31" s="7">
        <v>1</v>
      </c>
      <c r="K31" s="1">
        <f t="shared" si="0"/>
        <v>0.96720810000000002</v>
      </c>
      <c r="L31" s="1">
        <f t="shared" si="1"/>
        <v>0.94140610000000002</v>
      </c>
      <c r="M31" s="1">
        <f t="shared" si="2"/>
        <v>0.99371730000000003</v>
      </c>
      <c r="N31" s="2">
        <v>1.9E-2</v>
      </c>
    </row>
    <row r="32" spans="1:15" x14ac:dyDescent="0.2">
      <c r="A32" s="5" t="s">
        <v>62</v>
      </c>
      <c r="B32" t="s">
        <v>2</v>
      </c>
      <c r="C32" t="s">
        <v>8</v>
      </c>
      <c r="D32" t="s">
        <v>51</v>
      </c>
      <c r="E32">
        <v>108307740</v>
      </c>
      <c r="F32" s="1">
        <v>0.96717359999999997</v>
      </c>
      <c r="G32" s="1">
        <v>0.94425349999999997</v>
      </c>
      <c r="H32" s="1">
        <v>0.99065009999999998</v>
      </c>
      <c r="I32" t="s">
        <v>52</v>
      </c>
      <c r="J32" s="7">
        <v>1</v>
      </c>
      <c r="K32" s="1">
        <f t="shared" si="0"/>
        <v>0.96717359999999997</v>
      </c>
      <c r="L32" s="1">
        <f t="shared" si="1"/>
        <v>0.94425349999999997</v>
      </c>
      <c r="M32" s="1">
        <f t="shared" si="2"/>
        <v>0.99065009999999998</v>
      </c>
      <c r="N32" s="2">
        <v>8.9999999999999993E-3</v>
      </c>
    </row>
    <row r="33" spans="1:14" x14ac:dyDescent="0.2">
      <c r="A33" s="5" t="s">
        <v>62</v>
      </c>
      <c r="B33" t="s">
        <v>3</v>
      </c>
      <c r="C33" t="s">
        <v>8</v>
      </c>
      <c r="D33" t="s">
        <v>51</v>
      </c>
      <c r="E33">
        <v>113087431</v>
      </c>
      <c r="F33" s="1">
        <v>0.97948650000000004</v>
      </c>
      <c r="G33" s="1">
        <v>0.94839269999999998</v>
      </c>
      <c r="H33" s="1">
        <v>1.0116000000000001</v>
      </c>
      <c r="I33" t="s">
        <v>52</v>
      </c>
      <c r="J33" s="7">
        <v>1</v>
      </c>
      <c r="K33" s="1">
        <f t="shared" si="0"/>
        <v>0.97948650000000004</v>
      </c>
      <c r="L33" s="1">
        <f t="shared" si="1"/>
        <v>0.94839269999999998</v>
      </c>
      <c r="M33" s="1">
        <f t="shared" si="2"/>
        <v>1.0116000000000001</v>
      </c>
      <c r="N33" s="2">
        <v>0.193</v>
      </c>
    </row>
    <row r="34" spans="1:14" x14ac:dyDescent="0.2">
      <c r="A34" s="5" t="s">
        <v>62</v>
      </c>
      <c r="B34" t="s">
        <v>4</v>
      </c>
      <c r="C34" t="s">
        <v>8</v>
      </c>
      <c r="D34" t="s">
        <v>51</v>
      </c>
      <c r="E34">
        <v>114795838</v>
      </c>
      <c r="F34" s="1">
        <v>0.95651229999999998</v>
      </c>
      <c r="G34" s="1">
        <v>0.91401140000000003</v>
      </c>
      <c r="H34" s="1">
        <v>1.0009889999999999</v>
      </c>
      <c r="I34" t="s">
        <v>52</v>
      </c>
      <c r="J34" s="7">
        <v>1</v>
      </c>
      <c r="K34" s="1">
        <f t="shared" si="0"/>
        <v>0.95651229999999998</v>
      </c>
      <c r="L34" s="1">
        <f t="shared" si="1"/>
        <v>0.91401140000000003</v>
      </c>
      <c r="M34" s="1">
        <f t="shared" si="2"/>
        <v>1.0009889999999999</v>
      </c>
      <c r="N34" s="2">
        <v>5.5E-2</v>
      </c>
    </row>
    <row r="35" spans="1:14" x14ac:dyDescent="0.2">
      <c r="A35" s="5" t="s">
        <v>62</v>
      </c>
      <c r="B35" t="s">
        <v>5</v>
      </c>
      <c r="C35" t="s">
        <v>8</v>
      </c>
      <c r="D35" t="s">
        <v>51</v>
      </c>
      <c r="E35">
        <v>117218278</v>
      </c>
      <c r="F35" s="1">
        <v>0.92779730000000005</v>
      </c>
      <c r="G35" s="1">
        <v>0.87392899999999996</v>
      </c>
      <c r="H35" s="1">
        <v>0.98498600000000003</v>
      </c>
      <c r="I35" t="s">
        <v>52</v>
      </c>
      <c r="J35" s="7">
        <v>1</v>
      </c>
      <c r="K35" s="1">
        <f t="shared" si="0"/>
        <v>0.92779730000000005</v>
      </c>
      <c r="L35" s="1">
        <f t="shared" si="1"/>
        <v>0.87392899999999996</v>
      </c>
      <c r="M35" s="1">
        <f t="shared" si="2"/>
        <v>0.98498600000000003</v>
      </c>
      <c r="N35" s="2">
        <v>1.7000000000000001E-2</v>
      </c>
    </row>
    <row r="36" spans="1:14" x14ac:dyDescent="0.2">
      <c r="A36" s="5" t="s">
        <v>62</v>
      </c>
      <c r="B36" t="s">
        <v>6</v>
      </c>
      <c r="C36" t="s">
        <v>8</v>
      </c>
      <c r="D36" t="s">
        <v>51</v>
      </c>
      <c r="E36">
        <v>118180988</v>
      </c>
      <c r="F36" s="1">
        <v>0.95185169999999997</v>
      </c>
      <c r="G36" s="1">
        <v>0.91702969999999995</v>
      </c>
      <c r="H36" s="1">
        <v>0.98799599999999999</v>
      </c>
      <c r="I36" t="s">
        <v>52</v>
      </c>
      <c r="J36" s="7">
        <v>1</v>
      </c>
      <c r="K36" s="1">
        <f t="shared" si="0"/>
        <v>0.95185169999999997</v>
      </c>
      <c r="L36" s="1">
        <f t="shared" si="1"/>
        <v>0.91702969999999995</v>
      </c>
      <c r="M36" s="1">
        <f t="shared" si="2"/>
        <v>0.98799599999999999</v>
      </c>
      <c r="N36" s="2">
        <v>1.2999999999999999E-2</v>
      </c>
    </row>
    <row r="37" spans="1:14" x14ac:dyDescent="0.2">
      <c r="A37" s="5" t="s">
        <v>62</v>
      </c>
      <c r="B37" t="s">
        <v>0</v>
      </c>
      <c r="C37" t="s">
        <v>7</v>
      </c>
      <c r="D37" t="s">
        <v>51</v>
      </c>
      <c r="E37">
        <v>115170665</v>
      </c>
      <c r="F37" s="1">
        <v>0.91779710000000003</v>
      </c>
      <c r="G37" s="1">
        <v>0.8590006</v>
      </c>
      <c r="H37" s="1">
        <v>0.98061810000000005</v>
      </c>
      <c r="I37" t="s">
        <v>52</v>
      </c>
      <c r="J37" s="7">
        <v>1</v>
      </c>
      <c r="K37" s="1">
        <f t="shared" si="0"/>
        <v>0.91779710000000003</v>
      </c>
      <c r="L37" s="1">
        <f t="shared" si="1"/>
        <v>0.8590006</v>
      </c>
      <c r="M37" s="1">
        <f t="shared" si="2"/>
        <v>0.98061810000000005</v>
      </c>
      <c r="N37" s="2">
        <v>1.4999999999999999E-2</v>
      </c>
    </row>
    <row r="38" spans="1:14" x14ac:dyDescent="0.2">
      <c r="A38" s="5" t="s">
        <v>62</v>
      </c>
      <c r="B38" t="s">
        <v>1</v>
      </c>
      <c r="C38" t="s">
        <v>7</v>
      </c>
      <c r="D38" t="s">
        <v>51</v>
      </c>
      <c r="E38">
        <v>120019456</v>
      </c>
      <c r="F38" s="1">
        <v>0.9384576</v>
      </c>
      <c r="G38" s="1">
        <v>0.90411730000000001</v>
      </c>
      <c r="H38" s="1">
        <v>0.97410220000000003</v>
      </c>
      <c r="I38" t="s">
        <v>52</v>
      </c>
      <c r="J38" s="7">
        <v>1</v>
      </c>
      <c r="K38" s="1">
        <f t="shared" si="0"/>
        <v>0.9384576</v>
      </c>
      <c r="L38" s="1">
        <f t="shared" si="1"/>
        <v>0.90411730000000001</v>
      </c>
      <c r="M38" s="1">
        <f t="shared" si="2"/>
        <v>0.97410220000000003</v>
      </c>
      <c r="N38" s="2">
        <v>2E-3</v>
      </c>
    </row>
    <row r="39" spans="1:14" x14ac:dyDescent="0.2">
      <c r="A39" s="5" t="s">
        <v>62</v>
      </c>
      <c r="B39" t="s">
        <v>2</v>
      </c>
      <c r="C39" t="s">
        <v>7</v>
      </c>
      <c r="D39" t="s">
        <v>51</v>
      </c>
      <c r="E39">
        <v>117485521</v>
      </c>
      <c r="F39" s="1">
        <v>0.94197989999999998</v>
      </c>
      <c r="G39" s="1">
        <v>0.9073601</v>
      </c>
      <c r="H39" s="1">
        <v>0.97792060000000003</v>
      </c>
      <c r="I39" t="s">
        <v>52</v>
      </c>
      <c r="J39" s="7">
        <v>1</v>
      </c>
      <c r="K39" s="1">
        <f t="shared" si="0"/>
        <v>0.94197989999999998</v>
      </c>
      <c r="L39" s="1">
        <f t="shared" si="1"/>
        <v>0.9073601</v>
      </c>
      <c r="M39" s="1">
        <f t="shared" si="2"/>
        <v>0.97792060000000003</v>
      </c>
      <c r="N39" s="2">
        <v>4.0000000000000001E-3</v>
      </c>
    </row>
    <row r="40" spans="1:14" x14ac:dyDescent="0.2">
      <c r="A40" s="5" t="s">
        <v>62</v>
      </c>
      <c r="B40" t="s">
        <v>3</v>
      </c>
      <c r="C40" t="s">
        <v>7</v>
      </c>
      <c r="D40" t="s">
        <v>51</v>
      </c>
      <c r="E40">
        <v>119775831</v>
      </c>
      <c r="F40" s="1">
        <v>0.96965829999999997</v>
      </c>
      <c r="G40" s="1">
        <v>0.94816270000000002</v>
      </c>
      <c r="H40" s="1">
        <v>0.99164110000000005</v>
      </c>
      <c r="I40" t="s">
        <v>52</v>
      </c>
      <c r="J40" s="7">
        <v>1</v>
      </c>
      <c r="K40" s="1">
        <f t="shared" si="0"/>
        <v>0.96965829999999997</v>
      </c>
      <c r="L40" s="1">
        <f t="shared" si="1"/>
        <v>0.94816270000000002</v>
      </c>
      <c r="M40" s="1">
        <f t="shared" si="2"/>
        <v>0.99164110000000005</v>
      </c>
      <c r="N40" s="2">
        <v>0.01</v>
      </c>
    </row>
    <row r="41" spans="1:14" x14ac:dyDescent="0.2">
      <c r="A41" s="5" t="s">
        <v>62</v>
      </c>
      <c r="B41" t="s">
        <v>4</v>
      </c>
      <c r="C41" t="s">
        <v>7</v>
      </c>
      <c r="D41" t="s">
        <v>51</v>
      </c>
      <c r="E41">
        <v>123580654</v>
      </c>
      <c r="F41" s="1">
        <v>0.93267500000000003</v>
      </c>
      <c r="G41" s="1">
        <v>0.88926329999999998</v>
      </c>
      <c r="H41" s="1">
        <v>0.97820600000000002</v>
      </c>
      <c r="I41" t="s">
        <v>52</v>
      </c>
      <c r="J41" s="7">
        <v>1</v>
      </c>
      <c r="K41" s="1">
        <f t="shared" si="0"/>
        <v>0.93267500000000003</v>
      </c>
      <c r="L41" s="1">
        <f t="shared" si="1"/>
        <v>0.88926329999999998</v>
      </c>
      <c r="M41" s="1">
        <f t="shared" si="2"/>
        <v>0.97820600000000002</v>
      </c>
      <c r="N41" s="2">
        <v>7.0000000000000001E-3</v>
      </c>
    </row>
    <row r="42" spans="1:14" x14ac:dyDescent="0.2">
      <c r="A42" s="5" t="s">
        <v>62</v>
      </c>
      <c r="B42" t="s">
        <v>5</v>
      </c>
      <c r="C42" t="s">
        <v>7</v>
      </c>
      <c r="D42" t="s">
        <v>51</v>
      </c>
      <c r="E42">
        <v>123946350</v>
      </c>
      <c r="F42" s="1">
        <v>0.93418959999999995</v>
      </c>
      <c r="G42" s="1">
        <v>0.89441000000000004</v>
      </c>
      <c r="H42" s="1">
        <v>0.97573840000000001</v>
      </c>
      <c r="I42" t="s">
        <v>52</v>
      </c>
      <c r="J42" s="7">
        <v>1</v>
      </c>
      <c r="K42" s="1">
        <f t="shared" si="0"/>
        <v>0.93418959999999995</v>
      </c>
      <c r="L42" s="1">
        <f t="shared" si="1"/>
        <v>0.89441000000000004</v>
      </c>
      <c r="M42" s="1">
        <f t="shared" si="2"/>
        <v>0.97573840000000001</v>
      </c>
      <c r="N42" s="2">
        <v>5.0000000000000001E-3</v>
      </c>
    </row>
    <row r="43" spans="1:14" x14ac:dyDescent="0.2">
      <c r="A43" s="5" t="s">
        <v>62</v>
      </c>
      <c r="B43" t="s">
        <v>6</v>
      </c>
      <c r="C43" t="s">
        <v>7</v>
      </c>
      <c r="D43" t="s">
        <v>51</v>
      </c>
      <c r="E43">
        <v>128799657</v>
      </c>
      <c r="F43" s="1">
        <v>0.96574819999999995</v>
      </c>
      <c r="G43" s="1">
        <v>0.94397880000000001</v>
      </c>
      <c r="H43" s="1">
        <v>0.98801969999999995</v>
      </c>
      <c r="I43" t="s">
        <v>52</v>
      </c>
      <c r="J43" s="7">
        <v>1</v>
      </c>
      <c r="K43" s="1">
        <f t="shared" si="0"/>
        <v>0.96574819999999995</v>
      </c>
      <c r="L43" s="1">
        <f t="shared" si="1"/>
        <v>0.94397880000000001</v>
      </c>
      <c r="M43" s="1">
        <f t="shared" si="2"/>
        <v>0.98801969999999995</v>
      </c>
      <c r="N43" s="2">
        <v>5.0000000000000001E-3</v>
      </c>
    </row>
    <row r="44" spans="1:14" x14ac:dyDescent="0.2">
      <c r="A44" s="5" t="s">
        <v>49</v>
      </c>
      <c r="B44" t="s">
        <v>0</v>
      </c>
      <c r="C44" t="s">
        <v>50</v>
      </c>
      <c r="D44" t="s">
        <v>51</v>
      </c>
      <c r="E44">
        <v>218020904</v>
      </c>
      <c r="F44" s="1">
        <v>0.99745430000000002</v>
      </c>
      <c r="G44" s="1">
        <v>0.99445410000000001</v>
      </c>
      <c r="H44" s="1">
        <v>1.000464</v>
      </c>
      <c r="I44" t="s">
        <v>52</v>
      </c>
      <c r="J44" s="7">
        <v>150</v>
      </c>
      <c r="K44" s="1">
        <f t="shared" si="0"/>
        <v>0.6822617680933073</v>
      </c>
      <c r="L44" s="1">
        <f t="shared" si="1"/>
        <v>0.43422157229966513</v>
      </c>
      <c r="M44" s="1">
        <f t="shared" si="2"/>
        <v>1.0720619581853448</v>
      </c>
      <c r="N44" s="2">
        <v>9.0999999999999998E-2</v>
      </c>
    </row>
    <row r="45" spans="1:14" x14ac:dyDescent="0.2">
      <c r="A45" s="5" t="s">
        <v>49</v>
      </c>
      <c r="B45" t="s">
        <v>1</v>
      </c>
      <c r="C45" t="s">
        <v>50</v>
      </c>
      <c r="D45" t="s">
        <v>51</v>
      </c>
      <c r="E45">
        <v>222757822</v>
      </c>
      <c r="F45" s="1">
        <v>0.99660539999999997</v>
      </c>
      <c r="G45" s="1">
        <v>0.99554229999999999</v>
      </c>
      <c r="H45" s="1">
        <v>0.99766969999999999</v>
      </c>
      <c r="I45" t="s">
        <v>52</v>
      </c>
      <c r="J45" s="7">
        <v>150</v>
      </c>
      <c r="K45" s="1">
        <f t="shared" si="0"/>
        <v>0.60046182648606594</v>
      </c>
      <c r="L45" s="1">
        <f t="shared" si="1"/>
        <v>0.51163194210500607</v>
      </c>
      <c r="M45" s="1">
        <f t="shared" si="2"/>
        <v>0.70472127695717457</v>
      </c>
      <c r="N45" s="2">
        <v>0</v>
      </c>
    </row>
    <row r="46" spans="1:14" x14ac:dyDescent="0.2">
      <c r="A46" s="5" t="s">
        <v>49</v>
      </c>
      <c r="B46" t="s">
        <v>2</v>
      </c>
      <c r="C46" t="s">
        <v>50</v>
      </c>
      <c r="D46" t="s">
        <v>51</v>
      </c>
      <c r="E46">
        <v>225793261</v>
      </c>
      <c r="F46" s="1">
        <v>0.99758709999999995</v>
      </c>
      <c r="G46" s="1">
        <v>0.99578080000000002</v>
      </c>
      <c r="H46" s="1">
        <v>0.99939659999999997</v>
      </c>
      <c r="I46" t="s">
        <v>52</v>
      </c>
      <c r="J46" s="7">
        <v>150</v>
      </c>
      <c r="K46" s="1">
        <f t="shared" si="0"/>
        <v>0.69602314829241763</v>
      </c>
      <c r="L46" s="1">
        <f t="shared" si="1"/>
        <v>0.53034958740000793</v>
      </c>
      <c r="M46" s="1">
        <f t="shared" si="2"/>
        <v>0.91344024563279103</v>
      </c>
      <c r="N46" s="2">
        <v>1.2E-2</v>
      </c>
    </row>
    <row r="47" spans="1:14" x14ac:dyDescent="0.2">
      <c r="A47" s="5" t="s">
        <v>49</v>
      </c>
      <c r="B47" t="s">
        <v>3</v>
      </c>
      <c r="C47" t="s">
        <v>50</v>
      </c>
      <c r="D47" t="s">
        <v>51</v>
      </c>
      <c r="E47">
        <v>232863262</v>
      </c>
      <c r="F47" s="1">
        <v>0.99847640000000004</v>
      </c>
      <c r="G47" s="1">
        <v>0.99657720000000005</v>
      </c>
      <c r="H47" s="1">
        <v>1.0003789999999999</v>
      </c>
      <c r="I47" t="s">
        <v>52</v>
      </c>
      <c r="J47" s="7">
        <v>150</v>
      </c>
      <c r="K47" s="1">
        <f t="shared" si="0"/>
        <v>0.79555580818296945</v>
      </c>
      <c r="L47" s="1">
        <f t="shared" si="1"/>
        <v>0.59791858657552654</v>
      </c>
      <c r="M47" s="1">
        <f t="shared" si="2"/>
        <v>1.0584856236071825</v>
      </c>
      <c r="N47" s="2">
        <v>0.109</v>
      </c>
    </row>
    <row r="48" spans="1:14" x14ac:dyDescent="0.2">
      <c r="A48" s="5" t="s">
        <v>49</v>
      </c>
      <c r="B48" t="s">
        <v>4</v>
      </c>
      <c r="C48" t="s">
        <v>50</v>
      </c>
      <c r="D48" t="s">
        <v>51</v>
      </c>
      <c r="E48">
        <v>238376472</v>
      </c>
      <c r="F48" s="1">
        <v>0.99799360000000004</v>
      </c>
      <c r="G48" s="1">
        <v>0.99594210000000005</v>
      </c>
      <c r="H48" s="1">
        <v>1.000049</v>
      </c>
      <c r="I48" t="s">
        <v>52</v>
      </c>
      <c r="J48" s="7">
        <v>150</v>
      </c>
      <c r="K48" s="1">
        <f t="shared" si="0"/>
        <v>0.73988365543263424</v>
      </c>
      <c r="L48" s="1">
        <f t="shared" si="1"/>
        <v>0.54339252252882952</v>
      </c>
      <c r="M48" s="1">
        <f t="shared" si="2"/>
        <v>1.0073768961518577</v>
      </c>
      <c r="N48" s="2">
        <v>5.5E-2</v>
      </c>
    </row>
    <row r="49" spans="1:14" x14ac:dyDescent="0.2">
      <c r="A49" s="5" t="s">
        <v>49</v>
      </c>
      <c r="B49" t="s">
        <v>5</v>
      </c>
      <c r="C49" t="s">
        <v>50</v>
      </c>
      <c r="D49" t="s">
        <v>51</v>
      </c>
      <c r="E49">
        <v>241164628</v>
      </c>
      <c r="F49" s="1">
        <v>0.99543680000000001</v>
      </c>
      <c r="G49" s="1">
        <v>0.99374470000000004</v>
      </c>
      <c r="H49" s="1">
        <v>0.99713189999999996</v>
      </c>
      <c r="I49" t="s">
        <v>52</v>
      </c>
      <c r="J49" s="7">
        <v>150</v>
      </c>
      <c r="K49" s="1">
        <f t="shared" si="0"/>
        <v>0.50356298675826372</v>
      </c>
      <c r="L49" s="1">
        <f t="shared" si="1"/>
        <v>0.39014299462575203</v>
      </c>
      <c r="M49" s="1">
        <f t="shared" si="2"/>
        <v>0.6499673604709707</v>
      </c>
      <c r="N49" s="2">
        <v>0</v>
      </c>
    </row>
    <row r="50" spans="1:14" x14ac:dyDescent="0.2">
      <c r="A50" s="5" t="s">
        <v>49</v>
      </c>
      <c r="B50" t="s">
        <v>6</v>
      </c>
      <c r="C50" t="s">
        <v>50</v>
      </c>
      <c r="D50" t="s">
        <v>51</v>
      </c>
      <c r="E50">
        <v>246980645</v>
      </c>
      <c r="F50" s="1">
        <v>0.99886379999999997</v>
      </c>
      <c r="G50" s="1">
        <v>0.99724550000000001</v>
      </c>
      <c r="H50" s="1">
        <v>1.0004850000000001</v>
      </c>
      <c r="I50" t="s">
        <v>52</v>
      </c>
      <c r="J50" s="7">
        <v>150</v>
      </c>
      <c r="K50" s="1">
        <f t="shared" si="0"/>
        <v>0.84322041117676694</v>
      </c>
      <c r="L50" s="1">
        <f t="shared" si="1"/>
        <v>0.66116946691627299</v>
      </c>
      <c r="M50" s="1">
        <f t="shared" si="2"/>
        <v>1.0754426710341471</v>
      </c>
      <c r="N50" s="2">
        <v>0.156</v>
      </c>
    </row>
    <row r="51" spans="1:14" x14ac:dyDescent="0.2">
      <c r="A51" s="5" t="s">
        <v>49</v>
      </c>
      <c r="B51" t="s">
        <v>0</v>
      </c>
      <c r="C51" t="s">
        <v>8</v>
      </c>
      <c r="D51" t="s">
        <v>51</v>
      </c>
      <c r="E51">
        <v>102850239</v>
      </c>
      <c r="F51" s="1">
        <v>0.99591980000000002</v>
      </c>
      <c r="G51" s="1">
        <v>0.99292080000000005</v>
      </c>
      <c r="H51" s="1">
        <v>0.99892789999999998</v>
      </c>
      <c r="I51" t="s">
        <v>52</v>
      </c>
      <c r="J51" s="7">
        <v>150</v>
      </c>
      <c r="K51" s="1">
        <f t="shared" si="0"/>
        <v>0.54157050970187204</v>
      </c>
      <c r="L51" s="1">
        <f t="shared" si="1"/>
        <v>0.3445016276391365</v>
      </c>
      <c r="M51" s="1">
        <f t="shared" si="2"/>
        <v>0.85137612626499293</v>
      </c>
      <c r="N51" s="2">
        <v>1.0999999999999999E-2</v>
      </c>
    </row>
    <row r="52" spans="1:14" x14ac:dyDescent="0.2">
      <c r="A52" s="5" t="s">
        <v>49</v>
      </c>
      <c r="B52" t="s">
        <v>1</v>
      </c>
      <c r="C52" t="s">
        <v>8</v>
      </c>
      <c r="D52" t="s">
        <v>51</v>
      </c>
      <c r="E52">
        <v>102738366</v>
      </c>
      <c r="F52" s="1">
        <v>0.99704820000000005</v>
      </c>
      <c r="G52" s="1">
        <v>0.99516499999999997</v>
      </c>
      <c r="H52" s="1">
        <v>0.99893489999999996</v>
      </c>
      <c r="I52" t="s">
        <v>52</v>
      </c>
      <c r="J52" s="7">
        <v>150</v>
      </c>
      <c r="K52" s="1">
        <f t="shared" si="0"/>
        <v>0.64183451516059054</v>
      </c>
      <c r="L52" s="1">
        <f t="shared" si="1"/>
        <v>0.48335255508148522</v>
      </c>
      <c r="M52" s="1">
        <f t="shared" si="2"/>
        <v>0.85227149797958546</v>
      </c>
      <c r="N52" s="2">
        <v>4.0000000000000001E-3</v>
      </c>
    </row>
    <row r="53" spans="1:14" x14ac:dyDescent="0.2">
      <c r="A53" s="5" t="s">
        <v>49</v>
      </c>
      <c r="B53" t="s">
        <v>2</v>
      </c>
      <c r="C53" t="s">
        <v>8</v>
      </c>
      <c r="D53" t="s">
        <v>51</v>
      </c>
      <c r="E53">
        <v>108307740</v>
      </c>
      <c r="F53" s="1">
        <v>0.99861960000000005</v>
      </c>
      <c r="G53" s="1">
        <v>0.99634350000000005</v>
      </c>
      <c r="H53" s="1">
        <v>1.000901</v>
      </c>
      <c r="I53" t="s">
        <v>52</v>
      </c>
      <c r="J53" s="7">
        <v>150</v>
      </c>
      <c r="K53" s="1">
        <f t="shared" si="0"/>
        <v>0.81285458760479934</v>
      </c>
      <c r="L53" s="1">
        <f t="shared" si="1"/>
        <v>0.57724978655429604</v>
      </c>
      <c r="M53" s="1">
        <f t="shared" si="2"/>
        <v>1.1446388260388551</v>
      </c>
      <c r="N53" s="2">
        <v>0.218</v>
      </c>
    </row>
    <row r="54" spans="1:14" x14ac:dyDescent="0.2">
      <c r="A54" s="5" t="s">
        <v>49</v>
      </c>
      <c r="B54" t="s">
        <v>3</v>
      </c>
      <c r="C54" t="s">
        <v>8</v>
      </c>
      <c r="D54" t="s">
        <v>51</v>
      </c>
      <c r="E54">
        <v>113087431</v>
      </c>
      <c r="F54" s="1">
        <v>0.99937640000000005</v>
      </c>
      <c r="G54" s="1">
        <v>0.99572380000000005</v>
      </c>
      <c r="H54" s="1">
        <v>1.003042</v>
      </c>
      <c r="I54" t="s">
        <v>52</v>
      </c>
      <c r="J54" s="7">
        <v>150</v>
      </c>
      <c r="K54" s="1">
        <f t="shared" si="0"/>
        <v>0.91067501665926265</v>
      </c>
      <c r="L54" s="1">
        <f t="shared" si="1"/>
        <v>0.52581524995433981</v>
      </c>
      <c r="M54" s="1">
        <f t="shared" si="2"/>
        <v>1.5771309973893104</v>
      </c>
      <c r="N54" s="2">
        <v>0.72399999999999998</v>
      </c>
    </row>
    <row r="55" spans="1:14" x14ac:dyDescent="0.2">
      <c r="A55" s="5" t="s">
        <v>49</v>
      </c>
      <c r="B55" t="s">
        <v>4</v>
      </c>
      <c r="C55" t="s">
        <v>8</v>
      </c>
      <c r="D55" t="s">
        <v>51</v>
      </c>
      <c r="E55">
        <v>114795838</v>
      </c>
      <c r="F55" s="1">
        <v>0.99645649999999997</v>
      </c>
      <c r="G55" s="1">
        <v>0.99425490000000005</v>
      </c>
      <c r="H55" s="1">
        <v>0.99866299999999997</v>
      </c>
      <c r="I55" t="s">
        <v>52</v>
      </c>
      <c r="J55" s="7">
        <v>150</v>
      </c>
      <c r="K55" s="1">
        <f t="shared" si="0"/>
        <v>0.58715352005954025</v>
      </c>
      <c r="L55" s="1">
        <f t="shared" si="1"/>
        <v>0.42136746594438368</v>
      </c>
      <c r="M55" s="1">
        <f t="shared" si="2"/>
        <v>0.81817077948481709</v>
      </c>
      <c r="N55" s="2">
        <v>4.0000000000000001E-3</v>
      </c>
    </row>
    <row r="56" spans="1:14" x14ac:dyDescent="0.2">
      <c r="A56" s="5" t="s">
        <v>49</v>
      </c>
      <c r="B56" t="s">
        <v>5</v>
      </c>
      <c r="C56" t="s">
        <v>8</v>
      </c>
      <c r="D56" t="s">
        <v>51</v>
      </c>
      <c r="E56">
        <v>117218278</v>
      </c>
      <c r="F56" s="1">
        <v>0.99551469999999997</v>
      </c>
      <c r="G56" s="1">
        <v>0.99215439999999999</v>
      </c>
      <c r="H56" s="1">
        <v>0.99888639999999995</v>
      </c>
      <c r="I56" t="s">
        <v>52</v>
      </c>
      <c r="J56" s="7">
        <v>150</v>
      </c>
      <c r="K56" s="1">
        <f t="shared" si="0"/>
        <v>0.50950868992069642</v>
      </c>
      <c r="L56" s="1">
        <f t="shared" si="1"/>
        <v>0.30682405785992556</v>
      </c>
      <c r="M56" s="1">
        <f t="shared" si="2"/>
        <v>0.84608700914202328</v>
      </c>
      <c r="N56" s="2">
        <v>1.2999999999999999E-2</v>
      </c>
    </row>
    <row r="57" spans="1:14" x14ac:dyDescent="0.2">
      <c r="A57" s="5" t="s">
        <v>49</v>
      </c>
      <c r="B57" t="s">
        <v>6</v>
      </c>
      <c r="C57" t="s">
        <v>8</v>
      </c>
      <c r="D57" t="s">
        <v>51</v>
      </c>
      <c r="E57">
        <v>118180988</v>
      </c>
      <c r="F57" s="1">
        <v>0.99875789999999998</v>
      </c>
      <c r="G57" s="1">
        <v>0.99685330000000005</v>
      </c>
      <c r="H57" s="1">
        <v>1.0006660000000001</v>
      </c>
      <c r="I57" t="s">
        <v>52</v>
      </c>
      <c r="J57" s="7">
        <v>150</v>
      </c>
      <c r="K57" s="1">
        <f t="shared" si="0"/>
        <v>0.82991598447713677</v>
      </c>
      <c r="L57" s="1">
        <f t="shared" si="1"/>
        <v>0.62328637763279093</v>
      </c>
      <c r="M57" s="1">
        <f t="shared" si="2"/>
        <v>1.1050236617214633</v>
      </c>
      <c r="N57" s="2">
        <v>0.185</v>
      </c>
    </row>
    <row r="58" spans="1:14" x14ac:dyDescent="0.2">
      <c r="A58" s="5" t="s">
        <v>49</v>
      </c>
      <c r="B58" t="s">
        <v>0</v>
      </c>
      <c r="C58" t="s">
        <v>7</v>
      </c>
      <c r="D58" t="s">
        <v>51</v>
      </c>
      <c r="E58">
        <v>115170665</v>
      </c>
      <c r="F58" s="1">
        <v>0.99833539999999998</v>
      </c>
      <c r="G58" s="1">
        <v>0.99478869999999997</v>
      </c>
      <c r="H58" s="1">
        <v>1.001895</v>
      </c>
      <c r="I58" t="s">
        <v>52</v>
      </c>
      <c r="J58" s="7">
        <v>150</v>
      </c>
      <c r="K58" s="1">
        <f t="shared" si="0"/>
        <v>0.77888018749691246</v>
      </c>
      <c r="L58" s="1">
        <f t="shared" si="1"/>
        <v>0.45669526455179382</v>
      </c>
      <c r="M58" s="1">
        <f t="shared" si="2"/>
        <v>1.328407707892415</v>
      </c>
      <c r="N58" s="2">
        <v>0.33400000000000002</v>
      </c>
    </row>
    <row r="59" spans="1:14" x14ac:dyDescent="0.2">
      <c r="A59" s="5" t="s">
        <v>49</v>
      </c>
      <c r="B59" t="s">
        <v>1</v>
      </c>
      <c r="C59" t="s">
        <v>7</v>
      </c>
      <c r="D59" t="s">
        <v>51</v>
      </c>
      <c r="E59">
        <v>120019456</v>
      </c>
      <c r="F59" s="1">
        <v>0.99631009999999998</v>
      </c>
      <c r="G59" s="1">
        <v>0.99488690000000002</v>
      </c>
      <c r="H59" s="1">
        <v>0.99773540000000005</v>
      </c>
      <c r="I59" t="s">
        <v>52</v>
      </c>
      <c r="J59" s="7">
        <v>150</v>
      </c>
      <c r="K59" s="1">
        <f t="shared" si="0"/>
        <v>0.57435438879828193</v>
      </c>
      <c r="L59" s="1">
        <f t="shared" si="1"/>
        <v>0.46350760149847442</v>
      </c>
      <c r="M59" s="1">
        <f t="shared" si="2"/>
        <v>0.71171679063274229</v>
      </c>
      <c r="N59" s="2">
        <v>0</v>
      </c>
    </row>
    <row r="60" spans="1:14" x14ac:dyDescent="0.2">
      <c r="A60" s="5" t="s">
        <v>49</v>
      </c>
      <c r="B60" t="s">
        <v>2</v>
      </c>
      <c r="C60" t="s">
        <v>7</v>
      </c>
      <c r="D60" t="s">
        <v>51</v>
      </c>
      <c r="E60">
        <v>117485521</v>
      </c>
      <c r="F60" s="1">
        <v>0.99679709999999999</v>
      </c>
      <c r="G60" s="1">
        <v>0.99491960000000002</v>
      </c>
      <c r="H60" s="1">
        <v>0.99867799999999995</v>
      </c>
      <c r="I60" t="s">
        <v>52</v>
      </c>
      <c r="J60" s="7">
        <v>150</v>
      </c>
      <c r="K60" s="1">
        <f t="shared" si="0"/>
        <v>0.61803756446623759</v>
      </c>
      <c r="L60" s="1">
        <f t="shared" si="1"/>
        <v>0.46579839544383678</v>
      </c>
      <c r="M60" s="1">
        <f t="shared" si="2"/>
        <v>0.8200161925254239</v>
      </c>
      <c r="N60" s="2">
        <v>2E-3</v>
      </c>
    </row>
    <row r="61" spans="1:14" x14ac:dyDescent="0.2">
      <c r="A61" s="5" t="s">
        <v>49</v>
      </c>
      <c r="B61" t="s">
        <v>3</v>
      </c>
      <c r="C61" t="s">
        <v>7</v>
      </c>
      <c r="D61" t="s">
        <v>51</v>
      </c>
      <c r="E61">
        <v>119775831</v>
      </c>
      <c r="F61" s="1">
        <v>0.99772269999999996</v>
      </c>
      <c r="G61" s="1">
        <v>0.99579890000000004</v>
      </c>
      <c r="H61" s="1">
        <v>0.99965020000000004</v>
      </c>
      <c r="I61" t="s">
        <v>52</v>
      </c>
      <c r="J61" s="7">
        <v>150</v>
      </c>
      <c r="K61" s="1">
        <f t="shared" si="0"/>
        <v>0.71035918061713355</v>
      </c>
      <c r="L61" s="1">
        <f t="shared" si="1"/>
        <v>0.53179754737097651</v>
      </c>
      <c r="M61" s="1">
        <f t="shared" si="2"/>
        <v>0.94887407722100137</v>
      </c>
      <c r="N61" s="2">
        <v>2.3E-2</v>
      </c>
    </row>
    <row r="62" spans="1:14" x14ac:dyDescent="0.2">
      <c r="A62" s="5" t="s">
        <v>49</v>
      </c>
      <c r="B62" t="s">
        <v>4</v>
      </c>
      <c r="C62" t="s">
        <v>7</v>
      </c>
      <c r="D62" t="s">
        <v>51</v>
      </c>
      <c r="E62">
        <v>123580654</v>
      </c>
      <c r="F62" s="1">
        <v>0.99874010000000002</v>
      </c>
      <c r="G62" s="1">
        <v>0.99632509999999996</v>
      </c>
      <c r="H62" s="1">
        <v>1.001161</v>
      </c>
      <c r="I62" t="s">
        <v>52</v>
      </c>
      <c r="J62" s="7">
        <v>150</v>
      </c>
      <c r="K62" s="1">
        <f t="shared" si="0"/>
        <v>0.82770029623427421</v>
      </c>
      <c r="L62" s="1">
        <f t="shared" si="1"/>
        <v>0.5756529282216768</v>
      </c>
      <c r="M62" s="1">
        <f t="shared" si="2"/>
        <v>1.1901138610534101</v>
      </c>
      <c r="N62" s="2">
        <v>0.28499999999999998</v>
      </c>
    </row>
    <row r="63" spans="1:14" x14ac:dyDescent="0.2">
      <c r="A63" s="5" t="s">
        <v>49</v>
      </c>
      <c r="B63" t="s">
        <v>5</v>
      </c>
      <c r="C63" t="s">
        <v>7</v>
      </c>
      <c r="D63" t="s">
        <v>51</v>
      </c>
      <c r="E63">
        <v>123946350</v>
      </c>
      <c r="F63" s="1">
        <v>0.99537880000000001</v>
      </c>
      <c r="G63" s="1">
        <v>0.99304460000000006</v>
      </c>
      <c r="H63" s="1">
        <v>0.99771840000000001</v>
      </c>
      <c r="I63" t="s">
        <v>52</v>
      </c>
      <c r="J63" s="7">
        <v>150</v>
      </c>
      <c r="K63" s="1">
        <f t="shared" si="0"/>
        <v>0.49918095521133521</v>
      </c>
      <c r="L63" s="1">
        <f t="shared" si="1"/>
        <v>0.35100485218706862</v>
      </c>
      <c r="M63" s="1">
        <f t="shared" si="2"/>
        <v>0.70990010056488329</v>
      </c>
      <c r="N63" s="2">
        <v>1E-3</v>
      </c>
    </row>
    <row r="64" spans="1:14" x14ac:dyDescent="0.2">
      <c r="A64" s="5" t="s">
        <v>49</v>
      </c>
      <c r="B64" t="s">
        <v>6</v>
      </c>
      <c r="C64" t="s">
        <v>7</v>
      </c>
      <c r="D64" t="s">
        <v>51</v>
      </c>
      <c r="E64">
        <v>128799657</v>
      </c>
      <c r="F64" s="1">
        <v>0.99882939999999998</v>
      </c>
      <c r="G64" s="1">
        <v>0.99665400000000004</v>
      </c>
      <c r="H64" s="1">
        <v>1.00101</v>
      </c>
      <c r="I64" t="s">
        <v>52</v>
      </c>
      <c r="J64" s="7">
        <v>150</v>
      </c>
      <c r="K64" s="1">
        <f t="shared" si="0"/>
        <v>0.83887560181109899</v>
      </c>
      <c r="L64" s="1">
        <f t="shared" si="1"/>
        <v>0.60487009896715105</v>
      </c>
      <c r="M64" s="1">
        <f t="shared" si="2"/>
        <v>1.1634893426399442</v>
      </c>
      <c r="N64" s="2">
        <v>0.27</v>
      </c>
    </row>
    <row r="65" spans="1:14" x14ac:dyDescent="0.2">
      <c r="A65" s="5" t="s">
        <v>54</v>
      </c>
      <c r="B65" t="s">
        <v>0</v>
      </c>
      <c r="C65" t="s">
        <v>50</v>
      </c>
      <c r="D65" t="s">
        <v>51</v>
      </c>
      <c r="E65">
        <v>218020904</v>
      </c>
      <c r="F65" s="1">
        <v>1.000319</v>
      </c>
      <c r="G65" s="1">
        <v>0.99718640000000003</v>
      </c>
      <c r="H65" s="1">
        <v>1.0034620000000001</v>
      </c>
      <c r="I65" t="s">
        <v>52</v>
      </c>
      <c r="J65" s="7">
        <v>150</v>
      </c>
      <c r="K65" s="1">
        <f t="shared" si="0"/>
        <v>1.0490052871134046</v>
      </c>
      <c r="L65" s="1">
        <f t="shared" si="1"/>
        <v>0.65531788406117897</v>
      </c>
      <c r="M65" s="1">
        <f t="shared" si="2"/>
        <v>1.6793438657185111</v>
      </c>
      <c r="N65" s="2">
        <v>0.83099999999999996</v>
      </c>
    </row>
    <row r="66" spans="1:14" x14ac:dyDescent="0.2">
      <c r="A66" s="5" t="s">
        <v>54</v>
      </c>
      <c r="B66" t="s">
        <v>1</v>
      </c>
      <c r="C66" t="s">
        <v>50</v>
      </c>
      <c r="D66" t="s">
        <v>51</v>
      </c>
      <c r="E66">
        <v>222757822</v>
      </c>
      <c r="F66" s="1">
        <v>0.9999979</v>
      </c>
      <c r="G66" s="1">
        <v>0.99730399999999997</v>
      </c>
      <c r="H66" s="1">
        <v>1.002699</v>
      </c>
      <c r="I66" t="s">
        <v>52</v>
      </c>
      <c r="J66" s="7">
        <v>150</v>
      </c>
      <c r="K66" s="1">
        <f t="shared" ref="K66:K129" si="3">F66^J66</f>
        <v>0.99968504927664803</v>
      </c>
      <c r="L66" s="1">
        <f t="shared" ref="L66:L129" si="4">G66^J66</f>
        <v>0.66701275322770404</v>
      </c>
      <c r="M66" s="1">
        <f t="shared" ref="M66:M129" si="5">H66^J66</f>
        <v>1.4982603014631677</v>
      </c>
      <c r="N66" s="2">
        <v>0.999</v>
      </c>
    </row>
    <row r="67" spans="1:14" x14ac:dyDescent="0.2">
      <c r="A67" s="5" t="s">
        <v>54</v>
      </c>
      <c r="B67" t="s">
        <v>2</v>
      </c>
      <c r="C67" t="s">
        <v>50</v>
      </c>
      <c r="D67" t="s">
        <v>51</v>
      </c>
      <c r="E67">
        <v>225793261</v>
      </c>
      <c r="F67" s="1">
        <v>0.99768009999999996</v>
      </c>
      <c r="G67" s="1">
        <v>0.99588840000000001</v>
      </c>
      <c r="H67" s="1">
        <v>0.99947509999999995</v>
      </c>
      <c r="I67" t="s">
        <v>52</v>
      </c>
      <c r="J67" s="7">
        <v>150</v>
      </c>
      <c r="K67" s="1">
        <f t="shared" si="3"/>
        <v>0.70582406619593174</v>
      </c>
      <c r="L67" s="1">
        <f t="shared" si="4"/>
        <v>0.53901526892552953</v>
      </c>
      <c r="M67" s="1">
        <f t="shared" si="5"/>
        <v>0.92426572156222575</v>
      </c>
      <c r="N67" s="2">
        <v>1.4999999999999999E-2</v>
      </c>
    </row>
    <row r="68" spans="1:14" x14ac:dyDescent="0.2">
      <c r="A68" s="5" t="s">
        <v>54</v>
      </c>
      <c r="B68" t="s">
        <v>3</v>
      </c>
      <c r="C68" t="s">
        <v>50</v>
      </c>
      <c r="D68" t="s">
        <v>51</v>
      </c>
      <c r="E68">
        <v>232863262</v>
      </c>
      <c r="F68" s="1">
        <v>0.99961920000000004</v>
      </c>
      <c r="G68" s="1">
        <v>0.99758999999999998</v>
      </c>
      <c r="H68" s="1">
        <v>1.0016529999999999</v>
      </c>
      <c r="I68" t="s">
        <v>52</v>
      </c>
      <c r="J68" s="7">
        <v>150</v>
      </c>
      <c r="K68" s="1">
        <f t="shared" si="3"/>
        <v>0.94447045048656353</v>
      </c>
      <c r="L68" s="1">
        <f t="shared" si="4"/>
        <v>0.69632671642256205</v>
      </c>
      <c r="M68" s="1">
        <f t="shared" si="5"/>
        <v>1.2811335793505454</v>
      </c>
      <c r="N68" s="2">
        <v>0.69699999999999995</v>
      </c>
    </row>
    <row r="69" spans="1:14" x14ac:dyDescent="0.2">
      <c r="A69" s="5" t="s">
        <v>54</v>
      </c>
      <c r="B69" t="s">
        <v>4</v>
      </c>
      <c r="C69" t="s">
        <v>50</v>
      </c>
      <c r="D69" t="s">
        <v>51</v>
      </c>
      <c r="E69">
        <v>238376472</v>
      </c>
      <c r="F69" s="1">
        <v>0.99850649999999996</v>
      </c>
      <c r="G69" s="1">
        <v>0.99497630000000004</v>
      </c>
      <c r="H69" s="1">
        <v>1.002049</v>
      </c>
      <c r="I69" t="s">
        <v>52</v>
      </c>
      <c r="J69" s="7">
        <v>150</v>
      </c>
      <c r="K69" s="1">
        <f t="shared" si="3"/>
        <v>0.79916131504211518</v>
      </c>
      <c r="L69" s="1">
        <f t="shared" si="4"/>
        <v>0.46979719358865074</v>
      </c>
      <c r="M69" s="1">
        <f t="shared" si="5"/>
        <v>1.3593892926748619</v>
      </c>
      <c r="N69" s="2">
        <v>0.38300000000000001</v>
      </c>
    </row>
    <row r="70" spans="1:14" x14ac:dyDescent="0.2">
      <c r="A70" s="5" t="s">
        <v>54</v>
      </c>
      <c r="B70" t="s">
        <v>5</v>
      </c>
      <c r="C70" t="s">
        <v>50</v>
      </c>
      <c r="D70" t="s">
        <v>51</v>
      </c>
      <c r="E70">
        <v>241164628</v>
      </c>
      <c r="F70" s="1">
        <v>0.99752730000000001</v>
      </c>
      <c r="G70" s="1">
        <v>0.99361619999999995</v>
      </c>
      <c r="H70" s="1">
        <v>1.0014540000000001</v>
      </c>
      <c r="I70" t="s">
        <v>52</v>
      </c>
      <c r="J70" s="7">
        <v>150</v>
      </c>
      <c r="K70" s="1">
        <f t="shared" si="3"/>
        <v>0.68979258658213138</v>
      </c>
      <c r="L70" s="1">
        <f t="shared" si="4"/>
        <v>0.38264808963403235</v>
      </c>
      <c r="M70" s="1">
        <f t="shared" si="5"/>
        <v>1.2435144378245186</v>
      </c>
      <c r="N70" s="2">
        <v>0.19900000000000001</v>
      </c>
    </row>
    <row r="71" spans="1:14" x14ac:dyDescent="0.2">
      <c r="A71" s="5" t="s">
        <v>54</v>
      </c>
      <c r="B71" t="s">
        <v>6</v>
      </c>
      <c r="C71" t="s">
        <v>50</v>
      </c>
      <c r="D71" t="s">
        <v>51</v>
      </c>
      <c r="E71">
        <v>246980645</v>
      </c>
      <c r="F71" s="1">
        <v>0.99211059999999995</v>
      </c>
      <c r="G71" s="1">
        <v>0.98875769999999996</v>
      </c>
      <c r="H71" s="1">
        <v>0.99547479999999999</v>
      </c>
      <c r="I71" t="s">
        <v>52</v>
      </c>
      <c r="J71" s="7">
        <v>150</v>
      </c>
      <c r="K71" s="1">
        <f t="shared" si="3"/>
        <v>0.30479895108990501</v>
      </c>
      <c r="L71" s="1">
        <f t="shared" si="4"/>
        <v>0.18343482567741914</v>
      </c>
      <c r="M71" s="1">
        <f t="shared" si="5"/>
        <v>0.50645466959943208</v>
      </c>
      <c r="N71" s="2">
        <v>0</v>
      </c>
    </row>
    <row r="72" spans="1:14" x14ac:dyDescent="0.2">
      <c r="A72" s="5" t="s">
        <v>54</v>
      </c>
      <c r="B72" t="s">
        <v>0</v>
      </c>
      <c r="C72" t="s">
        <v>8</v>
      </c>
      <c r="D72" t="s">
        <v>51</v>
      </c>
      <c r="E72">
        <v>102850239</v>
      </c>
      <c r="F72" s="1">
        <v>1.0005280000000001</v>
      </c>
      <c r="G72" s="1">
        <v>0.99727529999999998</v>
      </c>
      <c r="H72" s="1">
        <v>1.00379</v>
      </c>
      <c r="I72" t="s">
        <v>52</v>
      </c>
      <c r="J72" s="7">
        <v>150</v>
      </c>
      <c r="K72" s="1">
        <f t="shared" si="3"/>
        <v>1.0823981606603725</v>
      </c>
      <c r="L72" s="1">
        <f t="shared" si="4"/>
        <v>0.66413966502191957</v>
      </c>
      <c r="M72" s="1">
        <f t="shared" si="5"/>
        <v>1.7637203385569462</v>
      </c>
      <c r="N72" s="2">
        <v>0.73499999999999999</v>
      </c>
    </row>
    <row r="73" spans="1:14" x14ac:dyDescent="0.2">
      <c r="A73" s="5" t="s">
        <v>54</v>
      </c>
      <c r="B73" t="s">
        <v>1</v>
      </c>
      <c r="C73" t="s">
        <v>8</v>
      </c>
      <c r="D73" t="s">
        <v>51</v>
      </c>
      <c r="E73">
        <v>102738366</v>
      </c>
      <c r="F73" s="1">
        <v>1.001118</v>
      </c>
      <c r="G73" s="1">
        <v>0.99793050000000005</v>
      </c>
      <c r="H73" s="1">
        <v>1.004316</v>
      </c>
      <c r="I73" t="s">
        <v>52</v>
      </c>
      <c r="J73" s="7">
        <v>150</v>
      </c>
      <c r="K73" s="1">
        <f t="shared" si="3"/>
        <v>1.1824710103370328</v>
      </c>
      <c r="L73" s="1">
        <f t="shared" si="4"/>
        <v>0.73289952795886004</v>
      </c>
      <c r="M73" s="1">
        <f t="shared" si="5"/>
        <v>1.9079071679414301</v>
      </c>
      <c r="N73" s="2">
        <v>0.46800000000000003</v>
      </c>
    </row>
    <row r="74" spans="1:14" x14ac:dyDescent="0.2">
      <c r="A74" s="5" t="s">
        <v>54</v>
      </c>
      <c r="B74" t="s">
        <v>2</v>
      </c>
      <c r="C74" t="s">
        <v>8</v>
      </c>
      <c r="D74" t="s">
        <v>51</v>
      </c>
      <c r="E74">
        <v>108307740</v>
      </c>
      <c r="F74" s="1">
        <v>0.99904519999999997</v>
      </c>
      <c r="G74" s="1">
        <v>0.99622339999999998</v>
      </c>
      <c r="H74" s="1">
        <v>1.0018750000000001</v>
      </c>
      <c r="I74" t="s">
        <v>52</v>
      </c>
      <c r="J74" s="7">
        <v>150</v>
      </c>
      <c r="K74" s="1">
        <f t="shared" si="3"/>
        <v>0.86650411852366083</v>
      </c>
      <c r="L74" s="1">
        <f t="shared" si="4"/>
        <v>0.56690564278415867</v>
      </c>
      <c r="M74" s="1">
        <f t="shared" si="5"/>
        <v>1.3244359322025545</v>
      </c>
      <c r="N74" s="2">
        <v>0.48399999999999999</v>
      </c>
    </row>
    <row r="75" spans="1:14" x14ac:dyDescent="0.2">
      <c r="A75" s="5" t="s">
        <v>54</v>
      </c>
      <c r="B75" t="s">
        <v>3</v>
      </c>
      <c r="C75" t="s">
        <v>8</v>
      </c>
      <c r="D75" t="s">
        <v>51</v>
      </c>
      <c r="E75">
        <v>113087431</v>
      </c>
      <c r="F75" s="1">
        <v>0.99960689999999996</v>
      </c>
      <c r="G75" s="1">
        <v>0.99697860000000005</v>
      </c>
      <c r="H75" s="1">
        <v>1.0022420000000001</v>
      </c>
      <c r="I75" t="s">
        <v>52</v>
      </c>
      <c r="J75" s="7">
        <v>150</v>
      </c>
      <c r="K75" s="1">
        <f t="shared" si="3"/>
        <v>0.9427288357214062</v>
      </c>
      <c r="L75" s="1">
        <f t="shared" si="4"/>
        <v>0.6351487557019917</v>
      </c>
      <c r="M75" s="1">
        <f t="shared" si="5"/>
        <v>1.3992320777409928</v>
      </c>
      <c r="N75" s="2">
        <v>0.75700000000000001</v>
      </c>
    </row>
    <row r="76" spans="1:14" x14ac:dyDescent="0.2">
      <c r="A76" s="5" t="s">
        <v>54</v>
      </c>
      <c r="B76" t="s">
        <v>4</v>
      </c>
      <c r="C76" t="s">
        <v>8</v>
      </c>
      <c r="D76" t="s">
        <v>51</v>
      </c>
      <c r="E76">
        <v>114795838</v>
      </c>
      <c r="F76" s="1">
        <v>0.99924159999999995</v>
      </c>
      <c r="G76" s="1">
        <v>0.99653919999999996</v>
      </c>
      <c r="H76" s="1">
        <v>1.001951</v>
      </c>
      <c r="I76" t="s">
        <v>52</v>
      </c>
      <c r="J76" s="7">
        <v>150</v>
      </c>
      <c r="K76" s="1">
        <f t="shared" si="3"/>
        <v>0.89243360556896834</v>
      </c>
      <c r="L76" s="1">
        <f t="shared" si="4"/>
        <v>0.59450844177278062</v>
      </c>
      <c r="M76" s="1">
        <f t="shared" si="5"/>
        <v>1.3395917330311011</v>
      </c>
      <c r="N76" s="2">
        <v>0.55900000000000005</v>
      </c>
    </row>
    <row r="77" spans="1:14" x14ac:dyDescent="0.2">
      <c r="A77" s="5" t="s">
        <v>54</v>
      </c>
      <c r="B77" t="s">
        <v>5</v>
      </c>
      <c r="C77" t="s">
        <v>8</v>
      </c>
      <c r="D77" t="s">
        <v>51</v>
      </c>
      <c r="E77">
        <v>117218278</v>
      </c>
      <c r="F77" s="1">
        <v>0.99217869999999997</v>
      </c>
      <c r="G77" s="1">
        <v>0.98501570000000005</v>
      </c>
      <c r="H77" s="1">
        <v>0.9993938</v>
      </c>
      <c r="I77" t="s">
        <v>52</v>
      </c>
      <c r="J77" s="7">
        <v>150</v>
      </c>
      <c r="K77" s="1">
        <f t="shared" si="3"/>
        <v>0.30795333452976981</v>
      </c>
      <c r="L77" s="1">
        <f t="shared" si="4"/>
        <v>0.1038658799873257</v>
      </c>
      <c r="M77" s="1">
        <f t="shared" si="5"/>
        <v>0.913056449212443</v>
      </c>
      <c r="N77" s="2">
        <v>3.5999999999999997E-2</v>
      </c>
    </row>
    <row r="78" spans="1:14" x14ac:dyDescent="0.2">
      <c r="A78" s="5" t="s">
        <v>54</v>
      </c>
      <c r="B78" t="s">
        <v>6</v>
      </c>
      <c r="C78" t="s">
        <v>8</v>
      </c>
      <c r="D78" t="s">
        <v>51</v>
      </c>
      <c r="E78">
        <v>118180988</v>
      </c>
      <c r="F78" s="1">
        <v>0.99192849999999999</v>
      </c>
      <c r="G78" s="1">
        <v>0.98465550000000002</v>
      </c>
      <c r="H78" s="1">
        <v>0.99925520000000001</v>
      </c>
      <c r="I78" t="s">
        <v>52</v>
      </c>
      <c r="J78" s="7">
        <v>150</v>
      </c>
      <c r="K78" s="1">
        <f t="shared" si="3"/>
        <v>0.2965208815617672</v>
      </c>
      <c r="L78" s="1">
        <f t="shared" si="4"/>
        <v>9.8321085160241378E-2</v>
      </c>
      <c r="M78" s="1">
        <f t="shared" si="5"/>
        <v>0.89425740052654679</v>
      </c>
      <c r="N78" s="2">
        <v>3.3000000000000002E-2</v>
      </c>
    </row>
    <row r="79" spans="1:14" x14ac:dyDescent="0.2">
      <c r="A79" s="5" t="s">
        <v>54</v>
      </c>
      <c r="B79" t="s">
        <v>0</v>
      </c>
      <c r="C79" t="s">
        <v>7</v>
      </c>
      <c r="D79" t="s">
        <v>51</v>
      </c>
      <c r="E79">
        <v>115170665</v>
      </c>
      <c r="F79" s="1">
        <v>1.000135</v>
      </c>
      <c r="G79" s="1">
        <v>0.99535600000000002</v>
      </c>
      <c r="H79" s="1">
        <v>1.004937</v>
      </c>
      <c r="I79" t="s">
        <v>52</v>
      </c>
      <c r="J79" s="7">
        <v>150</v>
      </c>
      <c r="K79" s="1">
        <f t="shared" si="3"/>
        <v>1.0204550275358144</v>
      </c>
      <c r="L79" s="1">
        <f t="shared" si="4"/>
        <v>0.49746875394165474</v>
      </c>
      <c r="M79" s="1">
        <f t="shared" si="5"/>
        <v>2.0932710681357536</v>
      </c>
      <c r="N79" s="2">
        <v>0.95299999999999996</v>
      </c>
    </row>
    <row r="80" spans="1:14" x14ac:dyDescent="0.2">
      <c r="A80" s="5" t="s">
        <v>54</v>
      </c>
      <c r="B80" t="s">
        <v>1</v>
      </c>
      <c r="C80" t="s">
        <v>7</v>
      </c>
      <c r="D80" t="s">
        <v>51</v>
      </c>
      <c r="E80">
        <v>120019456</v>
      </c>
      <c r="F80" s="1">
        <v>0.99850130000000004</v>
      </c>
      <c r="G80" s="1">
        <v>0.9924096</v>
      </c>
      <c r="H80" s="1">
        <v>1.0046299999999999</v>
      </c>
      <c r="I80" t="s">
        <v>52</v>
      </c>
      <c r="J80" s="7">
        <v>150</v>
      </c>
      <c r="K80" s="1">
        <f t="shared" si="3"/>
        <v>0.79853727900180715</v>
      </c>
      <c r="L80" s="1">
        <f t="shared" si="4"/>
        <v>0.3188919163336541</v>
      </c>
      <c r="M80" s="1">
        <f t="shared" si="5"/>
        <v>1.999500057322483</v>
      </c>
      <c r="N80" s="2">
        <v>0.61</v>
      </c>
    </row>
    <row r="81" spans="1:14" x14ac:dyDescent="0.2">
      <c r="A81" s="5" t="s">
        <v>54</v>
      </c>
      <c r="B81" t="s">
        <v>2</v>
      </c>
      <c r="C81" t="s">
        <v>7</v>
      </c>
      <c r="D81" t="s">
        <v>51</v>
      </c>
      <c r="E81">
        <v>117485521</v>
      </c>
      <c r="F81" s="1">
        <v>0.99555559999999998</v>
      </c>
      <c r="G81" s="1">
        <v>0.991116</v>
      </c>
      <c r="H81" s="1">
        <v>1.0000150000000001</v>
      </c>
      <c r="I81" t="s">
        <v>52</v>
      </c>
      <c r="J81" s="7">
        <v>150</v>
      </c>
      <c r="K81" s="1">
        <f t="shared" si="3"/>
        <v>0.51265823931929366</v>
      </c>
      <c r="L81" s="1">
        <f t="shared" si="4"/>
        <v>0.26222438691297068</v>
      </c>
      <c r="M81" s="1">
        <f t="shared" si="5"/>
        <v>1.0022525162366744</v>
      </c>
      <c r="N81" s="2">
        <v>5.0999999999999997E-2</v>
      </c>
    </row>
    <row r="82" spans="1:14" x14ac:dyDescent="0.2">
      <c r="A82" s="5" t="s">
        <v>54</v>
      </c>
      <c r="B82" t="s">
        <v>3</v>
      </c>
      <c r="C82" t="s">
        <v>7</v>
      </c>
      <c r="D82" t="s">
        <v>51</v>
      </c>
      <c r="E82">
        <v>119775831</v>
      </c>
      <c r="F82" s="1">
        <v>0.99962790000000001</v>
      </c>
      <c r="G82" s="1">
        <v>0.99482649999999995</v>
      </c>
      <c r="H82" s="1">
        <v>1.0044519999999999</v>
      </c>
      <c r="I82" t="s">
        <v>52</v>
      </c>
      <c r="J82" s="7">
        <v>150</v>
      </c>
      <c r="K82" s="1">
        <f t="shared" si="3"/>
        <v>0.94570425377117595</v>
      </c>
      <c r="L82" s="1">
        <f t="shared" si="4"/>
        <v>0.45930567447676124</v>
      </c>
      <c r="M82" s="1">
        <f t="shared" si="5"/>
        <v>1.9470548051808376</v>
      </c>
      <c r="N82" s="2">
        <v>0.872</v>
      </c>
    </row>
    <row r="83" spans="1:14" x14ac:dyDescent="0.2">
      <c r="A83" s="5" t="s">
        <v>54</v>
      </c>
      <c r="B83" t="s">
        <v>4</v>
      </c>
      <c r="C83" t="s">
        <v>7</v>
      </c>
      <c r="D83" t="s">
        <v>51</v>
      </c>
      <c r="E83">
        <v>123580654</v>
      </c>
      <c r="F83" s="1">
        <v>0.99743649999999995</v>
      </c>
      <c r="G83" s="1">
        <v>0.990815</v>
      </c>
      <c r="H83" s="1">
        <v>1.0041020000000001</v>
      </c>
      <c r="I83" t="s">
        <v>52</v>
      </c>
      <c r="J83" s="7">
        <v>150</v>
      </c>
      <c r="K83" s="1">
        <f t="shared" si="3"/>
        <v>0.68043790587637487</v>
      </c>
      <c r="L83" s="1">
        <f t="shared" si="4"/>
        <v>0.25054510118284146</v>
      </c>
      <c r="M83" s="1">
        <f t="shared" si="5"/>
        <v>1.8478844795745939</v>
      </c>
      <c r="N83" s="2">
        <v>0.42399999999999999</v>
      </c>
    </row>
    <row r="84" spans="1:14" x14ac:dyDescent="0.2">
      <c r="A84" s="5" t="s">
        <v>54</v>
      </c>
      <c r="B84" t="s">
        <v>5</v>
      </c>
      <c r="C84" t="s">
        <v>7</v>
      </c>
      <c r="D84" t="s">
        <v>51</v>
      </c>
      <c r="E84">
        <v>123946350</v>
      </c>
      <c r="F84" s="1">
        <v>1.0013190000000001</v>
      </c>
      <c r="G84" s="1">
        <v>0.99461929999999998</v>
      </c>
      <c r="H84" s="1">
        <v>1.0080640000000001</v>
      </c>
      <c r="I84" t="s">
        <v>52</v>
      </c>
      <c r="J84" s="7">
        <v>150</v>
      </c>
      <c r="K84" s="1">
        <f t="shared" si="3"/>
        <v>1.2186206843465934</v>
      </c>
      <c r="L84" s="1">
        <f t="shared" si="4"/>
        <v>0.4451766026800249</v>
      </c>
      <c r="M84" s="1">
        <f t="shared" si="5"/>
        <v>3.3359215050886406</v>
      </c>
      <c r="N84" s="2">
        <v>0.68100000000000005</v>
      </c>
    </row>
    <row r="85" spans="1:14" x14ac:dyDescent="0.2">
      <c r="A85" s="5" t="s">
        <v>54</v>
      </c>
      <c r="B85" t="s">
        <v>6</v>
      </c>
      <c r="C85" t="s">
        <v>7</v>
      </c>
      <c r="D85" t="s">
        <v>51</v>
      </c>
      <c r="E85">
        <v>128799657</v>
      </c>
      <c r="F85" s="1">
        <v>0.9920525</v>
      </c>
      <c r="G85" s="1">
        <v>0.9845796</v>
      </c>
      <c r="H85" s="1">
        <v>0.99958199999999997</v>
      </c>
      <c r="I85" t="s">
        <v>52</v>
      </c>
      <c r="J85" s="7">
        <v>150</v>
      </c>
      <c r="K85" s="1">
        <f t="shared" si="3"/>
        <v>0.30213315246198286</v>
      </c>
      <c r="L85" s="1">
        <f t="shared" si="4"/>
        <v>9.7190759203083316E-2</v>
      </c>
      <c r="M85" s="1">
        <f t="shared" si="5"/>
        <v>0.93921288774895806</v>
      </c>
      <c r="N85" s="2">
        <v>0.04</v>
      </c>
    </row>
    <row r="86" spans="1:14" x14ac:dyDescent="0.2">
      <c r="A86" s="5" t="s">
        <v>57</v>
      </c>
      <c r="B86" t="s">
        <v>0</v>
      </c>
      <c r="C86" t="s">
        <v>50</v>
      </c>
      <c r="D86" t="s">
        <v>51</v>
      </c>
      <c r="E86">
        <v>218020904</v>
      </c>
      <c r="F86" s="1">
        <v>0.99950890000000003</v>
      </c>
      <c r="G86" s="1">
        <v>0.99848409999999999</v>
      </c>
      <c r="H86" s="1">
        <v>1.000535</v>
      </c>
      <c r="I86" t="s">
        <v>52</v>
      </c>
      <c r="J86" s="7">
        <v>250</v>
      </c>
      <c r="K86" s="1">
        <f t="shared" si="3"/>
        <v>0.88443597168837662</v>
      </c>
      <c r="L86" s="1">
        <f t="shared" si="4"/>
        <v>0.68436591926404899</v>
      </c>
      <c r="M86" s="1">
        <f t="shared" si="5"/>
        <v>1.1430661242546578</v>
      </c>
      <c r="N86" s="2">
        <v>0.32400000000000001</v>
      </c>
    </row>
    <row r="87" spans="1:14" x14ac:dyDescent="0.2">
      <c r="A87" s="5" t="s">
        <v>57</v>
      </c>
      <c r="B87" t="s">
        <v>1</v>
      </c>
      <c r="C87" t="s">
        <v>50</v>
      </c>
      <c r="D87" t="s">
        <v>51</v>
      </c>
      <c r="E87">
        <v>222757822</v>
      </c>
      <c r="F87" s="1">
        <v>0.99984269999999997</v>
      </c>
      <c r="G87" s="1">
        <v>0.99862870000000004</v>
      </c>
      <c r="H87" s="1">
        <v>1.001058</v>
      </c>
      <c r="I87" t="s">
        <v>52</v>
      </c>
      <c r="J87" s="7">
        <v>250</v>
      </c>
      <c r="K87" s="1">
        <f t="shared" si="3"/>
        <v>0.96143521700256884</v>
      </c>
      <c r="L87" s="1">
        <f t="shared" si="4"/>
        <v>0.70959544077382353</v>
      </c>
      <c r="M87" s="1">
        <f t="shared" si="5"/>
        <v>1.3025972788482199</v>
      </c>
      <c r="N87" s="2">
        <v>0.78700000000000003</v>
      </c>
    </row>
    <row r="88" spans="1:14" x14ac:dyDescent="0.2">
      <c r="A88" s="5" t="s">
        <v>57</v>
      </c>
      <c r="B88" t="s">
        <v>2</v>
      </c>
      <c r="C88" t="s">
        <v>50</v>
      </c>
      <c r="D88" t="s">
        <v>51</v>
      </c>
      <c r="E88">
        <v>225793261</v>
      </c>
      <c r="F88" s="1">
        <v>1.0001990000000001</v>
      </c>
      <c r="G88" s="1">
        <v>0.999803</v>
      </c>
      <c r="H88" s="1">
        <v>1.000596</v>
      </c>
      <c r="I88" t="s">
        <v>52</v>
      </c>
      <c r="J88" s="7">
        <v>250</v>
      </c>
      <c r="K88" s="1">
        <f t="shared" si="3"/>
        <v>1.0510031095319059</v>
      </c>
      <c r="L88" s="1">
        <f t="shared" si="4"/>
        <v>0.95193849557883681</v>
      </c>
      <c r="M88" s="1">
        <f t="shared" si="5"/>
        <v>1.1606214746181607</v>
      </c>
      <c r="N88" s="2">
        <v>0.30199999999999999</v>
      </c>
    </row>
    <row r="89" spans="1:14" x14ac:dyDescent="0.2">
      <c r="A89" s="5" t="s">
        <v>57</v>
      </c>
      <c r="B89" t="s">
        <v>3</v>
      </c>
      <c r="C89" t="s">
        <v>50</v>
      </c>
      <c r="D89" t="s">
        <v>51</v>
      </c>
      <c r="E89">
        <v>232863262</v>
      </c>
      <c r="F89" s="1">
        <v>0.99998229999999999</v>
      </c>
      <c r="G89" s="1">
        <v>0.99932730000000003</v>
      </c>
      <c r="H89" s="1">
        <v>1.0006379999999999</v>
      </c>
      <c r="I89" t="s">
        <v>52</v>
      </c>
      <c r="J89" s="7">
        <v>250</v>
      </c>
      <c r="K89" s="1">
        <f t="shared" si="3"/>
        <v>0.99558473689893701</v>
      </c>
      <c r="L89" s="1">
        <f t="shared" si="4"/>
        <v>0.84515808097762046</v>
      </c>
      <c r="M89" s="1">
        <f t="shared" si="5"/>
        <v>1.1728646101360398</v>
      </c>
      <c r="N89" s="2">
        <v>0.95499999999999996</v>
      </c>
    </row>
    <row r="90" spans="1:14" x14ac:dyDescent="0.2">
      <c r="A90" s="5" t="s">
        <v>57</v>
      </c>
      <c r="B90" t="s">
        <v>4</v>
      </c>
      <c r="C90" t="s">
        <v>50</v>
      </c>
      <c r="D90" t="s">
        <v>51</v>
      </c>
      <c r="E90">
        <v>238376472</v>
      </c>
      <c r="F90" s="1">
        <v>0.99914829999999999</v>
      </c>
      <c r="G90" s="1">
        <v>0.99798370000000003</v>
      </c>
      <c r="H90" s="1">
        <v>1.0003139999999999</v>
      </c>
      <c r="I90" t="s">
        <v>52</v>
      </c>
      <c r="J90" s="7">
        <v>250</v>
      </c>
      <c r="K90" s="1">
        <f t="shared" si="3"/>
        <v>0.80814342855288945</v>
      </c>
      <c r="L90" s="1">
        <f t="shared" si="4"/>
        <v>0.60375676606466488</v>
      </c>
      <c r="M90" s="1">
        <f t="shared" si="5"/>
        <v>1.0816500270743172</v>
      </c>
      <c r="N90" s="2">
        <v>0.14000000000000001</v>
      </c>
    </row>
    <row r="91" spans="1:14" x14ac:dyDescent="0.2">
      <c r="A91" s="5" t="s">
        <v>57</v>
      </c>
      <c r="B91" t="s">
        <v>5</v>
      </c>
      <c r="C91" t="s">
        <v>50</v>
      </c>
      <c r="D91" t="s">
        <v>51</v>
      </c>
      <c r="E91">
        <v>241164628</v>
      </c>
      <c r="F91" s="1">
        <v>1.0008090000000001</v>
      </c>
      <c r="G91" s="1">
        <v>1.000078</v>
      </c>
      <c r="H91" s="1">
        <v>1.0015419999999999</v>
      </c>
      <c r="I91" t="s">
        <v>52</v>
      </c>
      <c r="J91" s="7">
        <v>250</v>
      </c>
      <c r="K91" s="1">
        <f t="shared" si="3"/>
        <v>1.2240539182419561</v>
      </c>
      <c r="L91" s="1">
        <f t="shared" si="4"/>
        <v>1.0196905914259891</v>
      </c>
      <c r="M91" s="1">
        <f t="shared" si="5"/>
        <v>1.4699128079176194</v>
      </c>
      <c r="N91" s="2">
        <v>3.2000000000000001E-2</v>
      </c>
    </row>
    <row r="92" spans="1:14" x14ac:dyDescent="0.2">
      <c r="A92" s="5" t="s">
        <v>57</v>
      </c>
      <c r="B92" t="s">
        <v>6</v>
      </c>
      <c r="C92" t="s">
        <v>50</v>
      </c>
      <c r="D92" t="s">
        <v>51</v>
      </c>
      <c r="E92">
        <v>246980645</v>
      </c>
      <c r="F92" s="1">
        <v>0.99973619999999996</v>
      </c>
      <c r="G92" s="1">
        <v>0.99880340000000001</v>
      </c>
      <c r="H92" s="1">
        <v>1.0006699999999999</v>
      </c>
      <c r="I92" t="s">
        <v>52</v>
      </c>
      <c r="J92" s="7">
        <v>250</v>
      </c>
      <c r="K92" s="1">
        <f t="shared" si="3"/>
        <v>0.93616952698094869</v>
      </c>
      <c r="L92" s="1">
        <f t="shared" si="4"/>
        <v>0.74131538433387945</v>
      </c>
      <c r="M92" s="1">
        <f t="shared" si="5"/>
        <v>1.1822789773134235</v>
      </c>
      <c r="N92" s="2">
        <v>0.55600000000000005</v>
      </c>
    </row>
    <row r="93" spans="1:14" x14ac:dyDescent="0.2">
      <c r="A93" s="5" t="s">
        <v>57</v>
      </c>
      <c r="B93" t="s">
        <v>0</v>
      </c>
      <c r="C93" t="s">
        <v>8</v>
      </c>
      <c r="D93" t="s">
        <v>51</v>
      </c>
      <c r="E93">
        <v>102850239</v>
      </c>
      <c r="F93" s="1">
        <v>0.99951520000000005</v>
      </c>
      <c r="G93" s="1">
        <v>0.99782990000000005</v>
      </c>
      <c r="H93" s="1">
        <v>1.0012030000000001</v>
      </c>
      <c r="I93" t="s">
        <v>52</v>
      </c>
      <c r="J93" s="7">
        <v>250</v>
      </c>
      <c r="K93" s="1">
        <f t="shared" si="3"/>
        <v>0.88583073700875226</v>
      </c>
      <c r="L93" s="1">
        <f t="shared" si="4"/>
        <v>0.58093609487817355</v>
      </c>
      <c r="M93" s="1">
        <f t="shared" si="5"/>
        <v>1.3506274251140933</v>
      </c>
      <c r="N93" s="2">
        <v>0.54900000000000004</v>
      </c>
    </row>
    <row r="94" spans="1:14" x14ac:dyDescent="0.2">
      <c r="A94" s="5" t="s">
        <v>57</v>
      </c>
      <c r="B94" t="s">
        <v>1</v>
      </c>
      <c r="C94" t="s">
        <v>8</v>
      </c>
      <c r="D94" t="s">
        <v>51</v>
      </c>
      <c r="E94">
        <v>102738366</v>
      </c>
      <c r="F94" s="1">
        <v>0.99988169999999998</v>
      </c>
      <c r="G94" s="1">
        <v>0.99793889999999996</v>
      </c>
      <c r="H94" s="1">
        <v>1.0018279999999999</v>
      </c>
      <c r="I94" t="s">
        <v>52</v>
      </c>
      <c r="J94" s="7">
        <v>250</v>
      </c>
      <c r="K94" s="1">
        <f t="shared" si="3"/>
        <v>0.97085636204210446</v>
      </c>
      <c r="L94" s="1">
        <f t="shared" si="4"/>
        <v>0.59701875693391449</v>
      </c>
      <c r="M94" s="1">
        <f t="shared" si="5"/>
        <v>1.5786701419854108</v>
      </c>
      <c r="N94" s="2">
        <v>0.89900000000000002</v>
      </c>
    </row>
    <row r="95" spans="1:14" x14ac:dyDescent="0.2">
      <c r="A95" s="5" t="s">
        <v>57</v>
      </c>
      <c r="B95" t="s">
        <v>2</v>
      </c>
      <c r="C95" t="s">
        <v>8</v>
      </c>
      <c r="D95" t="s">
        <v>51</v>
      </c>
      <c r="E95">
        <v>108307740</v>
      </c>
      <c r="F95" s="1">
        <v>1.0004189999999999</v>
      </c>
      <c r="G95" s="1">
        <v>0.99996879999999999</v>
      </c>
      <c r="H95" s="1">
        <v>1.0008699999999999</v>
      </c>
      <c r="I95" t="s">
        <v>52</v>
      </c>
      <c r="J95" s="7">
        <v>250</v>
      </c>
      <c r="K95" s="1">
        <f t="shared" si="3"/>
        <v>1.1104086058916987</v>
      </c>
      <c r="L95" s="1">
        <f t="shared" si="4"/>
        <v>0.99223022032489383</v>
      </c>
      <c r="M95" s="1">
        <f t="shared" si="5"/>
        <v>1.2428479031611581</v>
      </c>
      <c r="N95" s="2">
        <v>6.6000000000000003E-2</v>
      </c>
    </row>
    <row r="96" spans="1:14" x14ac:dyDescent="0.2">
      <c r="A96" s="5" t="s">
        <v>57</v>
      </c>
      <c r="B96" t="s">
        <v>3</v>
      </c>
      <c r="C96" t="s">
        <v>8</v>
      </c>
      <c r="D96" t="s">
        <v>51</v>
      </c>
      <c r="E96">
        <v>113087431</v>
      </c>
      <c r="F96" s="1">
        <v>1.000095</v>
      </c>
      <c r="G96" s="1">
        <v>0.99932500000000002</v>
      </c>
      <c r="H96" s="1">
        <v>1.000866</v>
      </c>
      <c r="I96" t="s">
        <v>52</v>
      </c>
      <c r="J96" s="7">
        <v>250</v>
      </c>
      <c r="K96" s="1">
        <f t="shared" si="3"/>
        <v>1.0240331221526948</v>
      </c>
      <c r="L96" s="1">
        <f t="shared" si="4"/>
        <v>0.84467192726896878</v>
      </c>
      <c r="M96" s="1">
        <f t="shared" si="5"/>
        <v>1.2416067532544515</v>
      </c>
      <c r="N96" s="2">
        <v>0.79700000000000004</v>
      </c>
    </row>
    <row r="97" spans="1:14" x14ac:dyDescent="0.2">
      <c r="A97" s="5" t="s">
        <v>57</v>
      </c>
      <c r="B97" t="s">
        <v>4</v>
      </c>
      <c r="C97" t="s">
        <v>8</v>
      </c>
      <c r="D97" t="s">
        <v>51</v>
      </c>
      <c r="E97">
        <v>114795838</v>
      </c>
      <c r="F97" s="1">
        <v>0.99767419999999996</v>
      </c>
      <c r="G97" s="1">
        <v>0.99510699999999996</v>
      </c>
      <c r="H97" s="1">
        <v>1.000248</v>
      </c>
      <c r="I97" t="s">
        <v>52</v>
      </c>
      <c r="J97" s="7">
        <v>250</v>
      </c>
      <c r="K97" s="1">
        <f t="shared" si="3"/>
        <v>0.55870860631374575</v>
      </c>
      <c r="L97" s="1">
        <f t="shared" si="4"/>
        <v>0.29339000522257846</v>
      </c>
      <c r="M97" s="1">
        <f t="shared" si="5"/>
        <v>1.0639541663690804</v>
      </c>
      <c r="N97" s="2">
        <v>7.2999999999999995E-2</v>
      </c>
    </row>
    <row r="98" spans="1:14" x14ac:dyDescent="0.2">
      <c r="A98" s="5" t="s">
        <v>57</v>
      </c>
      <c r="B98" t="s">
        <v>5</v>
      </c>
      <c r="C98" t="s">
        <v>8</v>
      </c>
      <c r="D98" t="s">
        <v>51</v>
      </c>
      <c r="E98">
        <v>117218278</v>
      </c>
      <c r="F98" s="1">
        <v>1.000902</v>
      </c>
      <c r="G98" s="1">
        <v>1.000176</v>
      </c>
      <c r="H98" s="1">
        <v>1.0016290000000001</v>
      </c>
      <c r="I98" t="s">
        <v>52</v>
      </c>
      <c r="J98" s="7">
        <v>250</v>
      </c>
      <c r="K98" s="1">
        <f t="shared" si="3"/>
        <v>1.2528216916181714</v>
      </c>
      <c r="L98" s="1">
        <f t="shared" si="4"/>
        <v>1.044978309199269</v>
      </c>
      <c r="M98" s="1">
        <f t="shared" si="5"/>
        <v>1.502181905204891</v>
      </c>
      <c r="N98" s="2">
        <v>1.7999999999999999E-2</v>
      </c>
    </row>
    <row r="99" spans="1:14" x14ac:dyDescent="0.2">
      <c r="A99" s="5" t="s">
        <v>57</v>
      </c>
      <c r="B99" t="s">
        <v>6</v>
      </c>
      <c r="C99" t="s">
        <v>8</v>
      </c>
      <c r="D99" t="s">
        <v>51</v>
      </c>
      <c r="E99">
        <v>118180988</v>
      </c>
      <c r="F99" s="1">
        <v>1.000108</v>
      </c>
      <c r="G99" s="1">
        <v>0.99904059999999995</v>
      </c>
      <c r="H99" s="1">
        <v>1.001177</v>
      </c>
      <c r="I99" t="s">
        <v>52</v>
      </c>
      <c r="J99" s="7">
        <v>250</v>
      </c>
      <c r="K99" s="1">
        <f t="shared" si="3"/>
        <v>1.0273663049701662</v>
      </c>
      <c r="L99" s="1">
        <f t="shared" si="4"/>
        <v>0.78665529150385838</v>
      </c>
      <c r="M99" s="1">
        <f t="shared" si="5"/>
        <v>1.3418871842560756</v>
      </c>
      <c r="N99" s="2">
        <v>0.83199999999999996</v>
      </c>
    </row>
    <row r="100" spans="1:14" x14ac:dyDescent="0.2">
      <c r="A100" s="5" t="s">
        <v>57</v>
      </c>
      <c r="B100" t="s">
        <v>0</v>
      </c>
      <c r="C100" t="s">
        <v>7</v>
      </c>
      <c r="D100" t="s">
        <v>51</v>
      </c>
      <c r="E100">
        <v>115170665</v>
      </c>
      <c r="F100" s="1">
        <v>0.99948550000000003</v>
      </c>
      <c r="G100" s="1">
        <v>0.99832799999999999</v>
      </c>
      <c r="H100" s="1">
        <v>1.0006440000000001</v>
      </c>
      <c r="I100" t="s">
        <v>52</v>
      </c>
      <c r="J100" s="7">
        <v>250</v>
      </c>
      <c r="K100" s="1">
        <f t="shared" si="3"/>
        <v>0.87927453800559419</v>
      </c>
      <c r="L100" s="1">
        <f t="shared" si="4"/>
        <v>0.65813194857752011</v>
      </c>
      <c r="M100" s="1">
        <f t="shared" si="5"/>
        <v>1.1746240985058216</v>
      </c>
      <c r="N100" s="2">
        <v>0.35899999999999999</v>
      </c>
    </row>
    <row r="101" spans="1:14" x14ac:dyDescent="0.2">
      <c r="A101" s="5" t="s">
        <v>57</v>
      </c>
      <c r="B101" t="s">
        <v>1</v>
      </c>
      <c r="C101" t="s">
        <v>7</v>
      </c>
      <c r="D101" t="s">
        <v>51</v>
      </c>
      <c r="E101">
        <v>120019456</v>
      </c>
      <c r="F101" s="1">
        <v>0.99976339999999997</v>
      </c>
      <c r="G101" s="1">
        <v>0.99870400000000004</v>
      </c>
      <c r="H101" s="1">
        <v>1.0008239999999999</v>
      </c>
      <c r="I101" t="s">
        <v>52</v>
      </c>
      <c r="J101" s="7">
        <v>250</v>
      </c>
      <c r="K101" s="1">
        <f t="shared" si="3"/>
        <v>0.94255877717983949</v>
      </c>
      <c r="L101" s="1">
        <f t="shared" si="4"/>
        <v>0.72309827918761316</v>
      </c>
      <c r="M101" s="1">
        <f t="shared" si="5"/>
        <v>1.2286489789267079</v>
      </c>
      <c r="N101" s="2">
        <v>0.64200000000000002</v>
      </c>
    </row>
    <row r="102" spans="1:14" x14ac:dyDescent="0.2">
      <c r="A102" s="5" t="s">
        <v>57</v>
      </c>
      <c r="B102" t="s">
        <v>2</v>
      </c>
      <c r="C102" t="s">
        <v>7</v>
      </c>
      <c r="D102" t="s">
        <v>51</v>
      </c>
      <c r="E102">
        <v>117485521</v>
      </c>
      <c r="F102" s="1">
        <v>0.99987320000000002</v>
      </c>
      <c r="G102" s="1">
        <v>0.99913649999999998</v>
      </c>
      <c r="H102" s="1">
        <v>1.0006109999999999</v>
      </c>
      <c r="I102" t="s">
        <v>52</v>
      </c>
      <c r="J102" s="7">
        <v>250</v>
      </c>
      <c r="K102" s="1">
        <f t="shared" si="3"/>
        <v>0.96879523040913285</v>
      </c>
      <c r="L102" s="1">
        <f t="shared" si="4"/>
        <v>0.8057608781545802</v>
      </c>
      <c r="M102" s="1">
        <f t="shared" si="5"/>
        <v>1.1649793410714087</v>
      </c>
      <c r="N102" s="2">
        <v>0.72</v>
      </c>
    </row>
    <row r="103" spans="1:14" x14ac:dyDescent="0.2">
      <c r="A103" s="5" t="s">
        <v>57</v>
      </c>
      <c r="B103" t="s">
        <v>3</v>
      </c>
      <c r="C103" t="s">
        <v>7</v>
      </c>
      <c r="D103" t="s">
        <v>51</v>
      </c>
      <c r="E103">
        <v>119775831</v>
      </c>
      <c r="F103" s="1">
        <v>0.99979660000000004</v>
      </c>
      <c r="G103" s="1">
        <v>0.99889700000000003</v>
      </c>
      <c r="H103" s="1">
        <v>1.0006969999999999</v>
      </c>
      <c r="I103" t="s">
        <v>52</v>
      </c>
      <c r="J103" s="7">
        <v>250</v>
      </c>
      <c r="K103" s="1">
        <f t="shared" si="3"/>
        <v>0.95041630731922844</v>
      </c>
      <c r="L103" s="1">
        <f t="shared" si="4"/>
        <v>0.75888715536803408</v>
      </c>
      <c r="M103" s="1">
        <f t="shared" si="5"/>
        <v>1.1902808671358225</v>
      </c>
      <c r="N103" s="2">
        <v>0.64</v>
      </c>
    </row>
    <row r="104" spans="1:14" x14ac:dyDescent="0.2">
      <c r="A104" s="5" t="s">
        <v>57</v>
      </c>
      <c r="B104" t="s">
        <v>4</v>
      </c>
      <c r="C104" t="s">
        <v>7</v>
      </c>
      <c r="D104" t="s">
        <v>51</v>
      </c>
      <c r="E104">
        <v>123580654</v>
      </c>
      <c r="F104" s="1">
        <v>1.0000180000000001</v>
      </c>
      <c r="G104" s="1">
        <v>0.99900800000000001</v>
      </c>
      <c r="H104" s="1">
        <v>1.0010289999999999</v>
      </c>
      <c r="I104" t="s">
        <v>52</v>
      </c>
      <c r="J104" s="7">
        <v>250</v>
      </c>
      <c r="K104" s="1">
        <f t="shared" si="3"/>
        <v>1.0045100995224343</v>
      </c>
      <c r="L104" s="1">
        <f t="shared" si="4"/>
        <v>0.78026389514450878</v>
      </c>
      <c r="M104" s="1">
        <f t="shared" si="5"/>
        <v>1.2931973731661732</v>
      </c>
      <c r="N104" s="2">
        <v>0.97</v>
      </c>
    </row>
    <row r="105" spans="1:14" x14ac:dyDescent="0.2">
      <c r="A105" s="5" t="s">
        <v>57</v>
      </c>
      <c r="B105" t="s">
        <v>5</v>
      </c>
      <c r="C105" t="s">
        <v>7</v>
      </c>
      <c r="D105" t="s">
        <v>51</v>
      </c>
      <c r="E105">
        <v>123946350</v>
      </c>
      <c r="F105" s="1">
        <v>1.0006949999999999</v>
      </c>
      <c r="G105" s="1">
        <v>0.99937690000000001</v>
      </c>
      <c r="H105" s="1">
        <v>1.0020150000000001</v>
      </c>
      <c r="I105" t="s">
        <v>52</v>
      </c>
      <c r="J105" s="7">
        <v>250</v>
      </c>
      <c r="K105" s="1">
        <f t="shared" si="3"/>
        <v>1.1896862891853515</v>
      </c>
      <c r="L105" s="1">
        <f t="shared" si="4"/>
        <v>0.85571016550888312</v>
      </c>
      <c r="M105" s="1">
        <f t="shared" si="5"/>
        <v>1.6540770054566942</v>
      </c>
      <c r="N105" s="2">
        <v>0.27900000000000003</v>
      </c>
    </row>
    <row r="106" spans="1:14" x14ac:dyDescent="0.2">
      <c r="A106" s="5" t="s">
        <v>57</v>
      </c>
      <c r="B106" t="s">
        <v>6</v>
      </c>
      <c r="C106" t="s">
        <v>7</v>
      </c>
      <c r="D106" t="s">
        <v>51</v>
      </c>
      <c r="E106">
        <v>128799657</v>
      </c>
      <c r="F106" s="1">
        <v>0.99915730000000003</v>
      </c>
      <c r="G106" s="1">
        <v>0.997811</v>
      </c>
      <c r="H106" s="1">
        <v>1.000505</v>
      </c>
      <c r="I106" t="s">
        <v>52</v>
      </c>
      <c r="J106" s="7">
        <v>250</v>
      </c>
      <c r="K106" s="1">
        <f t="shared" si="3"/>
        <v>0.80996534367888817</v>
      </c>
      <c r="L106" s="1">
        <f t="shared" si="4"/>
        <v>0.57819167903771607</v>
      </c>
      <c r="M106" s="1">
        <f t="shared" si="5"/>
        <v>1.134529619192759</v>
      </c>
      <c r="N106" s="2">
        <v>0.20300000000000001</v>
      </c>
    </row>
    <row r="107" spans="1:14" x14ac:dyDescent="0.2">
      <c r="A107" s="5" t="s">
        <v>56</v>
      </c>
      <c r="B107" t="s">
        <v>0</v>
      </c>
      <c r="C107" t="s">
        <v>50</v>
      </c>
      <c r="D107" t="s">
        <v>51</v>
      </c>
      <c r="E107">
        <v>218020904</v>
      </c>
      <c r="F107" s="1">
        <v>0.99893569999999998</v>
      </c>
      <c r="G107" s="1">
        <v>0.99263509999999999</v>
      </c>
      <c r="H107" s="1">
        <v>1.0052760000000001</v>
      </c>
      <c r="I107" t="s">
        <v>52</v>
      </c>
      <c r="J107" s="7">
        <v>30</v>
      </c>
      <c r="K107" s="1">
        <f t="shared" si="3"/>
        <v>0.96855887986098521</v>
      </c>
      <c r="L107" s="1">
        <f t="shared" si="4"/>
        <v>0.80110388729354665</v>
      </c>
      <c r="M107" s="1">
        <f t="shared" si="5"/>
        <v>1.1710068335006225</v>
      </c>
      <c r="N107" s="2">
        <v>0.72499999999999998</v>
      </c>
    </row>
    <row r="108" spans="1:14" x14ac:dyDescent="0.2">
      <c r="A108" s="5" t="s">
        <v>56</v>
      </c>
      <c r="B108" t="s">
        <v>1</v>
      </c>
      <c r="C108" t="s">
        <v>50</v>
      </c>
      <c r="D108" t="s">
        <v>51</v>
      </c>
      <c r="E108">
        <v>222757822</v>
      </c>
      <c r="F108" s="1">
        <v>0.99465630000000005</v>
      </c>
      <c r="G108" s="1">
        <v>0.98752510000000004</v>
      </c>
      <c r="H108" s="1">
        <v>1.0018389999999999</v>
      </c>
      <c r="I108" t="s">
        <v>52</v>
      </c>
      <c r="J108" s="7">
        <v>30</v>
      </c>
      <c r="K108" s="1">
        <f t="shared" si="3"/>
        <v>0.85151270438268789</v>
      </c>
      <c r="L108" s="1">
        <f t="shared" si="4"/>
        <v>0.68618984727044263</v>
      </c>
      <c r="M108" s="1">
        <f t="shared" si="5"/>
        <v>1.0566667026691914</v>
      </c>
      <c r="N108" s="2">
        <v>0.13400000000000001</v>
      </c>
    </row>
    <row r="109" spans="1:14" x14ac:dyDescent="0.2">
      <c r="A109" s="5" t="s">
        <v>56</v>
      </c>
      <c r="B109" t="s">
        <v>2</v>
      </c>
      <c r="C109" t="s">
        <v>50</v>
      </c>
      <c r="D109" t="s">
        <v>51</v>
      </c>
      <c r="E109">
        <v>225793261</v>
      </c>
      <c r="F109" s="1">
        <v>0.99496709999999999</v>
      </c>
      <c r="G109" s="1">
        <v>0.98929659999999997</v>
      </c>
      <c r="H109" s="1">
        <v>1.0006699999999999</v>
      </c>
      <c r="I109" t="s">
        <v>52</v>
      </c>
      <c r="J109" s="7">
        <v>30</v>
      </c>
      <c r="K109" s="1">
        <f t="shared" si="3"/>
        <v>0.8595311344505423</v>
      </c>
      <c r="L109" s="1">
        <f t="shared" si="4"/>
        <v>0.72409491076582544</v>
      </c>
      <c r="M109" s="1">
        <f t="shared" si="5"/>
        <v>1.020296498139488</v>
      </c>
      <c r="N109" s="2">
        <v>0.08</v>
      </c>
    </row>
    <row r="110" spans="1:14" x14ac:dyDescent="0.2">
      <c r="A110" s="5" t="s">
        <v>56</v>
      </c>
      <c r="B110" t="s">
        <v>3</v>
      </c>
      <c r="C110" t="s">
        <v>50</v>
      </c>
      <c r="D110" t="s">
        <v>51</v>
      </c>
      <c r="E110">
        <v>232863262</v>
      </c>
      <c r="F110" s="1">
        <v>0.99599139999999997</v>
      </c>
      <c r="G110" s="1">
        <v>0.98938820000000005</v>
      </c>
      <c r="H110" s="1">
        <v>1.0026390000000001</v>
      </c>
      <c r="I110" t="s">
        <v>52</v>
      </c>
      <c r="J110" s="7">
        <v>30</v>
      </c>
      <c r="K110" s="1">
        <f t="shared" si="3"/>
        <v>0.88647737173695484</v>
      </c>
      <c r="L110" s="1">
        <f t="shared" si="4"/>
        <v>0.72610895446918267</v>
      </c>
      <c r="M110" s="1">
        <f t="shared" si="5"/>
        <v>1.0822754453716046</v>
      </c>
      <c r="N110" s="2">
        <v>0.22</v>
      </c>
    </row>
    <row r="111" spans="1:14" x14ac:dyDescent="0.2">
      <c r="A111" s="5" t="s">
        <v>56</v>
      </c>
      <c r="B111" t="s">
        <v>4</v>
      </c>
      <c r="C111" t="s">
        <v>50</v>
      </c>
      <c r="D111" t="s">
        <v>51</v>
      </c>
      <c r="E111">
        <v>238376472</v>
      </c>
      <c r="F111" s="1">
        <v>0.99456840000000002</v>
      </c>
      <c r="G111" s="1">
        <v>0.989062</v>
      </c>
      <c r="H111" s="1">
        <v>1.000105</v>
      </c>
      <c r="I111" t="s">
        <v>52</v>
      </c>
      <c r="J111" s="7">
        <v>30</v>
      </c>
      <c r="K111" s="1">
        <f t="shared" si="3"/>
        <v>0.84925809233875327</v>
      </c>
      <c r="L111" s="1">
        <f t="shared" si="4"/>
        <v>0.71896126786203463</v>
      </c>
      <c r="M111" s="1">
        <f t="shared" si="5"/>
        <v>1.0031548005782915</v>
      </c>
      <c r="N111" s="2">
        <v>5.3999999999999999E-2</v>
      </c>
    </row>
    <row r="112" spans="1:14" x14ac:dyDescent="0.2">
      <c r="A112" s="5" t="s">
        <v>56</v>
      </c>
      <c r="B112" t="s">
        <v>5</v>
      </c>
      <c r="C112" t="s">
        <v>50</v>
      </c>
      <c r="D112" t="s">
        <v>51</v>
      </c>
      <c r="E112">
        <v>241164628</v>
      </c>
      <c r="F112" s="1">
        <v>0.99813430000000003</v>
      </c>
      <c r="G112" s="1">
        <v>0.99199199999999998</v>
      </c>
      <c r="H112" s="1">
        <v>1.0043150000000001</v>
      </c>
      <c r="I112" t="s">
        <v>52</v>
      </c>
      <c r="J112" s="7">
        <v>30</v>
      </c>
      <c r="K112" s="1">
        <f t="shared" si="3"/>
        <v>0.94551712628337903</v>
      </c>
      <c r="L112" s="1">
        <f t="shared" si="4"/>
        <v>0.7856789053562413</v>
      </c>
      <c r="M112" s="1">
        <f t="shared" si="5"/>
        <v>1.1378852689245795</v>
      </c>
      <c r="N112" s="2">
        <v>0.52900000000000003</v>
      </c>
    </row>
    <row r="113" spans="1:14" x14ac:dyDescent="0.2">
      <c r="A113" s="5" t="s">
        <v>56</v>
      </c>
      <c r="B113" t="s">
        <v>6</v>
      </c>
      <c r="C113" t="s">
        <v>50</v>
      </c>
      <c r="D113" t="s">
        <v>51</v>
      </c>
      <c r="E113">
        <v>246980645</v>
      </c>
      <c r="F113" s="1">
        <v>0.99890199999999996</v>
      </c>
      <c r="G113" s="1">
        <v>0.99486870000000005</v>
      </c>
      <c r="H113" s="1">
        <v>1.0029520000000001</v>
      </c>
      <c r="I113" t="s">
        <v>52</v>
      </c>
      <c r="J113" s="7">
        <v>30</v>
      </c>
      <c r="K113" s="1">
        <f t="shared" si="3"/>
        <v>0.96757910290829385</v>
      </c>
      <c r="L113" s="1">
        <f t="shared" si="4"/>
        <v>0.85698461740316201</v>
      </c>
      <c r="M113" s="1">
        <f t="shared" si="5"/>
        <v>1.0924572776728647</v>
      </c>
      <c r="N113" s="2">
        <v>0.57099999999999995</v>
      </c>
    </row>
    <row r="114" spans="1:14" x14ac:dyDescent="0.2">
      <c r="A114" s="5" t="s">
        <v>56</v>
      </c>
      <c r="B114" t="s">
        <v>0</v>
      </c>
      <c r="C114" t="s">
        <v>8</v>
      </c>
      <c r="D114" t="s">
        <v>51</v>
      </c>
      <c r="E114">
        <v>102850239</v>
      </c>
      <c r="F114" s="1">
        <v>1.001177</v>
      </c>
      <c r="G114" s="1">
        <v>0.99504300000000001</v>
      </c>
      <c r="H114" s="1">
        <v>1.007349</v>
      </c>
      <c r="I114" t="s">
        <v>52</v>
      </c>
      <c r="J114" s="7">
        <v>30</v>
      </c>
      <c r="K114" s="1">
        <f t="shared" si="3"/>
        <v>1.03591929099328</v>
      </c>
      <c r="L114" s="1">
        <f t="shared" si="4"/>
        <v>0.86150036416150888</v>
      </c>
      <c r="M114" s="1">
        <f t="shared" si="5"/>
        <v>1.2456579077107954</v>
      </c>
      <c r="N114" s="2">
        <v>0.68899999999999995</v>
      </c>
    </row>
    <row r="115" spans="1:14" x14ac:dyDescent="0.2">
      <c r="A115" s="5" t="s">
        <v>56</v>
      </c>
      <c r="B115" t="s">
        <v>1</v>
      </c>
      <c r="C115" t="s">
        <v>8</v>
      </c>
      <c r="D115" t="s">
        <v>51</v>
      </c>
      <c r="E115">
        <v>102738366</v>
      </c>
      <c r="F115" s="1">
        <v>0.9938536</v>
      </c>
      <c r="G115" s="1">
        <v>0.98586240000000003</v>
      </c>
      <c r="H115" s="1">
        <v>1.0019100000000001</v>
      </c>
      <c r="I115" t="s">
        <v>52</v>
      </c>
      <c r="J115" s="7">
        <v>30</v>
      </c>
      <c r="K115" s="1">
        <f t="shared" si="3"/>
        <v>0.83113669235451426</v>
      </c>
      <c r="L115" s="1">
        <f t="shared" si="4"/>
        <v>0.65236266559823175</v>
      </c>
      <c r="M115" s="1">
        <f t="shared" si="5"/>
        <v>1.058915581430816</v>
      </c>
      <c r="N115" s="2">
        <v>0.125</v>
      </c>
    </row>
    <row r="116" spans="1:14" x14ac:dyDescent="0.2">
      <c r="A116" s="5" t="s">
        <v>56</v>
      </c>
      <c r="B116" t="s">
        <v>2</v>
      </c>
      <c r="C116" t="s">
        <v>8</v>
      </c>
      <c r="D116" t="s">
        <v>51</v>
      </c>
      <c r="E116">
        <v>108307740</v>
      </c>
      <c r="F116" s="1">
        <v>0.99610209999999999</v>
      </c>
      <c r="G116" s="1">
        <v>0.99016859999999995</v>
      </c>
      <c r="H116" s="1">
        <v>1.0020709999999999</v>
      </c>
      <c r="I116" t="s">
        <v>52</v>
      </c>
      <c r="J116" s="7">
        <v>30</v>
      </c>
      <c r="K116" s="1">
        <f t="shared" si="3"/>
        <v>0.88943798047698919</v>
      </c>
      <c r="L116" s="1">
        <f t="shared" si="4"/>
        <v>0.74348891701697595</v>
      </c>
      <c r="M116" s="1">
        <f t="shared" si="5"/>
        <v>1.064032305822123</v>
      </c>
      <c r="N116" s="2">
        <v>0.185</v>
      </c>
    </row>
    <row r="117" spans="1:14" x14ac:dyDescent="0.2">
      <c r="A117" s="5" t="s">
        <v>56</v>
      </c>
      <c r="B117" t="s">
        <v>3</v>
      </c>
      <c r="C117" t="s">
        <v>8</v>
      </c>
      <c r="D117" t="s">
        <v>51</v>
      </c>
      <c r="E117">
        <v>113087431</v>
      </c>
      <c r="F117" s="1">
        <v>1.000723</v>
      </c>
      <c r="G117" s="1">
        <v>0.99468800000000002</v>
      </c>
      <c r="H117" s="1">
        <v>1.0067950000000001</v>
      </c>
      <c r="I117" t="s">
        <v>52</v>
      </c>
      <c r="J117" s="7">
        <v>30</v>
      </c>
      <c r="K117" s="1">
        <f t="shared" si="3"/>
        <v>1.0219189290397881</v>
      </c>
      <c r="L117" s="1">
        <f t="shared" si="4"/>
        <v>0.85232721982107729</v>
      </c>
      <c r="M117" s="1">
        <f t="shared" si="5"/>
        <v>1.2252691585313702</v>
      </c>
      <c r="N117" s="2">
        <v>0.80400000000000005</v>
      </c>
    </row>
    <row r="118" spans="1:14" x14ac:dyDescent="0.2">
      <c r="A118" s="5" t="s">
        <v>56</v>
      </c>
      <c r="B118" t="s">
        <v>4</v>
      </c>
      <c r="C118" t="s">
        <v>8</v>
      </c>
      <c r="D118" t="s">
        <v>51</v>
      </c>
      <c r="E118">
        <v>114795838</v>
      </c>
      <c r="F118" s="1">
        <v>0.99580809999999997</v>
      </c>
      <c r="G118" s="1">
        <v>0.98763489999999998</v>
      </c>
      <c r="H118" s="1">
        <v>1.004049</v>
      </c>
      <c r="I118" t="s">
        <v>52</v>
      </c>
      <c r="J118" s="7">
        <v>30</v>
      </c>
      <c r="K118" s="1">
        <f t="shared" si="3"/>
        <v>0.88159605156398346</v>
      </c>
      <c r="L118" s="1">
        <f t="shared" si="4"/>
        <v>0.68848240392513793</v>
      </c>
      <c r="M118" s="1">
        <f t="shared" si="5"/>
        <v>1.1288785945651594</v>
      </c>
      <c r="N118" s="2">
        <v>0.29399999999999998</v>
      </c>
    </row>
    <row r="119" spans="1:14" x14ac:dyDescent="0.2">
      <c r="A119" s="5" t="s">
        <v>56</v>
      </c>
      <c r="B119" t="s">
        <v>5</v>
      </c>
      <c r="C119" t="s">
        <v>8</v>
      </c>
      <c r="D119" t="s">
        <v>51</v>
      </c>
      <c r="E119">
        <v>117218278</v>
      </c>
      <c r="F119" s="1">
        <v>0.98913209999999996</v>
      </c>
      <c r="G119" s="1">
        <v>0.9817321</v>
      </c>
      <c r="H119" s="1">
        <v>0.99658780000000002</v>
      </c>
      <c r="I119" t="s">
        <v>52</v>
      </c>
      <c r="J119" s="7">
        <v>30</v>
      </c>
      <c r="K119" s="1">
        <f t="shared" si="3"/>
        <v>0.72049153635699215</v>
      </c>
      <c r="L119" s="1">
        <f t="shared" si="4"/>
        <v>0.57516141655534991</v>
      </c>
      <c r="M119" s="1">
        <f t="shared" si="5"/>
        <v>0.90254110424876777</v>
      </c>
      <c r="N119" s="2">
        <v>7.0000000000000001E-3</v>
      </c>
    </row>
    <row r="120" spans="1:14" x14ac:dyDescent="0.2">
      <c r="A120" s="5" t="s">
        <v>56</v>
      </c>
      <c r="B120" t="s">
        <v>6</v>
      </c>
      <c r="C120" t="s">
        <v>8</v>
      </c>
      <c r="D120" t="s">
        <v>51</v>
      </c>
      <c r="E120">
        <v>118180988</v>
      </c>
      <c r="F120" s="1">
        <v>1.000308</v>
      </c>
      <c r="G120" s="1">
        <v>0.99395809999999996</v>
      </c>
      <c r="H120" s="1">
        <v>1.0066980000000001</v>
      </c>
      <c r="I120" t="s">
        <v>52</v>
      </c>
      <c r="J120" s="7">
        <v>30</v>
      </c>
      <c r="K120" s="1">
        <f t="shared" si="3"/>
        <v>1.009281384712551</v>
      </c>
      <c r="L120" s="1">
        <f t="shared" si="4"/>
        <v>0.83376242113868038</v>
      </c>
      <c r="M120" s="1">
        <f t="shared" si="5"/>
        <v>1.221732632573842</v>
      </c>
      <c r="N120" s="2">
        <v>0.91900000000000004</v>
      </c>
    </row>
    <row r="121" spans="1:14" x14ac:dyDescent="0.2">
      <c r="A121" s="5" t="s">
        <v>56</v>
      </c>
      <c r="B121" t="s">
        <v>0</v>
      </c>
      <c r="C121" t="s">
        <v>7</v>
      </c>
      <c r="D121" t="s">
        <v>51</v>
      </c>
      <c r="E121">
        <v>115170665</v>
      </c>
      <c r="F121" s="1">
        <v>0.99328660000000002</v>
      </c>
      <c r="G121" s="1">
        <v>0.98721219999999998</v>
      </c>
      <c r="H121" s="1">
        <v>0.99939840000000002</v>
      </c>
      <c r="I121" t="s">
        <v>52</v>
      </c>
      <c r="J121" s="7">
        <v>30</v>
      </c>
      <c r="K121" s="1">
        <f t="shared" si="3"/>
        <v>0.81702867475215257</v>
      </c>
      <c r="L121" s="1">
        <f t="shared" si="4"/>
        <v>0.67969709289616853</v>
      </c>
      <c r="M121" s="1">
        <f t="shared" si="5"/>
        <v>0.98210855589771895</v>
      </c>
      <c r="N121" s="2">
        <v>3.3000000000000002E-2</v>
      </c>
    </row>
    <row r="122" spans="1:14" x14ac:dyDescent="0.2">
      <c r="A122" s="5" t="s">
        <v>56</v>
      </c>
      <c r="B122" t="s">
        <v>1</v>
      </c>
      <c r="C122" t="s">
        <v>7</v>
      </c>
      <c r="D122" t="s">
        <v>51</v>
      </c>
      <c r="E122">
        <v>120019456</v>
      </c>
      <c r="F122" s="1">
        <v>0.99504879999999996</v>
      </c>
      <c r="G122" s="1">
        <v>0.98503739999999995</v>
      </c>
      <c r="H122" s="1">
        <v>1.0051620000000001</v>
      </c>
      <c r="I122" t="s">
        <v>52</v>
      </c>
      <c r="J122" s="7">
        <v>30</v>
      </c>
      <c r="K122" s="1">
        <f t="shared" si="3"/>
        <v>0.86165102471942934</v>
      </c>
      <c r="L122" s="1">
        <f t="shared" si="4"/>
        <v>0.63618233299377602</v>
      </c>
      <c r="M122" s="1">
        <f t="shared" si="5"/>
        <v>1.1670295525619188</v>
      </c>
      <c r="N122" s="2">
        <v>0.314</v>
      </c>
    </row>
    <row r="123" spans="1:14" x14ac:dyDescent="0.2">
      <c r="A123" s="5" t="s">
        <v>56</v>
      </c>
      <c r="B123" t="s">
        <v>2</v>
      </c>
      <c r="C123" t="s">
        <v>7</v>
      </c>
      <c r="D123" t="s">
        <v>51</v>
      </c>
      <c r="E123">
        <v>117485521</v>
      </c>
      <c r="F123" s="1">
        <v>0.9938823</v>
      </c>
      <c r="G123" s="1">
        <v>0.98414710000000005</v>
      </c>
      <c r="H123" s="1">
        <v>1.003714</v>
      </c>
      <c r="I123" t="s">
        <v>52</v>
      </c>
      <c r="J123" s="7">
        <v>30</v>
      </c>
      <c r="K123" s="1">
        <f t="shared" si="3"/>
        <v>0.83185702824218499</v>
      </c>
      <c r="L123" s="1">
        <f t="shared" si="4"/>
        <v>0.61915660781345705</v>
      </c>
      <c r="M123" s="1">
        <f t="shared" si="5"/>
        <v>1.117633612301056</v>
      </c>
      <c r="N123" s="2">
        <v>0.20499999999999999</v>
      </c>
    </row>
    <row r="124" spans="1:14" x14ac:dyDescent="0.2">
      <c r="A124" s="5" t="s">
        <v>56</v>
      </c>
      <c r="B124" t="s">
        <v>3</v>
      </c>
      <c r="C124" t="s">
        <v>7</v>
      </c>
      <c r="D124" t="s">
        <v>51</v>
      </c>
      <c r="E124">
        <v>119775831</v>
      </c>
      <c r="F124" s="1">
        <v>0.9836608</v>
      </c>
      <c r="G124" s="1">
        <v>0.97138380000000002</v>
      </c>
      <c r="H124" s="1">
        <v>0.99609300000000001</v>
      </c>
      <c r="I124" t="s">
        <v>52</v>
      </c>
      <c r="J124" s="7">
        <v>30</v>
      </c>
      <c r="K124" s="1">
        <f t="shared" si="3"/>
        <v>0.6100436883387278</v>
      </c>
      <c r="L124" s="1">
        <f t="shared" si="4"/>
        <v>0.4185291302598878</v>
      </c>
      <c r="M124" s="1">
        <f t="shared" si="5"/>
        <v>0.88919424601805108</v>
      </c>
      <c r="N124" s="2">
        <v>1.2999999999999999E-2</v>
      </c>
    </row>
    <row r="125" spans="1:14" x14ac:dyDescent="0.2">
      <c r="A125" s="5" t="s">
        <v>56</v>
      </c>
      <c r="B125" t="s">
        <v>4</v>
      </c>
      <c r="C125" t="s">
        <v>7</v>
      </c>
      <c r="D125" t="s">
        <v>51</v>
      </c>
      <c r="E125">
        <v>123580654</v>
      </c>
      <c r="F125" s="1">
        <v>0.9934752</v>
      </c>
      <c r="G125" s="1">
        <v>0.98528190000000004</v>
      </c>
      <c r="H125" s="1">
        <v>1.0017370000000001</v>
      </c>
      <c r="I125" t="s">
        <v>52</v>
      </c>
      <c r="J125" s="7">
        <v>30</v>
      </c>
      <c r="K125" s="1">
        <f t="shared" si="3"/>
        <v>0.8216955031362132</v>
      </c>
      <c r="L125" s="1">
        <f t="shared" si="4"/>
        <v>0.64093670194024577</v>
      </c>
      <c r="M125" s="1">
        <f t="shared" si="5"/>
        <v>1.0534439980005197</v>
      </c>
      <c r="N125" s="2">
        <v>0.113</v>
      </c>
    </row>
    <row r="126" spans="1:14" x14ac:dyDescent="0.2">
      <c r="A126" s="5" t="s">
        <v>56</v>
      </c>
      <c r="B126" t="s">
        <v>5</v>
      </c>
      <c r="C126" t="s">
        <v>7</v>
      </c>
      <c r="D126" t="s">
        <v>51</v>
      </c>
      <c r="E126">
        <v>123946350</v>
      </c>
      <c r="F126" s="1">
        <v>1.002435</v>
      </c>
      <c r="G126" s="1">
        <v>0.99580299999999999</v>
      </c>
      <c r="H126" s="1">
        <v>1.009112</v>
      </c>
      <c r="I126" t="s">
        <v>52</v>
      </c>
      <c r="J126" s="7">
        <v>30</v>
      </c>
      <c r="K126" s="1">
        <f t="shared" si="3"/>
        <v>1.0756888055523959</v>
      </c>
      <c r="L126" s="1">
        <f t="shared" si="4"/>
        <v>0.88146060962522788</v>
      </c>
      <c r="M126" s="1">
        <f t="shared" si="5"/>
        <v>1.3127472596846403</v>
      </c>
      <c r="N126" s="2">
        <v>0.44700000000000001</v>
      </c>
    </row>
    <row r="127" spans="1:14" x14ac:dyDescent="0.2">
      <c r="A127" s="5" t="s">
        <v>56</v>
      </c>
      <c r="B127" t="s">
        <v>6</v>
      </c>
      <c r="C127" t="s">
        <v>7</v>
      </c>
      <c r="D127" t="s">
        <v>51</v>
      </c>
      <c r="E127">
        <v>128799657</v>
      </c>
      <c r="F127" s="1">
        <v>0.99672419999999995</v>
      </c>
      <c r="G127" s="1">
        <v>0.9908053</v>
      </c>
      <c r="H127" s="1">
        <v>1.0026790000000001</v>
      </c>
      <c r="I127" t="s">
        <v>52</v>
      </c>
      <c r="J127" s="7">
        <v>30</v>
      </c>
      <c r="K127" s="1">
        <f t="shared" si="3"/>
        <v>0.90625431144120561</v>
      </c>
      <c r="L127" s="1">
        <f t="shared" si="4"/>
        <v>0.75796583641016868</v>
      </c>
      <c r="M127" s="1">
        <f t="shared" si="5"/>
        <v>1.0835715071598864</v>
      </c>
      <c r="N127" s="2">
        <v>0.25900000000000001</v>
      </c>
    </row>
    <row r="128" spans="1:14" x14ac:dyDescent="0.2">
      <c r="A128" s="5" t="s">
        <v>64</v>
      </c>
      <c r="B128" t="s">
        <v>0</v>
      </c>
      <c r="C128" t="s">
        <v>50</v>
      </c>
      <c r="D128" t="s">
        <v>51</v>
      </c>
      <c r="E128">
        <v>218020904</v>
      </c>
      <c r="F128" s="1">
        <v>0.81751200000000002</v>
      </c>
      <c r="G128" s="1">
        <v>0.634602</v>
      </c>
      <c r="H128" s="1">
        <v>1.053142</v>
      </c>
      <c r="I128" t="s">
        <v>52</v>
      </c>
      <c r="J128" s="7">
        <v>1</v>
      </c>
      <c r="K128" s="1">
        <f t="shared" si="3"/>
        <v>0.81751200000000002</v>
      </c>
      <c r="L128" s="1">
        <f t="shared" si="4"/>
        <v>0.634602</v>
      </c>
      <c r="M128" s="1">
        <f t="shared" si="5"/>
        <v>1.053142</v>
      </c>
      <c r="N128" s="2">
        <v>0.111</v>
      </c>
    </row>
    <row r="129" spans="1:14" x14ac:dyDescent="0.2">
      <c r="A129" s="5" t="s">
        <v>64</v>
      </c>
      <c r="B129" t="s">
        <v>1</v>
      </c>
      <c r="C129" t="s">
        <v>50</v>
      </c>
      <c r="D129" t="s">
        <v>51</v>
      </c>
      <c r="E129">
        <v>222757822</v>
      </c>
      <c r="F129" s="1">
        <v>1.052422</v>
      </c>
      <c r="G129" s="1">
        <v>0.85524160000000005</v>
      </c>
      <c r="H129" s="1">
        <v>1.2950649999999999</v>
      </c>
      <c r="I129" t="s">
        <v>52</v>
      </c>
      <c r="J129" s="7">
        <v>1</v>
      </c>
      <c r="K129" s="1">
        <f t="shared" si="3"/>
        <v>1.052422</v>
      </c>
      <c r="L129" s="1">
        <f t="shared" si="4"/>
        <v>0.85524160000000005</v>
      </c>
      <c r="M129" s="1">
        <f t="shared" si="5"/>
        <v>1.2950649999999999</v>
      </c>
      <c r="N129" s="2">
        <v>0.60899999999999999</v>
      </c>
    </row>
    <row r="130" spans="1:14" x14ac:dyDescent="0.2">
      <c r="A130" s="5" t="s">
        <v>64</v>
      </c>
      <c r="B130" t="s">
        <v>2</v>
      </c>
      <c r="C130" t="s">
        <v>50</v>
      </c>
      <c r="D130" t="s">
        <v>51</v>
      </c>
      <c r="E130">
        <v>225793261</v>
      </c>
      <c r="F130" s="1">
        <v>0.82808669999999995</v>
      </c>
      <c r="G130" s="1">
        <v>0.63757960000000002</v>
      </c>
      <c r="H130" s="1">
        <v>1.0755170000000001</v>
      </c>
      <c r="I130" t="s">
        <v>52</v>
      </c>
      <c r="J130" s="7">
        <v>1</v>
      </c>
      <c r="K130" s="1">
        <f t="shared" ref="K130:K193" si="6">F130^J130</f>
        <v>0.82808669999999995</v>
      </c>
      <c r="L130" s="1">
        <f t="shared" ref="L130:L193" si="7">G130^J130</f>
        <v>0.63757960000000002</v>
      </c>
      <c r="M130" s="1">
        <f t="shared" ref="M130:M193" si="8">H130^J130</f>
        <v>1.0755170000000001</v>
      </c>
      <c r="N130" s="2">
        <v>0.14599999999999999</v>
      </c>
    </row>
    <row r="131" spans="1:14" x14ac:dyDescent="0.2">
      <c r="A131" s="5" t="s">
        <v>64</v>
      </c>
      <c r="B131" t="s">
        <v>3</v>
      </c>
      <c r="C131" t="s">
        <v>50</v>
      </c>
      <c r="D131" t="s">
        <v>51</v>
      </c>
      <c r="E131">
        <v>232863262</v>
      </c>
      <c r="F131" s="1">
        <v>0.83128449999999998</v>
      </c>
      <c r="G131" s="1">
        <v>0.54008149999999999</v>
      </c>
      <c r="H131" s="1">
        <v>1.2794989999999999</v>
      </c>
      <c r="I131" t="s">
        <v>52</v>
      </c>
      <c r="J131" s="7">
        <v>1</v>
      </c>
      <c r="K131" s="1">
        <f t="shared" si="6"/>
        <v>0.83128449999999998</v>
      </c>
      <c r="L131" s="1">
        <f t="shared" si="7"/>
        <v>0.54008149999999999</v>
      </c>
      <c r="M131" s="1">
        <f t="shared" si="8"/>
        <v>1.2794989999999999</v>
      </c>
      <c r="N131" s="2">
        <v>0.379</v>
      </c>
    </row>
    <row r="132" spans="1:14" x14ac:dyDescent="0.2">
      <c r="A132" s="5" t="s">
        <v>64</v>
      </c>
      <c r="B132" t="s">
        <v>4</v>
      </c>
      <c r="C132" t="s">
        <v>50</v>
      </c>
      <c r="D132" t="s">
        <v>51</v>
      </c>
      <c r="E132">
        <v>238376472</v>
      </c>
      <c r="F132" s="1">
        <v>0.81956790000000002</v>
      </c>
      <c r="G132" s="1">
        <v>0.68297719999999995</v>
      </c>
      <c r="H132" s="1">
        <v>0.98347589999999996</v>
      </c>
      <c r="I132" t="s">
        <v>52</v>
      </c>
      <c r="J132" s="7">
        <v>1</v>
      </c>
      <c r="K132" s="1">
        <f t="shared" si="6"/>
        <v>0.81956790000000002</v>
      </c>
      <c r="L132" s="1">
        <f t="shared" si="7"/>
        <v>0.68297719999999995</v>
      </c>
      <c r="M132" s="1">
        <f t="shared" si="8"/>
        <v>0.98347589999999996</v>
      </c>
      <c r="N132" s="2">
        <v>3.4000000000000002E-2</v>
      </c>
    </row>
    <row r="133" spans="1:14" x14ac:dyDescent="0.2">
      <c r="A133" s="5" t="s">
        <v>64</v>
      </c>
      <c r="B133" t="s">
        <v>5</v>
      </c>
      <c r="C133" t="s">
        <v>50</v>
      </c>
      <c r="D133" t="s">
        <v>51</v>
      </c>
      <c r="E133">
        <v>241164628</v>
      </c>
      <c r="F133" s="1">
        <v>0.89502749999999998</v>
      </c>
      <c r="G133" s="1">
        <v>0.63215270000000001</v>
      </c>
      <c r="H133" s="1">
        <v>1.2672159999999999</v>
      </c>
      <c r="I133" t="s">
        <v>52</v>
      </c>
      <c r="J133" s="7">
        <v>1</v>
      </c>
      <c r="K133" s="1">
        <f t="shared" si="6"/>
        <v>0.89502749999999998</v>
      </c>
      <c r="L133" s="1">
        <f t="shared" si="7"/>
        <v>0.63215270000000001</v>
      </c>
      <c r="M133" s="1">
        <f t="shared" si="8"/>
        <v>1.2672159999999999</v>
      </c>
      <c r="N133" s="2">
        <v>0.50700000000000001</v>
      </c>
    </row>
    <row r="134" spans="1:14" x14ac:dyDescent="0.2">
      <c r="A134" s="5" t="s">
        <v>64</v>
      </c>
      <c r="B134" t="s">
        <v>6</v>
      </c>
      <c r="C134" t="s">
        <v>50</v>
      </c>
      <c r="D134" t="s">
        <v>51</v>
      </c>
      <c r="E134">
        <v>246980645</v>
      </c>
      <c r="F134" s="1">
        <v>0.73442019999999997</v>
      </c>
      <c r="G134" s="1">
        <v>0.60313939999999999</v>
      </c>
      <c r="H134" s="1">
        <v>0.89427590000000001</v>
      </c>
      <c r="I134" t="s">
        <v>52</v>
      </c>
      <c r="J134" s="7">
        <v>1</v>
      </c>
      <c r="K134" s="1">
        <f t="shared" si="6"/>
        <v>0.73442019999999997</v>
      </c>
      <c r="L134" s="1">
        <f t="shared" si="7"/>
        <v>0.60313939999999999</v>
      </c>
      <c r="M134" s="1">
        <f t="shared" si="8"/>
        <v>0.89427590000000001</v>
      </c>
      <c r="N134" s="2">
        <v>4.0000000000000001E-3</v>
      </c>
    </row>
    <row r="135" spans="1:14" x14ac:dyDescent="0.2">
      <c r="A135" s="5" t="s">
        <v>64</v>
      </c>
      <c r="B135" t="s">
        <v>0</v>
      </c>
      <c r="C135" t="s">
        <v>8</v>
      </c>
      <c r="D135" t="s">
        <v>51</v>
      </c>
      <c r="E135">
        <v>102850239</v>
      </c>
      <c r="F135" s="1">
        <v>0.72394309999999995</v>
      </c>
      <c r="G135" s="1">
        <v>0.54018730000000004</v>
      </c>
      <c r="H135" s="1">
        <v>0.97020729999999999</v>
      </c>
      <c r="I135" t="s">
        <v>52</v>
      </c>
      <c r="J135" s="7">
        <v>1</v>
      </c>
      <c r="K135" s="1">
        <f t="shared" si="6"/>
        <v>0.72394309999999995</v>
      </c>
      <c r="L135" s="1">
        <f t="shared" si="7"/>
        <v>0.54018730000000004</v>
      </c>
      <c r="M135" s="1">
        <f t="shared" si="8"/>
        <v>0.97020729999999999</v>
      </c>
      <c r="N135" s="2">
        <v>3.3000000000000002E-2</v>
      </c>
    </row>
    <row r="136" spans="1:14" x14ac:dyDescent="0.2">
      <c r="A136" s="5" t="s">
        <v>64</v>
      </c>
      <c r="B136" t="s">
        <v>1</v>
      </c>
      <c r="C136" t="s">
        <v>8</v>
      </c>
      <c r="D136" t="s">
        <v>51</v>
      </c>
      <c r="E136">
        <v>102738366</v>
      </c>
      <c r="F136" s="1">
        <v>1.2312069999999999</v>
      </c>
      <c r="G136" s="1">
        <v>1.058144</v>
      </c>
      <c r="H136" s="1">
        <v>1.4325749999999999</v>
      </c>
      <c r="I136" t="s">
        <v>52</v>
      </c>
      <c r="J136" s="7">
        <v>1</v>
      </c>
      <c r="K136" s="1">
        <f t="shared" si="6"/>
        <v>1.2312069999999999</v>
      </c>
      <c r="L136" s="1">
        <f t="shared" si="7"/>
        <v>1.058144</v>
      </c>
      <c r="M136" s="1">
        <f t="shared" si="8"/>
        <v>1.4325749999999999</v>
      </c>
      <c r="N136" s="2">
        <v>0.01</v>
      </c>
    </row>
    <row r="137" spans="1:14" x14ac:dyDescent="0.2">
      <c r="A137" s="5" t="s">
        <v>64</v>
      </c>
      <c r="B137" t="s">
        <v>2</v>
      </c>
      <c r="C137" t="s">
        <v>8</v>
      </c>
      <c r="D137" t="s">
        <v>51</v>
      </c>
      <c r="E137">
        <v>108307740</v>
      </c>
      <c r="F137" s="1">
        <v>0.79813610000000001</v>
      </c>
      <c r="G137" s="1">
        <v>0.57729470000000005</v>
      </c>
      <c r="H137" s="1">
        <v>1.103459</v>
      </c>
      <c r="I137" t="s">
        <v>52</v>
      </c>
      <c r="J137" s="7">
        <v>1</v>
      </c>
      <c r="K137" s="1">
        <f t="shared" si="6"/>
        <v>0.79813610000000001</v>
      </c>
      <c r="L137" s="1">
        <f t="shared" si="7"/>
        <v>0.57729470000000005</v>
      </c>
      <c r="M137" s="1">
        <f t="shared" si="8"/>
        <v>1.103459</v>
      </c>
      <c r="N137" s="2">
        <v>0.159</v>
      </c>
    </row>
    <row r="138" spans="1:14" x14ac:dyDescent="0.2">
      <c r="A138" s="5" t="s">
        <v>64</v>
      </c>
      <c r="B138" t="s">
        <v>3</v>
      </c>
      <c r="C138" t="s">
        <v>8</v>
      </c>
      <c r="D138" t="s">
        <v>51</v>
      </c>
      <c r="E138">
        <v>113087431</v>
      </c>
      <c r="F138" s="1">
        <v>1.05508</v>
      </c>
      <c r="G138" s="1">
        <v>0.61671390000000004</v>
      </c>
      <c r="H138" s="1">
        <v>1.8050409999999999</v>
      </c>
      <c r="I138" t="s">
        <v>52</v>
      </c>
      <c r="J138" s="7">
        <v>1</v>
      </c>
      <c r="K138" s="1">
        <f t="shared" si="6"/>
        <v>1.05508</v>
      </c>
      <c r="L138" s="1">
        <f t="shared" si="7"/>
        <v>0.61671390000000004</v>
      </c>
      <c r="M138" s="1">
        <f t="shared" si="8"/>
        <v>1.8050409999999999</v>
      </c>
      <c r="N138" s="2">
        <v>0.83599999999999997</v>
      </c>
    </row>
    <row r="139" spans="1:14" x14ac:dyDescent="0.2">
      <c r="A139" s="5" t="s">
        <v>64</v>
      </c>
      <c r="B139" t="s">
        <v>4</v>
      </c>
      <c r="C139" t="s">
        <v>8</v>
      </c>
      <c r="D139" t="s">
        <v>51</v>
      </c>
      <c r="E139">
        <v>114795838</v>
      </c>
      <c r="F139" s="1">
        <v>0.90706030000000004</v>
      </c>
      <c r="G139" s="1">
        <v>0.68547709999999995</v>
      </c>
      <c r="H139" s="1">
        <v>1.2002710000000001</v>
      </c>
      <c r="I139" t="s">
        <v>52</v>
      </c>
      <c r="J139" s="7">
        <v>1</v>
      </c>
      <c r="K139" s="1">
        <f t="shared" si="6"/>
        <v>0.90706030000000004</v>
      </c>
      <c r="L139" s="1">
        <f t="shared" si="7"/>
        <v>0.68547709999999995</v>
      </c>
      <c r="M139" s="1">
        <f t="shared" si="8"/>
        <v>1.2002710000000001</v>
      </c>
      <c r="N139" s="2">
        <v>0.46899999999999997</v>
      </c>
    </row>
    <row r="140" spans="1:14" x14ac:dyDescent="0.2">
      <c r="A140" s="5" t="s">
        <v>64</v>
      </c>
      <c r="B140" t="s">
        <v>5</v>
      </c>
      <c r="C140" t="s">
        <v>8</v>
      </c>
      <c r="D140" t="s">
        <v>51</v>
      </c>
      <c r="E140">
        <v>117218278</v>
      </c>
      <c r="F140" s="1">
        <v>0.72231080000000003</v>
      </c>
      <c r="G140" s="1">
        <v>0.49757449999999998</v>
      </c>
      <c r="H140" s="1">
        <v>1.0485519999999999</v>
      </c>
      <c r="I140" t="s">
        <v>52</v>
      </c>
      <c r="J140" s="7">
        <v>1</v>
      </c>
      <c r="K140" s="1">
        <f t="shared" si="6"/>
        <v>0.72231080000000003</v>
      </c>
      <c r="L140" s="1">
        <f t="shared" si="7"/>
        <v>0.49757449999999998</v>
      </c>
      <c r="M140" s="1">
        <f t="shared" si="8"/>
        <v>1.0485519999999999</v>
      </c>
      <c r="N140" s="2">
        <v>8.3000000000000004E-2</v>
      </c>
    </row>
    <row r="141" spans="1:14" x14ac:dyDescent="0.2">
      <c r="A141" s="5" t="s">
        <v>64</v>
      </c>
      <c r="B141" t="s">
        <v>6</v>
      </c>
      <c r="C141" t="s">
        <v>8</v>
      </c>
      <c r="D141" t="s">
        <v>51</v>
      </c>
      <c r="E141">
        <v>118180988</v>
      </c>
      <c r="F141" s="1">
        <v>0.7629667</v>
      </c>
      <c r="G141" s="1">
        <v>0.52006129999999995</v>
      </c>
      <c r="H141" s="1">
        <v>1.119326</v>
      </c>
      <c r="I141" t="s">
        <v>52</v>
      </c>
      <c r="J141" s="7">
        <v>1</v>
      </c>
      <c r="K141" s="1">
        <f t="shared" si="6"/>
        <v>0.7629667</v>
      </c>
      <c r="L141" s="1">
        <f t="shared" si="7"/>
        <v>0.52006129999999995</v>
      </c>
      <c r="M141" s="1">
        <f t="shared" si="8"/>
        <v>1.119326</v>
      </c>
      <c r="N141" s="2">
        <v>0.153</v>
      </c>
    </row>
    <row r="142" spans="1:14" x14ac:dyDescent="0.2">
      <c r="A142" s="5" t="s">
        <v>64</v>
      </c>
      <c r="B142" t="s">
        <v>0</v>
      </c>
      <c r="C142" t="s">
        <v>7</v>
      </c>
      <c r="D142" t="s">
        <v>51</v>
      </c>
      <c r="E142">
        <v>115170665</v>
      </c>
      <c r="F142" s="1">
        <v>0.89670530000000004</v>
      </c>
      <c r="G142" s="1">
        <v>0.63309780000000004</v>
      </c>
      <c r="H142" s="1">
        <v>1.270073</v>
      </c>
      <c r="I142" t="s">
        <v>52</v>
      </c>
      <c r="J142" s="7">
        <v>1</v>
      </c>
      <c r="K142" s="1">
        <f t="shared" si="6"/>
        <v>0.89670530000000004</v>
      </c>
      <c r="L142" s="1">
        <f t="shared" si="7"/>
        <v>0.63309780000000004</v>
      </c>
      <c r="M142" s="1">
        <f t="shared" si="8"/>
        <v>1.270073</v>
      </c>
      <c r="N142" s="2">
        <v>0.51500000000000001</v>
      </c>
    </row>
    <row r="143" spans="1:14" x14ac:dyDescent="0.2">
      <c r="A143" s="5" t="s">
        <v>64</v>
      </c>
      <c r="B143" t="s">
        <v>1</v>
      </c>
      <c r="C143" t="s">
        <v>7</v>
      </c>
      <c r="D143" t="s">
        <v>51</v>
      </c>
      <c r="E143">
        <v>120019456</v>
      </c>
      <c r="F143" s="1">
        <v>0.84839779999999998</v>
      </c>
      <c r="G143" s="1">
        <v>0.52014260000000001</v>
      </c>
      <c r="H143" s="1">
        <v>1.38381</v>
      </c>
      <c r="I143" t="s">
        <v>52</v>
      </c>
      <c r="J143" s="7">
        <v>1</v>
      </c>
      <c r="K143" s="1">
        <f t="shared" si="6"/>
        <v>0.84839779999999998</v>
      </c>
      <c r="L143" s="1">
        <f t="shared" si="7"/>
        <v>0.52014260000000001</v>
      </c>
      <c r="M143" s="1">
        <f t="shared" si="8"/>
        <v>1.38381</v>
      </c>
      <c r="N143" s="2">
        <v>0.48599999999999999</v>
      </c>
    </row>
    <row r="144" spans="1:14" x14ac:dyDescent="0.2">
      <c r="A144" s="5" t="s">
        <v>64</v>
      </c>
      <c r="B144" t="s">
        <v>2</v>
      </c>
      <c r="C144" t="s">
        <v>7</v>
      </c>
      <c r="D144" t="s">
        <v>51</v>
      </c>
      <c r="E144">
        <v>117485521</v>
      </c>
      <c r="F144" s="1">
        <v>0.85671330000000001</v>
      </c>
      <c r="G144" s="1">
        <v>0.63330830000000005</v>
      </c>
      <c r="H144" s="1">
        <v>1.1589259999999999</v>
      </c>
      <c r="I144" t="s">
        <v>52</v>
      </c>
      <c r="J144" s="7">
        <v>1</v>
      </c>
      <c r="K144" s="1">
        <f t="shared" si="6"/>
        <v>0.85671330000000001</v>
      </c>
      <c r="L144" s="1">
        <f t="shared" si="7"/>
        <v>0.63330830000000005</v>
      </c>
      <c r="M144" s="1">
        <f t="shared" si="8"/>
        <v>1.1589259999999999</v>
      </c>
      <c r="N144" s="2">
        <v>0.29399999999999998</v>
      </c>
    </row>
    <row r="145" spans="1:14" x14ac:dyDescent="0.2">
      <c r="A145" s="5" t="s">
        <v>64</v>
      </c>
      <c r="B145" t="s">
        <v>3</v>
      </c>
      <c r="C145" t="s">
        <v>7</v>
      </c>
      <c r="D145" t="s">
        <v>51</v>
      </c>
      <c r="E145">
        <v>119775831</v>
      </c>
      <c r="F145" s="1">
        <v>0.58005470000000003</v>
      </c>
      <c r="G145" s="1">
        <v>0.38918829999999999</v>
      </c>
      <c r="H145" s="1">
        <v>0.86452620000000002</v>
      </c>
      <c r="I145" t="s">
        <v>52</v>
      </c>
      <c r="J145" s="7">
        <v>1</v>
      </c>
      <c r="K145" s="1">
        <f t="shared" si="6"/>
        <v>0.58005470000000003</v>
      </c>
      <c r="L145" s="1">
        <f t="shared" si="7"/>
        <v>0.38918829999999999</v>
      </c>
      <c r="M145" s="1">
        <f t="shared" si="8"/>
        <v>0.86452620000000002</v>
      </c>
      <c r="N145" s="2">
        <v>0.01</v>
      </c>
    </row>
    <row r="146" spans="1:14" x14ac:dyDescent="0.2">
      <c r="A146" s="5" t="s">
        <v>64</v>
      </c>
      <c r="B146" t="s">
        <v>4</v>
      </c>
      <c r="C146" t="s">
        <v>7</v>
      </c>
      <c r="D146" t="s">
        <v>51</v>
      </c>
      <c r="E146">
        <v>123580654</v>
      </c>
      <c r="F146" s="1">
        <v>0.75577740000000004</v>
      </c>
      <c r="G146" s="1">
        <v>0.58183960000000001</v>
      </c>
      <c r="H146" s="1">
        <v>0.9817129</v>
      </c>
      <c r="I146" t="s">
        <v>52</v>
      </c>
      <c r="J146" s="7">
        <v>1</v>
      </c>
      <c r="K146" s="1">
        <f t="shared" si="6"/>
        <v>0.75577740000000004</v>
      </c>
      <c r="L146" s="1">
        <f t="shared" si="7"/>
        <v>0.58183960000000001</v>
      </c>
      <c r="M146" s="1">
        <f t="shared" si="8"/>
        <v>0.9817129</v>
      </c>
      <c r="N146" s="2">
        <v>3.7999999999999999E-2</v>
      </c>
    </row>
    <row r="147" spans="1:14" x14ac:dyDescent="0.2">
      <c r="A147" s="5" t="s">
        <v>64</v>
      </c>
      <c r="B147" t="s">
        <v>5</v>
      </c>
      <c r="C147" t="s">
        <v>7</v>
      </c>
      <c r="D147" t="s">
        <v>51</v>
      </c>
      <c r="E147">
        <v>123946350</v>
      </c>
      <c r="F147" s="1">
        <v>1.0355719999999999</v>
      </c>
      <c r="G147" s="1">
        <v>0.69642040000000005</v>
      </c>
      <c r="H147" s="1">
        <v>1.5398879999999999</v>
      </c>
      <c r="I147" t="s">
        <v>52</v>
      </c>
      <c r="J147" s="7">
        <v>1</v>
      </c>
      <c r="K147" s="1">
        <f t="shared" si="6"/>
        <v>1.0355719999999999</v>
      </c>
      <c r="L147" s="1">
        <f t="shared" si="7"/>
        <v>0.69642040000000005</v>
      </c>
      <c r="M147" s="1">
        <f t="shared" si="8"/>
        <v>1.5398879999999999</v>
      </c>
      <c r="N147" s="2">
        <v>0.85399999999999998</v>
      </c>
    </row>
    <row r="148" spans="1:14" x14ac:dyDescent="0.2">
      <c r="A148" s="5" t="s">
        <v>64</v>
      </c>
      <c r="B148" t="s">
        <v>6</v>
      </c>
      <c r="C148" t="s">
        <v>7</v>
      </c>
      <c r="D148" t="s">
        <v>51</v>
      </c>
      <c r="E148">
        <v>128799657</v>
      </c>
      <c r="F148" s="1">
        <v>0.68451910000000005</v>
      </c>
      <c r="G148" s="1">
        <v>0.54233390000000004</v>
      </c>
      <c r="H148" s="1">
        <v>0.86398129999999995</v>
      </c>
      <c r="I148" t="s">
        <v>52</v>
      </c>
      <c r="J148" s="7">
        <v>1</v>
      </c>
      <c r="K148" s="1">
        <f t="shared" si="6"/>
        <v>0.68451910000000005</v>
      </c>
      <c r="L148" s="1">
        <f t="shared" si="7"/>
        <v>0.54233390000000004</v>
      </c>
      <c r="M148" s="1">
        <f t="shared" si="8"/>
        <v>0.86398129999999995</v>
      </c>
      <c r="N148" s="2">
        <v>3.0000000000000001E-3</v>
      </c>
    </row>
    <row r="149" spans="1:14" x14ac:dyDescent="0.2">
      <c r="A149" s="5" t="s">
        <v>65</v>
      </c>
      <c r="B149" t="s">
        <v>0</v>
      </c>
      <c r="C149" t="s">
        <v>50</v>
      </c>
      <c r="D149" t="s">
        <v>51</v>
      </c>
      <c r="E149">
        <v>218020904</v>
      </c>
      <c r="F149" s="1">
        <v>0.9564821</v>
      </c>
      <c r="G149" s="1">
        <v>0.90059809999999996</v>
      </c>
      <c r="H149" s="1">
        <v>1.0158339999999999</v>
      </c>
      <c r="I149" t="s">
        <v>66</v>
      </c>
      <c r="J149" s="7">
        <v>1</v>
      </c>
      <c r="K149" s="1">
        <f t="shared" si="6"/>
        <v>0.9564821</v>
      </c>
      <c r="L149" s="1">
        <f t="shared" si="7"/>
        <v>0.90059809999999996</v>
      </c>
      <c r="M149" s="1">
        <f t="shared" si="8"/>
        <v>1.0158339999999999</v>
      </c>
      <c r="N149" s="2">
        <v>0.13600000000000001</v>
      </c>
    </row>
    <row r="150" spans="1:14" x14ac:dyDescent="0.2">
      <c r="A150" s="5" t="s">
        <v>65</v>
      </c>
      <c r="B150" t="s">
        <v>1</v>
      </c>
      <c r="C150" t="s">
        <v>50</v>
      </c>
      <c r="D150" t="s">
        <v>51</v>
      </c>
      <c r="E150">
        <v>222757822</v>
      </c>
      <c r="F150" s="1">
        <v>0.99115339999999996</v>
      </c>
      <c r="G150" s="1">
        <v>0.90452299999999997</v>
      </c>
      <c r="H150" s="1">
        <v>1.0860810000000001</v>
      </c>
      <c r="I150" t="s">
        <v>66</v>
      </c>
      <c r="J150" s="7">
        <v>1</v>
      </c>
      <c r="K150" s="1">
        <f t="shared" si="6"/>
        <v>0.99115339999999996</v>
      </c>
      <c r="L150" s="1">
        <f t="shared" si="7"/>
        <v>0.90452299999999997</v>
      </c>
      <c r="M150" s="1">
        <f t="shared" si="8"/>
        <v>1.0860810000000001</v>
      </c>
      <c r="N150" s="2">
        <v>0.83899999999999997</v>
      </c>
    </row>
    <row r="151" spans="1:14" x14ac:dyDescent="0.2">
      <c r="A151" s="5" t="s">
        <v>65</v>
      </c>
      <c r="B151" t="s">
        <v>2</v>
      </c>
      <c r="C151" t="s">
        <v>50</v>
      </c>
      <c r="D151" t="s">
        <v>51</v>
      </c>
      <c r="E151">
        <v>225793261</v>
      </c>
      <c r="F151" s="1">
        <v>0.95583779999999996</v>
      </c>
      <c r="G151" s="1">
        <v>0.88236729999999997</v>
      </c>
      <c r="H151" s="1">
        <v>1.035426</v>
      </c>
      <c r="I151" t="s">
        <v>66</v>
      </c>
      <c r="J151" s="7">
        <v>1</v>
      </c>
      <c r="K151" s="1">
        <f t="shared" si="6"/>
        <v>0.95583779999999996</v>
      </c>
      <c r="L151" s="1">
        <f t="shared" si="7"/>
        <v>0.88236729999999997</v>
      </c>
      <c r="M151" s="1">
        <f t="shared" si="8"/>
        <v>1.035426</v>
      </c>
      <c r="N151" s="2">
        <v>0.249</v>
      </c>
    </row>
    <row r="152" spans="1:14" x14ac:dyDescent="0.2">
      <c r="A152" s="5" t="s">
        <v>65</v>
      </c>
      <c r="B152" t="s">
        <v>3</v>
      </c>
      <c r="C152" t="s">
        <v>50</v>
      </c>
      <c r="D152" t="s">
        <v>51</v>
      </c>
      <c r="E152">
        <v>232863262</v>
      </c>
      <c r="F152" s="1">
        <v>0.96930640000000001</v>
      </c>
      <c r="G152" s="1">
        <v>0.87453360000000002</v>
      </c>
      <c r="H152" s="1">
        <v>1.0743499999999999</v>
      </c>
      <c r="I152" t="s">
        <v>66</v>
      </c>
      <c r="J152" s="7">
        <v>1</v>
      </c>
      <c r="K152" s="1">
        <f t="shared" si="6"/>
        <v>0.96930640000000001</v>
      </c>
      <c r="L152" s="1">
        <f t="shared" si="7"/>
        <v>0.87453360000000002</v>
      </c>
      <c r="M152" s="1">
        <f t="shared" si="8"/>
        <v>1.0743499999999999</v>
      </c>
      <c r="N152" s="2">
        <v>0.53100000000000003</v>
      </c>
    </row>
    <row r="153" spans="1:14" x14ac:dyDescent="0.2">
      <c r="A153" s="5" t="s">
        <v>65</v>
      </c>
      <c r="B153" t="s">
        <v>4</v>
      </c>
      <c r="C153" t="s">
        <v>50</v>
      </c>
      <c r="D153" t="s">
        <v>51</v>
      </c>
      <c r="E153">
        <v>238376472</v>
      </c>
      <c r="F153" s="1">
        <v>0.96474020000000005</v>
      </c>
      <c r="G153" s="1">
        <v>0.9117246</v>
      </c>
      <c r="H153" s="1">
        <v>1.0208390000000001</v>
      </c>
      <c r="I153" t="s">
        <v>66</v>
      </c>
      <c r="J153" s="7">
        <v>1</v>
      </c>
      <c r="K153" s="1">
        <f t="shared" si="6"/>
        <v>0.96474020000000005</v>
      </c>
      <c r="L153" s="1">
        <f t="shared" si="7"/>
        <v>0.9117246</v>
      </c>
      <c r="M153" s="1">
        <f t="shared" si="8"/>
        <v>1.0208390000000001</v>
      </c>
      <c r="N153" s="2">
        <v>0.19600000000000001</v>
      </c>
    </row>
    <row r="154" spans="1:14" x14ac:dyDescent="0.2">
      <c r="A154" s="5" t="s">
        <v>65</v>
      </c>
      <c r="B154" t="s">
        <v>5</v>
      </c>
      <c r="C154" t="s">
        <v>50</v>
      </c>
      <c r="D154" t="s">
        <v>51</v>
      </c>
      <c r="E154">
        <v>241164628</v>
      </c>
      <c r="F154" s="1">
        <v>1.003533</v>
      </c>
      <c r="G154" s="1">
        <v>0.92064199999999996</v>
      </c>
      <c r="H154" s="1">
        <v>1.0938870000000001</v>
      </c>
      <c r="I154" t="s">
        <v>66</v>
      </c>
      <c r="J154" s="7">
        <v>1</v>
      </c>
      <c r="K154" s="1">
        <f t="shared" si="6"/>
        <v>1.003533</v>
      </c>
      <c r="L154" s="1">
        <f t="shared" si="7"/>
        <v>0.92064199999999996</v>
      </c>
      <c r="M154" s="1">
        <f t="shared" si="8"/>
        <v>1.0938870000000001</v>
      </c>
      <c r="N154" s="2">
        <v>0.93200000000000005</v>
      </c>
    </row>
    <row r="155" spans="1:14" x14ac:dyDescent="0.2">
      <c r="A155" s="5" t="s">
        <v>65</v>
      </c>
      <c r="B155" t="s">
        <v>6</v>
      </c>
      <c r="C155" t="s">
        <v>50</v>
      </c>
      <c r="D155" t="s">
        <v>51</v>
      </c>
      <c r="E155">
        <v>246980645</v>
      </c>
      <c r="F155" s="1">
        <v>0.92484049999999995</v>
      </c>
      <c r="G155" s="1">
        <v>0.8728167</v>
      </c>
      <c r="H155" s="1">
        <v>0.97996519999999998</v>
      </c>
      <c r="I155" t="s">
        <v>66</v>
      </c>
      <c r="J155" s="7">
        <v>1</v>
      </c>
      <c r="K155" s="1">
        <f t="shared" si="6"/>
        <v>0.92484049999999995</v>
      </c>
      <c r="L155" s="1">
        <f t="shared" si="7"/>
        <v>0.8728167</v>
      </c>
      <c r="M155" s="1">
        <f t="shared" si="8"/>
        <v>0.97996519999999998</v>
      </c>
      <c r="N155" s="2">
        <v>1.2E-2</v>
      </c>
    </row>
    <row r="156" spans="1:14" x14ac:dyDescent="0.2">
      <c r="A156" s="5" t="s">
        <v>65</v>
      </c>
      <c r="B156" t="s">
        <v>0</v>
      </c>
      <c r="C156" t="s">
        <v>8</v>
      </c>
      <c r="D156" t="s">
        <v>51</v>
      </c>
      <c r="E156">
        <v>102850239</v>
      </c>
      <c r="F156" s="1">
        <v>0.968306</v>
      </c>
      <c r="G156" s="1">
        <v>0.88714559999999998</v>
      </c>
      <c r="H156" s="1">
        <v>1.056891</v>
      </c>
      <c r="I156" t="s">
        <v>66</v>
      </c>
      <c r="J156" s="7">
        <v>1</v>
      </c>
      <c r="K156" s="1">
        <f t="shared" si="6"/>
        <v>0.968306</v>
      </c>
      <c r="L156" s="1">
        <f t="shared" si="7"/>
        <v>0.88714559999999998</v>
      </c>
      <c r="M156" s="1">
        <f t="shared" si="8"/>
        <v>1.056891</v>
      </c>
      <c r="N156" s="2">
        <v>0.44500000000000001</v>
      </c>
    </row>
    <row r="157" spans="1:14" x14ac:dyDescent="0.2">
      <c r="A157" s="5" t="s">
        <v>65</v>
      </c>
      <c r="B157" t="s">
        <v>1</v>
      </c>
      <c r="C157" t="s">
        <v>8</v>
      </c>
      <c r="D157" t="s">
        <v>51</v>
      </c>
      <c r="E157">
        <v>102738366</v>
      </c>
      <c r="F157" s="1">
        <v>1.1080080000000001</v>
      </c>
      <c r="G157" s="1">
        <v>0.97764249999999997</v>
      </c>
      <c r="H157" s="1">
        <v>1.2557579999999999</v>
      </c>
      <c r="I157" t="s">
        <v>66</v>
      </c>
      <c r="J157" s="7">
        <v>1</v>
      </c>
      <c r="K157" s="1">
        <f t="shared" si="6"/>
        <v>1.1080080000000001</v>
      </c>
      <c r="L157" s="1">
        <f t="shared" si="7"/>
        <v>0.97764249999999997</v>
      </c>
      <c r="M157" s="1">
        <f t="shared" si="8"/>
        <v>1.2557579999999999</v>
      </c>
      <c r="N157" s="2">
        <v>0.10199999999999999</v>
      </c>
    </row>
    <row r="158" spans="1:14" x14ac:dyDescent="0.2">
      <c r="A158" s="5" t="s">
        <v>65</v>
      </c>
      <c r="B158" t="s">
        <v>2</v>
      </c>
      <c r="C158" t="s">
        <v>8</v>
      </c>
      <c r="D158" t="s">
        <v>51</v>
      </c>
      <c r="E158">
        <v>108307740</v>
      </c>
      <c r="F158" s="1">
        <v>0.90911500000000001</v>
      </c>
      <c r="G158" s="1">
        <v>0.83633210000000002</v>
      </c>
      <c r="H158" s="1">
        <v>0.988232</v>
      </c>
      <c r="I158" t="s">
        <v>66</v>
      </c>
      <c r="J158" s="7">
        <v>1</v>
      </c>
      <c r="K158" s="1">
        <f t="shared" si="6"/>
        <v>0.90911500000000001</v>
      </c>
      <c r="L158" s="1">
        <f t="shared" si="7"/>
        <v>0.83633210000000002</v>
      </c>
      <c r="M158" s="1">
        <f t="shared" si="8"/>
        <v>0.988232</v>
      </c>
      <c r="N158" s="2">
        <v>2.8000000000000001E-2</v>
      </c>
    </row>
    <row r="159" spans="1:14" x14ac:dyDescent="0.2">
      <c r="A159" s="5" t="s">
        <v>65</v>
      </c>
      <c r="B159" t="s">
        <v>3</v>
      </c>
      <c r="C159" t="s">
        <v>8</v>
      </c>
      <c r="D159" t="s">
        <v>51</v>
      </c>
      <c r="E159">
        <v>113087431</v>
      </c>
      <c r="F159" s="1">
        <v>1.064597</v>
      </c>
      <c r="G159" s="1">
        <v>0.91143039999999997</v>
      </c>
      <c r="H159" s="1">
        <v>1.243503</v>
      </c>
      <c r="I159" t="s">
        <v>66</v>
      </c>
      <c r="J159" s="7">
        <v>1</v>
      </c>
      <c r="K159" s="1">
        <f t="shared" si="6"/>
        <v>1.064597</v>
      </c>
      <c r="L159" s="1">
        <f t="shared" si="7"/>
        <v>0.91143039999999997</v>
      </c>
      <c r="M159" s="1">
        <f t="shared" si="8"/>
        <v>1.243503</v>
      </c>
      <c r="N159" s="2">
        <v>0.40699999999999997</v>
      </c>
    </row>
    <row r="160" spans="1:14" x14ac:dyDescent="0.2">
      <c r="A160" s="5" t="s">
        <v>65</v>
      </c>
      <c r="B160" t="s">
        <v>4</v>
      </c>
      <c r="C160" t="s">
        <v>8</v>
      </c>
      <c r="D160" t="s">
        <v>51</v>
      </c>
      <c r="E160">
        <v>114795838</v>
      </c>
      <c r="F160" s="1">
        <v>0.98712869999999997</v>
      </c>
      <c r="G160" s="1">
        <v>0.89565950000000005</v>
      </c>
      <c r="H160" s="1">
        <v>1.087939</v>
      </c>
      <c r="I160" t="s">
        <v>66</v>
      </c>
      <c r="J160" s="7">
        <v>1</v>
      </c>
      <c r="K160" s="1">
        <f t="shared" si="6"/>
        <v>0.98712869999999997</v>
      </c>
      <c r="L160" s="1">
        <f t="shared" si="7"/>
        <v>0.89565950000000005</v>
      </c>
      <c r="M160" s="1">
        <f t="shared" si="8"/>
        <v>1.087939</v>
      </c>
      <c r="N160" s="2">
        <v>0.78</v>
      </c>
    </row>
    <row r="161" spans="1:14" x14ac:dyDescent="0.2">
      <c r="A161" s="5" t="s">
        <v>65</v>
      </c>
      <c r="B161" t="s">
        <v>5</v>
      </c>
      <c r="C161" t="s">
        <v>8</v>
      </c>
      <c r="D161" t="s">
        <v>51</v>
      </c>
      <c r="E161">
        <v>117218278</v>
      </c>
      <c r="F161" s="1">
        <v>0.8865961</v>
      </c>
      <c r="G161" s="1">
        <v>0.80404819999999999</v>
      </c>
      <c r="H161" s="1">
        <v>0.97761889999999996</v>
      </c>
      <c r="I161" t="s">
        <v>66</v>
      </c>
      <c r="J161" s="7">
        <v>1</v>
      </c>
      <c r="K161" s="1">
        <f t="shared" si="6"/>
        <v>0.8865961</v>
      </c>
      <c r="L161" s="1">
        <f t="shared" si="7"/>
        <v>0.80404819999999999</v>
      </c>
      <c r="M161" s="1">
        <f t="shared" si="8"/>
        <v>0.97761889999999996</v>
      </c>
      <c r="N161" s="2">
        <v>1.9E-2</v>
      </c>
    </row>
    <row r="162" spans="1:14" x14ac:dyDescent="0.2">
      <c r="A162" s="5" t="s">
        <v>65</v>
      </c>
      <c r="B162" t="s">
        <v>6</v>
      </c>
      <c r="C162" t="s">
        <v>8</v>
      </c>
      <c r="D162" t="s">
        <v>51</v>
      </c>
      <c r="E162">
        <v>118180988</v>
      </c>
      <c r="F162" s="1">
        <v>0.93415999999999999</v>
      </c>
      <c r="G162" s="1">
        <v>0.82393110000000003</v>
      </c>
      <c r="H162" s="1">
        <v>1.0591360000000001</v>
      </c>
      <c r="I162" t="s">
        <v>66</v>
      </c>
      <c r="J162" s="7">
        <v>1</v>
      </c>
      <c r="K162" s="1">
        <f t="shared" si="6"/>
        <v>0.93415999999999999</v>
      </c>
      <c r="L162" s="1">
        <f t="shared" si="7"/>
        <v>0.82393110000000003</v>
      </c>
      <c r="M162" s="1">
        <f t="shared" si="8"/>
        <v>1.0591360000000001</v>
      </c>
      <c r="N162" s="2">
        <v>0.26600000000000001</v>
      </c>
    </row>
    <row r="163" spans="1:14" x14ac:dyDescent="0.2">
      <c r="A163" s="5" t="s">
        <v>65</v>
      </c>
      <c r="B163" t="s">
        <v>0</v>
      </c>
      <c r="C163" t="s">
        <v>7</v>
      </c>
      <c r="D163" t="s">
        <v>51</v>
      </c>
      <c r="E163">
        <v>115170665</v>
      </c>
      <c r="F163" s="1">
        <v>0.94960869999999997</v>
      </c>
      <c r="G163" s="1">
        <v>0.8667589</v>
      </c>
      <c r="H163" s="1">
        <v>1.040378</v>
      </c>
      <c r="I163" t="s">
        <v>66</v>
      </c>
      <c r="J163" s="7">
        <v>1</v>
      </c>
      <c r="K163" s="1">
        <f t="shared" si="6"/>
        <v>0.94960869999999997</v>
      </c>
      <c r="L163" s="1">
        <f t="shared" si="7"/>
        <v>0.8667589</v>
      </c>
      <c r="M163" s="1">
        <f t="shared" si="8"/>
        <v>1.040378</v>
      </c>
      <c r="N163" s="2">
        <v>0.246</v>
      </c>
    </row>
    <row r="164" spans="1:14" x14ac:dyDescent="0.2">
      <c r="A164" s="5" t="s">
        <v>65</v>
      </c>
      <c r="B164" t="s">
        <v>1</v>
      </c>
      <c r="C164" t="s">
        <v>7</v>
      </c>
      <c r="D164" t="s">
        <v>51</v>
      </c>
      <c r="E164">
        <v>120019456</v>
      </c>
      <c r="F164" s="1">
        <v>0.93055239999999995</v>
      </c>
      <c r="G164" s="1">
        <v>0.83967239999999999</v>
      </c>
      <c r="H164" s="1">
        <v>1.031269</v>
      </c>
      <c r="I164" t="s">
        <v>66</v>
      </c>
      <c r="J164" s="7">
        <v>1</v>
      </c>
      <c r="K164" s="1">
        <f t="shared" si="6"/>
        <v>0.93055239999999995</v>
      </c>
      <c r="L164" s="1">
        <f t="shared" si="7"/>
        <v>0.83967239999999999</v>
      </c>
      <c r="M164" s="1">
        <f t="shared" si="8"/>
        <v>1.031269</v>
      </c>
      <c r="N164" s="2">
        <v>0.157</v>
      </c>
    </row>
    <row r="165" spans="1:14" x14ac:dyDescent="0.2">
      <c r="A165" s="5" t="s">
        <v>65</v>
      </c>
      <c r="B165" t="s">
        <v>2</v>
      </c>
      <c r="C165" t="s">
        <v>7</v>
      </c>
      <c r="D165" t="s">
        <v>51</v>
      </c>
      <c r="E165">
        <v>117485521</v>
      </c>
      <c r="F165" s="1">
        <v>0.97943499999999994</v>
      </c>
      <c r="G165" s="1">
        <v>0.90033649999999998</v>
      </c>
      <c r="H165" s="1">
        <v>1.065483</v>
      </c>
      <c r="I165" t="s">
        <v>66</v>
      </c>
      <c r="J165" s="7">
        <v>1</v>
      </c>
      <c r="K165" s="1">
        <f t="shared" si="6"/>
        <v>0.97943499999999994</v>
      </c>
      <c r="L165" s="1">
        <f t="shared" si="7"/>
        <v>0.90033649999999998</v>
      </c>
      <c r="M165" s="1">
        <f t="shared" si="8"/>
        <v>1.065483</v>
      </c>
      <c r="N165" s="2">
        <v>0.60799999999999998</v>
      </c>
    </row>
    <row r="166" spans="1:14" x14ac:dyDescent="0.2">
      <c r="A166" s="5" t="s">
        <v>65</v>
      </c>
      <c r="B166" t="s">
        <v>3</v>
      </c>
      <c r="C166" t="s">
        <v>7</v>
      </c>
      <c r="D166" t="s">
        <v>51</v>
      </c>
      <c r="E166">
        <v>119775831</v>
      </c>
      <c r="F166" s="1">
        <v>0.89956539999999996</v>
      </c>
      <c r="G166" s="1">
        <v>0.80260929999999997</v>
      </c>
      <c r="H166" s="1">
        <v>1.0082340000000001</v>
      </c>
      <c r="I166" t="s">
        <v>66</v>
      </c>
      <c r="J166" s="7">
        <v>1</v>
      </c>
      <c r="K166" s="1">
        <f t="shared" si="6"/>
        <v>0.89956539999999996</v>
      </c>
      <c r="L166" s="1">
        <f t="shared" si="7"/>
        <v>0.80260929999999997</v>
      </c>
      <c r="M166" s="1">
        <f t="shared" si="8"/>
        <v>1.0082340000000001</v>
      </c>
      <c r="N166" s="2">
        <v>6.7000000000000004E-2</v>
      </c>
    </row>
    <row r="167" spans="1:14" x14ac:dyDescent="0.2">
      <c r="A167" s="5" t="s">
        <v>65</v>
      </c>
      <c r="B167" t="s">
        <v>4</v>
      </c>
      <c r="C167" t="s">
        <v>7</v>
      </c>
      <c r="D167" t="s">
        <v>51</v>
      </c>
      <c r="E167">
        <v>123580654</v>
      </c>
      <c r="F167" s="1">
        <v>0.95549770000000001</v>
      </c>
      <c r="G167" s="1">
        <v>0.88359750000000004</v>
      </c>
      <c r="H167" s="1">
        <v>1.0332490000000001</v>
      </c>
      <c r="I167" t="s">
        <v>66</v>
      </c>
      <c r="J167" s="7">
        <v>1</v>
      </c>
      <c r="K167" s="1">
        <f t="shared" si="6"/>
        <v>0.95549770000000001</v>
      </c>
      <c r="L167" s="1">
        <f t="shared" si="7"/>
        <v>0.88359750000000004</v>
      </c>
      <c r="M167" s="1">
        <f t="shared" si="8"/>
        <v>1.0332490000000001</v>
      </c>
      <c r="N167" s="2">
        <v>0.23400000000000001</v>
      </c>
    </row>
    <row r="168" spans="1:14" x14ac:dyDescent="0.2">
      <c r="A168" s="5" t="s">
        <v>65</v>
      </c>
      <c r="B168" t="s">
        <v>5</v>
      </c>
      <c r="C168" t="s">
        <v>7</v>
      </c>
      <c r="D168" t="s">
        <v>51</v>
      </c>
      <c r="E168">
        <v>123946350</v>
      </c>
      <c r="F168" s="1">
        <v>1.0669960000000001</v>
      </c>
      <c r="G168" s="1">
        <v>0.95166090000000003</v>
      </c>
      <c r="H168" s="1">
        <v>1.19631</v>
      </c>
      <c r="I168" t="s">
        <v>66</v>
      </c>
      <c r="J168" s="7">
        <v>1</v>
      </c>
      <c r="K168" s="1">
        <f t="shared" si="6"/>
        <v>1.0669960000000001</v>
      </c>
      <c r="L168" s="1">
        <f t="shared" si="7"/>
        <v>0.95166090000000003</v>
      </c>
      <c r="M168" s="1">
        <f t="shared" si="8"/>
        <v>1.19631</v>
      </c>
      <c r="N168" s="2">
        <v>0.246</v>
      </c>
    </row>
    <row r="169" spans="1:14" x14ac:dyDescent="0.2">
      <c r="A169" s="5" t="s">
        <v>65</v>
      </c>
      <c r="B169" t="s">
        <v>6</v>
      </c>
      <c r="C169" t="s">
        <v>7</v>
      </c>
      <c r="D169" t="s">
        <v>51</v>
      </c>
      <c r="E169">
        <v>128799657</v>
      </c>
      <c r="F169" s="1">
        <v>0.91716730000000002</v>
      </c>
      <c r="G169" s="1">
        <v>0.85918729999999999</v>
      </c>
      <c r="H169" s="1">
        <v>0.97905989999999998</v>
      </c>
      <c r="I169" t="s">
        <v>66</v>
      </c>
      <c r="J169" s="7">
        <v>1</v>
      </c>
      <c r="K169" s="1">
        <f t="shared" si="6"/>
        <v>0.91716730000000002</v>
      </c>
      <c r="L169" s="1">
        <f t="shared" si="7"/>
        <v>0.85918729999999999</v>
      </c>
      <c r="M169" s="1">
        <f t="shared" si="8"/>
        <v>0.97905989999999998</v>
      </c>
      <c r="N169" s="2">
        <v>1.2999999999999999E-2</v>
      </c>
    </row>
    <row r="170" spans="1:14" x14ac:dyDescent="0.2">
      <c r="A170" s="5" t="s">
        <v>59</v>
      </c>
      <c r="B170" t="s">
        <v>0</v>
      </c>
      <c r="C170" t="s">
        <v>50</v>
      </c>
      <c r="D170" t="s">
        <v>51</v>
      </c>
      <c r="E170">
        <v>218020904</v>
      </c>
      <c r="F170" s="1">
        <v>0.99918110000000004</v>
      </c>
      <c r="G170" s="1">
        <v>0.99497270000000004</v>
      </c>
      <c r="H170" s="1">
        <v>1.0034069999999999</v>
      </c>
      <c r="I170" t="s">
        <v>52</v>
      </c>
      <c r="J170" s="7">
        <v>50</v>
      </c>
      <c r="K170" s="1">
        <f t="shared" si="6"/>
        <v>0.95986582099253392</v>
      </c>
      <c r="L170" s="1">
        <f t="shared" si="7"/>
        <v>0.77724553918016082</v>
      </c>
      <c r="M170" s="1">
        <f t="shared" si="8"/>
        <v>1.1853765243868331</v>
      </c>
      <c r="N170" s="2">
        <v>0.68500000000000005</v>
      </c>
    </row>
    <row r="171" spans="1:14" x14ac:dyDescent="0.2">
      <c r="A171" s="5" t="s">
        <v>59</v>
      </c>
      <c r="B171" t="s">
        <v>1</v>
      </c>
      <c r="C171" t="s">
        <v>50</v>
      </c>
      <c r="D171" t="s">
        <v>51</v>
      </c>
      <c r="E171">
        <v>222757822</v>
      </c>
      <c r="F171" s="1">
        <v>0.99649589999999999</v>
      </c>
      <c r="G171" s="1">
        <v>0.99256149999999999</v>
      </c>
      <c r="H171" s="1">
        <v>1.0004459999999999</v>
      </c>
      <c r="I171" t="s">
        <v>52</v>
      </c>
      <c r="J171" s="7">
        <v>50</v>
      </c>
      <c r="K171" s="1">
        <f t="shared" si="6"/>
        <v>0.83902675245100522</v>
      </c>
      <c r="L171" s="1">
        <f t="shared" si="7"/>
        <v>0.6884482133652754</v>
      </c>
      <c r="M171" s="1">
        <f t="shared" si="8"/>
        <v>1.0225454200940278</v>
      </c>
      <c r="N171" s="2">
        <v>7.8E-2</v>
      </c>
    </row>
    <row r="172" spans="1:14" x14ac:dyDescent="0.2">
      <c r="A172" s="5" t="s">
        <v>59</v>
      </c>
      <c r="B172" t="s">
        <v>2</v>
      </c>
      <c r="C172" t="s">
        <v>50</v>
      </c>
      <c r="D172" t="s">
        <v>51</v>
      </c>
      <c r="E172">
        <v>225793261</v>
      </c>
      <c r="F172" s="1">
        <v>1.003117</v>
      </c>
      <c r="G172" s="1">
        <v>1.0002219999999999</v>
      </c>
      <c r="H172" s="1">
        <v>1.0060199999999999</v>
      </c>
      <c r="I172" t="s">
        <v>52</v>
      </c>
      <c r="J172" s="7">
        <v>50</v>
      </c>
      <c r="K172" s="1">
        <f t="shared" si="6"/>
        <v>1.1683676588979501</v>
      </c>
      <c r="L172" s="1">
        <f t="shared" si="7"/>
        <v>1.0111605879050594</v>
      </c>
      <c r="M172" s="1">
        <f t="shared" si="8"/>
        <v>1.3499905734302742</v>
      </c>
      <c r="N172" s="2">
        <v>3.5999999999999997E-2</v>
      </c>
    </row>
    <row r="173" spans="1:14" x14ac:dyDescent="0.2">
      <c r="A173" s="5" t="s">
        <v>59</v>
      </c>
      <c r="B173" t="s">
        <v>3</v>
      </c>
      <c r="C173" t="s">
        <v>50</v>
      </c>
      <c r="D173" t="s">
        <v>51</v>
      </c>
      <c r="E173">
        <v>232863262</v>
      </c>
      <c r="F173" s="1">
        <v>0.99921590000000005</v>
      </c>
      <c r="G173" s="1">
        <v>0.99506360000000005</v>
      </c>
      <c r="H173" s="1">
        <v>1.0033859999999999</v>
      </c>
      <c r="I173" t="s">
        <v>52</v>
      </c>
      <c r="J173" s="7">
        <v>50</v>
      </c>
      <c r="K173" s="1">
        <f t="shared" si="6"/>
        <v>0.96153878345555954</v>
      </c>
      <c r="L173" s="1">
        <f t="shared" si="7"/>
        <v>0.78080392779852614</v>
      </c>
      <c r="M173" s="1">
        <f t="shared" si="8"/>
        <v>1.1841367409604042</v>
      </c>
      <c r="N173" s="2">
        <v>0.69599999999999995</v>
      </c>
    </row>
    <row r="174" spans="1:14" x14ac:dyDescent="0.2">
      <c r="A174" s="5" t="s">
        <v>59</v>
      </c>
      <c r="B174" t="s">
        <v>4</v>
      </c>
      <c r="C174" t="s">
        <v>50</v>
      </c>
      <c r="D174" t="s">
        <v>51</v>
      </c>
      <c r="E174">
        <v>238376472</v>
      </c>
      <c r="F174" s="1">
        <v>0.99454200000000004</v>
      </c>
      <c r="G174" s="1">
        <v>0.99080290000000004</v>
      </c>
      <c r="H174" s="1">
        <v>0.99829520000000005</v>
      </c>
      <c r="I174" t="s">
        <v>52</v>
      </c>
      <c r="J174" s="7">
        <v>50</v>
      </c>
      <c r="K174" s="1">
        <f t="shared" si="6"/>
        <v>0.76060016609293701</v>
      </c>
      <c r="L174" s="1">
        <f t="shared" si="7"/>
        <v>0.63003322545229212</v>
      </c>
      <c r="M174" s="1">
        <f t="shared" si="8"/>
        <v>0.91822507262556541</v>
      </c>
      <c r="N174" s="2">
        <v>7.0000000000000001E-3</v>
      </c>
    </row>
    <row r="175" spans="1:14" x14ac:dyDescent="0.2">
      <c r="A175" s="5" t="s">
        <v>59</v>
      </c>
      <c r="B175" t="s">
        <v>5</v>
      </c>
      <c r="C175" t="s">
        <v>50</v>
      </c>
      <c r="D175" t="s">
        <v>51</v>
      </c>
      <c r="E175">
        <v>241164628</v>
      </c>
      <c r="F175" s="1">
        <v>1.006818</v>
      </c>
      <c r="G175" s="1">
        <v>1.002397</v>
      </c>
      <c r="H175" s="1">
        <v>1.01126</v>
      </c>
      <c r="I175" t="s">
        <v>52</v>
      </c>
      <c r="J175" s="7">
        <v>50</v>
      </c>
      <c r="K175" s="1">
        <f t="shared" si="6"/>
        <v>1.4045867442237503</v>
      </c>
      <c r="L175" s="1">
        <f t="shared" si="7"/>
        <v>1.1271660800165479</v>
      </c>
      <c r="M175" s="1">
        <f t="shared" si="8"/>
        <v>1.750416753885492</v>
      </c>
      <c r="N175" s="2">
        <v>5.0000000000000001E-3</v>
      </c>
    </row>
    <row r="176" spans="1:14" x14ac:dyDescent="0.2">
      <c r="A176" s="5" t="s">
        <v>59</v>
      </c>
      <c r="B176" t="s">
        <v>6</v>
      </c>
      <c r="C176" t="s">
        <v>50</v>
      </c>
      <c r="D176" t="s">
        <v>51</v>
      </c>
      <c r="E176">
        <v>246980645</v>
      </c>
      <c r="F176" s="1">
        <v>1.0037799999999999</v>
      </c>
      <c r="G176" s="1">
        <v>0.99874180000000001</v>
      </c>
      <c r="H176" s="1">
        <v>1.0088440000000001</v>
      </c>
      <c r="I176" t="s">
        <v>52</v>
      </c>
      <c r="J176" s="7">
        <v>50</v>
      </c>
      <c r="K176" s="1">
        <f t="shared" si="6"/>
        <v>1.2076105892183471</v>
      </c>
      <c r="L176" s="1">
        <f t="shared" si="7"/>
        <v>0.93899078832803995</v>
      </c>
      <c r="M176" s="1">
        <f t="shared" si="8"/>
        <v>1.5531048319481899</v>
      </c>
      <c r="N176" s="2">
        <v>0.13100000000000001</v>
      </c>
    </row>
    <row r="177" spans="1:14" x14ac:dyDescent="0.2">
      <c r="A177" s="5" t="s">
        <v>59</v>
      </c>
      <c r="B177" t="s">
        <v>0</v>
      </c>
      <c r="C177" t="s">
        <v>8</v>
      </c>
      <c r="D177" t="s">
        <v>51</v>
      </c>
      <c r="E177">
        <v>102850239</v>
      </c>
      <c r="F177" s="1">
        <v>0.99904890000000002</v>
      </c>
      <c r="G177" s="1">
        <v>0.99391030000000002</v>
      </c>
      <c r="H177" s="1">
        <v>1.0042139999999999</v>
      </c>
      <c r="I177" t="s">
        <v>52</v>
      </c>
      <c r="J177" s="7">
        <v>50</v>
      </c>
      <c r="K177" s="1">
        <f t="shared" si="6"/>
        <v>0.95353644805475346</v>
      </c>
      <c r="L177" s="1">
        <f t="shared" si="7"/>
        <v>0.73681687418645547</v>
      </c>
      <c r="M177" s="1">
        <f t="shared" si="8"/>
        <v>1.2339955241389637</v>
      </c>
      <c r="N177" s="2">
        <v>0.7</v>
      </c>
    </row>
    <row r="178" spans="1:14" x14ac:dyDescent="0.2">
      <c r="A178" s="5" t="s">
        <v>59</v>
      </c>
      <c r="B178" t="s">
        <v>1</v>
      </c>
      <c r="C178" t="s">
        <v>8</v>
      </c>
      <c r="D178" t="s">
        <v>51</v>
      </c>
      <c r="E178">
        <v>102738366</v>
      </c>
      <c r="F178" s="1">
        <v>0.99771140000000003</v>
      </c>
      <c r="G178" s="1">
        <v>0.99294329999999997</v>
      </c>
      <c r="H178" s="1">
        <v>1.002502</v>
      </c>
      <c r="I178" t="s">
        <v>52</v>
      </c>
      <c r="J178" s="7">
        <v>50</v>
      </c>
      <c r="K178" s="1">
        <f t="shared" si="6"/>
        <v>0.89175741258464714</v>
      </c>
      <c r="L178" s="1">
        <f t="shared" si="7"/>
        <v>0.70181473976406039</v>
      </c>
      <c r="M178" s="1">
        <f t="shared" si="8"/>
        <v>1.1330847271034603</v>
      </c>
      <c r="N178" s="2">
        <v>0.32600000000000001</v>
      </c>
    </row>
    <row r="179" spans="1:14" x14ac:dyDescent="0.2">
      <c r="A179" s="5" t="s">
        <v>59</v>
      </c>
      <c r="B179" t="s">
        <v>2</v>
      </c>
      <c r="C179" t="s">
        <v>8</v>
      </c>
      <c r="D179" t="s">
        <v>51</v>
      </c>
      <c r="E179">
        <v>108307740</v>
      </c>
      <c r="F179" s="1">
        <v>1.005182</v>
      </c>
      <c r="G179" s="1">
        <v>1.001544</v>
      </c>
      <c r="H179" s="1">
        <v>1.008834</v>
      </c>
      <c r="I179" t="s">
        <v>52</v>
      </c>
      <c r="J179" s="7">
        <v>50</v>
      </c>
      <c r="K179" s="1">
        <f t="shared" si="6"/>
        <v>1.2948967757622303</v>
      </c>
      <c r="L179" s="1">
        <f t="shared" si="7"/>
        <v>1.080193792863507</v>
      </c>
      <c r="M179" s="1">
        <f t="shared" si="8"/>
        <v>1.5523352740597465</v>
      </c>
      <c r="N179" s="2">
        <v>8.0000000000000002E-3</v>
      </c>
    </row>
    <row r="180" spans="1:14" x14ac:dyDescent="0.2">
      <c r="A180" s="5" t="s">
        <v>59</v>
      </c>
      <c r="B180" t="s">
        <v>3</v>
      </c>
      <c r="C180" t="s">
        <v>8</v>
      </c>
      <c r="D180" t="s">
        <v>51</v>
      </c>
      <c r="E180">
        <v>113087431</v>
      </c>
      <c r="F180" s="1">
        <v>0.99918750000000001</v>
      </c>
      <c r="G180" s="1">
        <v>0.99526479999999995</v>
      </c>
      <c r="H180" s="1">
        <v>1.003126</v>
      </c>
      <c r="I180" t="s">
        <v>52</v>
      </c>
      <c r="J180" s="7">
        <v>50</v>
      </c>
      <c r="K180" s="1">
        <f t="shared" si="6"/>
        <v>0.96017327803846531</v>
      </c>
      <c r="L180" s="1">
        <f t="shared" si="7"/>
        <v>0.78873701435467436</v>
      </c>
      <c r="M180" s="1">
        <f t="shared" si="8"/>
        <v>1.1688919058543232</v>
      </c>
      <c r="N180" s="2">
        <v>0.66800000000000004</v>
      </c>
    </row>
    <row r="181" spans="1:14" x14ac:dyDescent="0.2">
      <c r="A181" s="5" t="s">
        <v>59</v>
      </c>
      <c r="B181" t="s">
        <v>4</v>
      </c>
      <c r="C181" t="s">
        <v>8</v>
      </c>
      <c r="D181" t="s">
        <v>51</v>
      </c>
      <c r="E181">
        <v>114795838</v>
      </c>
      <c r="F181" s="1">
        <v>0.99495549999999999</v>
      </c>
      <c r="G181" s="1">
        <v>0.98622359999999998</v>
      </c>
      <c r="H181" s="1">
        <v>1.003765</v>
      </c>
      <c r="I181" t="s">
        <v>52</v>
      </c>
      <c r="J181" s="7">
        <v>50</v>
      </c>
      <c r="K181" s="1">
        <f t="shared" si="6"/>
        <v>0.77657401508521495</v>
      </c>
      <c r="L181" s="1">
        <f t="shared" si="7"/>
        <v>0.49976926250713521</v>
      </c>
      <c r="M181" s="1">
        <f t="shared" si="8"/>
        <v>1.2067086222266419</v>
      </c>
      <c r="N181" s="2">
        <v>0.24</v>
      </c>
    </row>
    <row r="182" spans="1:14" x14ac:dyDescent="0.2">
      <c r="A182" s="5" t="s">
        <v>59</v>
      </c>
      <c r="B182" t="s">
        <v>5</v>
      </c>
      <c r="C182" t="s">
        <v>8</v>
      </c>
      <c r="D182" t="s">
        <v>51</v>
      </c>
      <c r="E182">
        <v>117218278</v>
      </c>
      <c r="F182" s="1">
        <v>1.0028820000000001</v>
      </c>
      <c r="G182" s="1">
        <v>0.99786430000000004</v>
      </c>
      <c r="H182" s="1">
        <v>1.0079260000000001</v>
      </c>
      <c r="I182" t="s">
        <v>52</v>
      </c>
      <c r="J182" s="7">
        <v>50</v>
      </c>
      <c r="K182" s="1">
        <f t="shared" si="6"/>
        <v>1.1547602538470776</v>
      </c>
      <c r="L182" s="1">
        <f t="shared" si="7"/>
        <v>0.89861625525211597</v>
      </c>
      <c r="M182" s="1">
        <f t="shared" si="8"/>
        <v>1.4839949069961595</v>
      </c>
      <c r="N182" s="2">
        <v>0.24</v>
      </c>
    </row>
    <row r="183" spans="1:14" x14ac:dyDescent="0.2">
      <c r="A183" s="5" t="s">
        <v>59</v>
      </c>
      <c r="B183" t="s">
        <v>6</v>
      </c>
      <c r="C183" t="s">
        <v>8</v>
      </c>
      <c r="D183" t="s">
        <v>51</v>
      </c>
      <c r="E183">
        <v>118180988</v>
      </c>
      <c r="F183" s="1">
        <v>1.005153</v>
      </c>
      <c r="G183" s="1">
        <v>1.00054</v>
      </c>
      <c r="H183" s="1">
        <v>1.0097879999999999</v>
      </c>
      <c r="I183" t="s">
        <v>52</v>
      </c>
      <c r="J183" s="7">
        <v>50</v>
      </c>
      <c r="K183" s="1">
        <f t="shared" si="6"/>
        <v>1.2930301747093116</v>
      </c>
      <c r="L183" s="1">
        <f t="shared" si="7"/>
        <v>1.0273603159746176</v>
      </c>
      <c r="M183" s="1">
        <f t="shared" si="8"/>
        <v>1.6274597954495518</v>
      </c>
      <c r="N183" s="2">
        <v>3.1E-2</v>
      </c>
    </row>
    <row r="184" spans="1:14" x14ac:dyDescent="0.2">
      <c r="A184" s="5" t="s">
        <v>59</v>
      </c>
      <c r="B184" t="s">
        <v>0</v>
      </c>
      <c r="C184" t="s">
        <v>7</v>
      </c>
      <c r="D184" t="s">
        <v>51</v>
      </c>
      <c r="E184">
        <v>115170665</v>
      </c>
      <c r="F184" s="1">
        <v>0.99917860000000003</v>
      </c>
      <c r="G184" s="1">
        <v>0.99211700000000003</v>
      </c>
      <c r="H184" s="1">
        <v>1.0062899999999999</v>
      </c>
      <c r="I184" t="s">
        <v>52</v>
      </c>
      <c r="J184" s="7">
        <v>50</v>
      </c>
      <c r="K184" s="1">
        <f t="shared" si="6"/>
        <v>0.95974574679084534</v>
      </c>
      <c r="L184" s="1">
        <f t="shared" si="7"/>
        <v>0.67320071459003272</v>
      </c>
      <c r="M184" s="1">
        <f t="shared" si="8"/>
        <v>1.3682260211172235</v>
      </c>
      <c r="N184" s="2">
        <v>0.80800000000000005</v>
      </c>
    </row>
    <row r="185" spans="1:14" x14ac:dyDescent="0.2">
      <c r="A185" s="5" t="s">
        <v>59</v>
      </c>
      <c r="B185" t="s">
        <v>1</v>
      </c>
      <c r="C185" t="s">
        <v>7</v>
      </c>
      <c r="D185" t="s">
        <v>51</v>
      </c>
      <c r="E185">
        <v>120019456</v>
      </c>
      <c r="F185" s="1">
        <v>0.99500359999999999</v>
      </c>
      <c r="G185" s="1">
        <v>0.98654410000000003</v>
      </c>
      <c r="H185" s="1">
        <v>1.003536</v>
      </c>
      <c r="I185" t="s">
        <v>52</v>
      </c>
      <c r="J185" s="7">
        <v>50</v>
      </c>
      <c r="K185" s="1">
        <f t="shared" si="6"/>
        <v>0.77845336981193269</v>
      </c>
      <c r="L185" s="1">
        <f t="shared" si="7"/>
        <v>0.50795493240805267</v>
      </c>
      <c r="M185" s="1">
        <f t="shared" si="8"/>
        <v>1.1930202923825912</v>
      </c>
      <c r="N185" s="2">
        <v>0.23200000000000001</v>
      </c>
    </row>
    <row r="186" spans="1:14" x14ac:dyDescent="0.2">
      <c r="A186" s="5" t="s">
        <v>59</v>
      </c>
      <c r="B186" t="s">
        <v>2</v>
      </c>
      <c r="C186" t="s">
        <v>7</v>
      </c>
      <c r="D186" t="s">
        <v>51</v>
      </c>
      <c r="E186">
        <v>117485521</v>
      </c>
      <c r="F186" s="1">
        <v>0.99929179999999995</v>
      </c>
      <c r="G186" s="1">
        <v>0.99422969999999999</v>
      </c>
      <c r="H186" s="1">
        <v>1.0043800000000001</v>
      </c>
      <c r="I186" t="s">
        <v>52</v>
      </c>
      <c r="J186" s="7">
        <v>50</v>
      </c>
      <c r="K186" s="1">
        <f t="shared" si="6"/>
        <v>0.96519749108861586</v>
      </c>
      <c r="L186" s="1">
        <f t="shared" si="7"/>
        <v>0.74874962892798846</v>
      </c>
      <c r="M186" s="1">
        <f t="shared" si="8"/>
        <v>1.2442361231067194</v>
      </c>
      <c r="N186" s="2">
        <v>0.77100000000000002</v>
      </c>
    </row>
    <row r="187" spans="1:14" x14ac:dyDescent="0.2">
      <c r="A187" s="5" t="s">
        <v>59</v>
      </c>
      <c r="B187" t="s">
        <v>3</v>
      </c>
      <c r="C187" t="s">
        <v>7</v>
      </c>
      <c r="D187" t="s">
        <v>51</v>
      </c>
      <c r="E187">
        <v>119775831</v>
      </c>
      <c r="F187" s="1">
        <v>0.99927670000000002</v>
      </c>
      <c r="G187" s="1">
        <v>0.99189799999999995</v>
      </c>
      <c r="H187" s="1">
        <v>1.00671</v>
      </c>
      <c r="I187" t="s">
        <v>52</v>
      </c>
      <c r="J187" s="7">
        <v>50</v>
      </c>
      <c r="K187" s="1">
        <f t="shared" si="6"/>
        <v>0.96446852044316655</v>
      </c>
      <c r="L187" s="1">
        <f t="shared" si="7"/>
        <v>0.66581063664979112</v>
      </c>
      <c r="M187" s="1">
        <f t="shared" si="8"/>
        <v>1.3970731030333841</v>
      </c>
      <c r="N187" s="2">
        <v>0.83899999999999997</v>
      </c>
    </row>
    <row r="188" spans="1:14" x14ac:dyDescent="0.2">
      <c r="A188" s="5" t="s">
        <v>59</v>
      </c>
      <c r="B188" t="s">
        <v>4</v>
      </c>
      <c r="C188" t="s">
        <v>7</v>
      </c>
      <c r="D188" t="s">
        <v>51</v>
      </c>
      <c r="E188">
        <v>123580654</v>
      </c>
      <c r="F188" s="1">
        <v>0.99378239999999995</v>
      </c>
      <c r="G188" s="1">
        <v>0.98824140000000005</v>
      </c>
      <c r="H188" s="1">
        <v>0.99935450000000003</v>
      </c>
      <c r="I188" t="s">
        <v>52</v>
      </c>
      <c r="J188" s="7">
        <v>50</v>
      </c>
      <c r="K188" s="1">
        <f t="shared" si="6"/>
        <v>0.73209097601124196</v>
      </c>
      <c r="L188" s="1">
        <f t="shared" si="7"/>
        <v>0.55354404490990528</v>
      </c>
      <c r="M188" s="1">
        <f t="shared" si="8"/>
        <v>0.9682301891746079</v>
      </c>
      <c r="N188" s="2">
        <v>3.1E-2</v>
      </c>
    </row>
    <row r="189" spans="1:14" x14ac:dyDescent="0.2">
      <c r="A189" s="5" t="s">
        <v>59</v>
      </c>
      <c r="B189" t="s">
        <v>5</v>
      </c>
      <c r="C189" t="s">
        <v>7</v>
      </c>
      <c r="D189" t="s">
        <v>51</v>
      </c>
      <c r="E189">
        <v>123946350</v>
      </c>
      <c r="F189" s="1">
        <v>1.011239</v>
      </c>
      <c r="G189" s="1">
        <v>1.005455</v>
      </c>
      <c r="H189" s="1">
        <v>1.0170570000000001</v>
      </c>
      <c r="I189" t="s">
        <v>52</v>
      </c>
      <c r="J189" s="7">
        <v>50</v>
      </c>
      <c r="K189" s="1">
        <f t="shared" si="6"/>
        <v>1.7486002054089187</v>
      </c>
      <c r="L189" s="1">
        <f t="shared" si="7"/>
        <v>1.3125985111273497</v>
      </c>
      <c r="M189" s="1">
        <f t="shared" si="8"/>
        <v>2.3295104417722583</v>
      </c>
      <c r="N189" s="2">
        <v>1E-3</v>
      </c>
    </row>
    <row r="190" spans="1:14" x14ac:dyDescent="0.2">
      <c r="A190" s="5" t="s">
        <v>59</v>
      </c>
      <c r="B190" t="s">
        <v>6</v>
      </c>
      <c r="C190" t="s">
        <v>7</v>
      </c>
      <c r="D190" t="s">
        <v>51</v>
      </c>
      <c r="E190">
        <v>128799657</v>
      </c>
      <c r="F190" s="1">
        <v>1.0014050000000001</v>
      </c>
      <c r="G190" s="1">
        <v>0.99317730000000004</v>
      </c>
      <c r="H190" s="1">
        <v>1.009701</v>
      </c>
      <c r="I190" t="s">
        <v>52</v>
      </c>
      <c r="J190" s="7">
        <v>50</v>
      </c>
      <c r="K190" s="1">
        <f t="shared" si="6"/>
        <v>1.0727234504761345</v>
      </c>
      <c r="L190" s="1">
        <f t="shared" si="7"/>
        <v>0.71013225524031531</v>
      </c>
      <c r="M190" s="1">
        <f t="shared" si="8"/>
        <v>1.6204637456756892</v>
      </c>
      <c r="N190" s="2">
        <v>0.72199999999999998</v>
      </c>
    </row>
    <row r="191" spans="1:14" x14ac:dyDescent="0.2">
      <c r="A191" s="5" t="s">
        <v>58</v>
      </c>
      <c r="B191" t="s">
        <v>0</v>
      </c>
      <c r="C191" t="s">
        <v>50</v>
      </c>
      <c r="D191" t="s">
        <v>51</v>
      </c>
      <c r="E191">
        <v>218020904</v>
      </c>
      <c r="F191" s="1">
        <v>1.001398</v>
      </c>
      <c r="G191" s="1">
        <v>0.998726</v>
      </c>
      <c r="H191" s="1">
        <v>1.004078</v>
      </c>
      <c r="I191" t="s">
        <v>52</v>
      </c>
      <c r="J191" s="7">
        <v>65</v>
      </c>
      <c r="K191" s="1">
        <f t="shared" si="6"/>
        <v>1.0950571361141888</v>
      </c>
      <c r="L191" s="1">
        <f t="shared" si="7"/>
        <v>0.92047743283272132</v>
      </c>
      <c r="M191" s="1">
        <f t="shared" si="8"/>
        <v>1.302819793264234</v>
      </c>
      <c r="N191" s="2">
        <v>0.28299999999999997</v>
      </c>
    </row>
    <row r="192" spans="1:14" x14ac:dyDescent="0.2">
      <c r="A192" s="5" t="s">
        <v>58</v>
      </c>
      <c r="B192" t="s">
        <v>1</v>
      </c>
      <c r="C192" t="s">
        <v>50</v>
      </c>
      <c r="D192" t="s">
        <v>51</v>
      </c>
      <c r="E192">
        <v>222757822</v>
      </c>
      <c r="F192" s="1">
        <v>1.000041</v>
      </c>
      <c r="G192" s="1">
        <v>0.99671350000000003</v>
      </c>
      <c r="H192" s="1">
        <v>1.003379</v>
      </c>
      <c r="I192" t="s">
        <v>52</v>
      </c>
      <c r="J192" s="7">
        <v>65</v>
      </c>
      <c r="K192" s="1">
        <f t="shared" si="6"/>
        <v>1.0026684994923789</v>
      </c>
      <c r="L192" s="1">
        <f t="shared" si="7"/>
        <v>0.80736912914360115</v>
      </c>
      <c r="M192" s="1">
        <f t="shared" si="8"/>
        <v>1.2451609024221599</v>
      </c>
      <c r="N192" s="2">
        <v>0.98</v>
      </c>
    </row>
    <row r="193" spans="1:14" x14ac:dyDescent="0.2">
      <c r="A193" s="5" t="s">
        <v>58</v>
      </c>
      <c r="B193" t="s">
        <v>2</v>
      </c>
      <c r="C193" t="s">
        <v>50</v>
      </c>
      <c r="D193" t="s">
        <v>51</v>
      </c>
      <c r="E193">
        <v>225793261</v>
      </c>
      <c r="F193" s="1">
        <v>0.99848789999999998</v>
      </c>
      <c r="G193" s="1">
        <v>0.99530920000000001</v>
      </c>
      <c r="H193" s="1">
        <v>1.0016769999999999</v>
      </c>
      <c r="I193" t="s">
        <v>52</v>
      </c>
      <c r="J193" s="7">
        <v>65</v>
      </c>
      <c r="K193" s="1">
        <f t="shared" si="6"/>
        <v>0.90632176724830904</v>
      </c>
      <c r="L193" s="1">
        <f t="shared" si="7"/>
        <v>0.73666697000843928</v>
      </c>
      <c r="M193" s="1">
        <f t="shared" si="8"/>
        <v>1.1150661175053778</v>
      </c>
      <c r="N193" s="2">
        <v>0.32900000000000001</v>
      </c>
    </row>
    <row r="194" spans="1:14" x14ac:dyDescent="0.2">
      <c r="A194" s="5" t="s">
        <v>58</v>
      </c>
      <c r="B194" t="s">
        <v>3</v>
      </c>
      <c r="C194" t="s">
        <v>50</v>
      </c>
      <c r="D194" t="s">
        <v>51</v>
      </c>
      <c r="E194">
        <v>232863262</v>
      </c>
      <c r="F194" s="1">
        <v>1.000769</v>
      </c>
      <c r="G194" s="1">
        <v>0.99819310000000006</v>
      </c>
      <c r="H194" s="1">
        <v>1.0033510000000001</v>
      </c>
      <c r="I194" t="s">
        <v>52</v>
      </c>
      <c r="J194" s="7">
        <v>65</v>
      </c>
      <c r="K194" s="1">
        <f t="shared" ref="K194:K257" si="9">F194^J194</f>
        <v>1.0512351336533585</v>
      </c>
      <c r="L194" s="1">
        <f t="shared" ref="L194:L257" si="10">G194^J194</f>
        <v>0.88909184433692112</v>
      </c>
      <c r="M194" s="1">
        <f t="shared" ref="M194:M257" si="11">H194^J194</f>
        <v>1.2429043569323717</v>
      </c>
      <c r="N194" s="2">
        <v>0.53800000000000003</v>
      </c>
    </row>
    <row r="195" spans="1:14" x14ac:dyDescent="0.2">
      <c r="A195" s="5" t="s">
        <v>58</v>
      </c>
      <c r="B195" t="s">
        <v>4</v>
      </c>
      <c r="C195" t="s">
        <v>50</v>
      </c>
      <c r="D195" t="s">
        <v>51</v>
      </c>
      <c r="E195">
        <v>238376472</v>
      </c>
      <c r="F195" s="1">
        <v>0.99828629999999996</v>
      </c>
      <c r="G195" s="1">
        <v>0.99498390000000003</v>
      </c>
      <c r="H195" s="1">
        <v>1.0016</v>
      </c>
      <c r="I195" t="s">
        <v>52</v>
      </c>
      <c r="J195" s="7">
        <v>65</v>
      </c>
      <c r="K195" s="1">
        <f t="shared" si="9"/>
        <v>0.89450386594828013</v>
      </c>
      <c r="L195" s="1">
        <f t="shared" si="10"/>
        <v>0.72117966375882769</v>
      </c>
      <c r="M195" s="1">
        <f t="shared" si="11"/>
        <v>1.1095082383452355</v>
      </c>
      <c r="N195" s="2">
        <v>0.28699999999999998</v>
      </c>
    </row>
    <row r="196" spans="1:14" x14ac:dyDescent="0.2">
      <c r="A196" s="5" t="s">
        <v>58</v>
      </c>
      <c r="B196" t="s">
        <v>5</v>
      </c>
      <c r="C196" t="s">
        <v>50</v>
      </c>
      <c r="D196" t="s">
        <v>51</v>
      </c>
      <c r="E196">
        <v>241164628</v>
      </c>
      <c r="F196" s="1">
        <v>0.99838150000000003</v>
      </c>
      <c r="G196" s="1">
        <v>0.99542640000000004</v>
      </c>
      <c r="H196" s="1">
        <v>1.0013449999999999</v>
      </c>
      <c r="I196" t="s">
        <v>52</v>
      </c>
      <c r="J196" s="7">
        <v>65</v>
      </c>
      <c r="K196" s="1">
        <f t="shared" si="9"/>
        <v>0.9000655120902652</v>
      </c>
      <c r="L196" s="1">
        <f t="shared" si="10"/>
        <v>0.74232664595058473</v>
      </c>
      <c r="M196" s="1">
        <f t="shared" si="11"/>
        <v>1.091296304008303</v>
      </c>
      <c r="N196" s="2">
        <v>0.26200000000000001</v>
      </c>
    </row>
    <row r="197" spans="1:14" x14ac:dyDescent="0.2">
      <c r="A197" s="5" t="s">
        <v>58</v>
      </c>
      <c r="B197" t="s">
        <v>6</v>
      </c>
      <c r="C197" t="s">
        <v>50</v>
      </c>
      <c r="D197" t="s">
        <v>51</v>
      </c>
      <c r="E197">
        <v>246980645</v>
      </c>
      <c r="F197" s="1">
        <v>0.99743669999999995</v>
      </c>
      <c r="G197" s="1">
        <v>0.99260720000000002</v>
      </c>
      <c r="H197" s="1">
        <v>1.0022899999999999</v>
      </c>
      <c r="I197" t="s">
        <v>52</v>
      </c>
      <c r="J197" s="7">
        <v>65</v>
      </c>
      <c r="K197" s="1">
        <f t="shared" si="9"/>
        <v>0.84634482564876734</v>
      </c>
      <c r="L197" s="1">
        <f t="shared" si="10"/>
        <v>0.61735130471216382</v>
      </c>
      <c r="M197" s="1">
        <f t="shared" si="11"/>
        <v>1.1603014319588214</v>
      </c>
      <c r="N197" s="2">
        <v>0.27700000000000002</v>
      </c>
    </row>
    <row r="198" spans="1:14" x14ac:dyDescent="0.2">
      <c r="A198" s="5" t="s">
        <v>58</v>
      </c>
      <c r="B198" t="s">
        <v>0</v>
      </c>
      <c r="C198" t="s">
        <v>8</v>
      </c>
      <c r="D198" t="s">
        <v>51</v>
      </c>
      <c r="E198">
        <v>102850239</v>
      </c>
      <c r="F198" s="1">
        <v>1.001903</v>
      </c>
      <c r="G198" s="1">
        <v>0.99880639999999998</v>
      </c>
      <c r="H198" s="1">
        <v>1.00501</v>
      </c>
      <c r="I198" t="s">
        <v>52</v>
      </c>
      <c r="J198" s="7">
        <v>65</v>
      </c>
      <c r="K198" s="1">
        <f t="shared" si="9"/>
        <v>1.1315376424855421</v>
      </c>
      <c r="L198" s="1">
        <f t="shared" si="10"/>
        <v>0.925306413016317</v>
      </c>
      <c r="M198" s="1">
        <f t="shared" si="11"/>
        <v>1.3838050136360369</v>
      </c>
      <c r="N198" s="2">
        <v>0.21</v>
      </c>
    </row>
    <row r="199" spans="1:14" x14ac:dyDescent="0.2">
      <c r="A199" s="5" t="s">
        <v>58</v>
      </c>
      <c r="B199" t="s">
        <v>1</v>
      </c>
      <c r="C199" t="s">
        <v>8</v>
      </c>
      <c r="D199" t="s">
        <v>51</v>
      </c>
      <c r="E199">
        <v>102738366</v>
      </c>
      <c r="F199" s="1">
        <v>1.0008159999999999</v>
      </c>
      <c r="G199" s="1">
        <v>0.99722299999999997</v>
      </c>
      <c r="H199" s="1">
        <v>1.004421</v>
      </c>
      <c r="I199" t="s">
        <v>52</v>
      </c>
      <c r="J199" s="7">
        <v>65</v>
      </c>
      <c r="K199" s="1">
        <f t="shared" si="9"/>
        <v>1.0544490166936622</v>
      </c>
      <c r="L199" s="1">
        <f t="shared" si="10"/>
        <v>0.83463890550347419</v>
      </c>
      <c r="M199" s="1">
        <f t="shared" si="11"/>
        <v>1.3320666996644597</v>
      </c>
      <c r="N199" s="2">
        <v>0.63700000000000001</v>
      </c>
    </row>
    <row r="200" spans="1:14" x14ac:dyDescent="0.2">
      <c r="A200" s="5" t="s">
        <v>58</v>
      </c>
      <c r="B200" t="s">
        <v>2</v>
      </c>
      <c r="C200" t="s">
        <v>8</v>
      </c>
      <c r="D200" t="s">
        <v>51</v>
      </c>
      <c r="E200">
        <v>108307740</v>
      </c>
      <c r="F200" s="1">
        <v>0.99629809999999996</v>
      </c>
      <c r="G200" s="1">
        <v>0.99254540000000002</v>
      </c>
      <c r="H200" s="1">
        <v>1.000065</v>
      </c>
      <c r="I200" t="s">
        <v>52</v>
      </c>
      <c r="J200" s="7">
        <v>65</v>
      </c>
      <c r="K200" s="1">
        <f t="shared" si="9"/>
        <v>0.78578663173550278</v>
      </c>
      <c r="L200" s="1">
        <f t="shared" si="10"/>
        <v>0.61485790564362763</v>
      </c>
      <c r="M200" s="1">
        <f t="shared" si="11"/>
        <v>1.0042338000077111</v>
      </c>
      <c r="N200" s="2">
        <v>5.3999999999999999E-2</v>
      </c>
    </row>
    <row r="201" spans="1:14" x14ac:dyDescent="0.2">
      <c r="A201" s="5" t="s">
        <v>58</v>
      </c>
      <c r="B201" t="s">
        <v>3</v>
      </c>
      <c r="C201" t="s">
        <v>8</v>
      </c>
      <c r="D201" t="s">
        <v>51</v>
      </c>
      <c r="E201">
        <v>113087431</v>
      </c>
      <c r="F201" s="1">
        <v>0.99893750000000003</v>
      </c>
      <c r="G201" s="1">
        <v>0.99540600000000001</v>
      </c>
      <c r="H201" s="1">
        <v>1.0024820000000001</v>
      </c>
      <c r="I201" t="s">
        <v>52</v>
      </c>
      <c r="J201" s="7">
        <v>65</v>
      </c>
      <c r="K201" s="1">
        <f t="shared" si="9"/>
        <v>0.93323408423379062</v>
      </c>
      <c r="L201" s="1">
        <f t="shared" si="10"/>
        <v>0.74133844643080271</v>
      </c>
      <c r="M201" s="1">
        <f t="shared" si="11"/>
        <v>1.1748378289269235</v>
      </c>
      <c r="N201" s="2">
        <v>0.53500000000000003</v>
      </c>
    </row>
    <row r="202" spans="1:14" x14ac:dyDescent="0.2">
      <c r="A202" s="5" t="s">
        <v>58</v>
      </c>
      <c r="B202" t="s">
        <v>4</v>
      </c>
      <c r="C202" t="s">
        <v>8</v>
      </c>
      <c r="D202" t="s">
        <v>51</v>
      </c>
      <c r="E202">
        <v>114795838</v>
      </c>
      <c r="F202" s="1">
        <v>0.99900990000000001</v>
      </c>
      <c r="G202" s="1">
        <v>0.99564520000000001</v>
      </c>
      <c r="H202" s="1">
        <v>1.002386</v>
      </c>
      <c r="I202" t="s">
        <v>52</v>
      </c>
      <c r="J202" s="7">
        <v>65</v>
      </c>
      <c r="K202" s="1">
        <f t="shared" si="9"/>
        <v>0.93764076719881606</v>
      </c>
      <c r="L202" s="1">
        <f t="shared" si="10"/>
        <v>0.75300746735944002</v>
      </c>
      <c r="M202" s="1">
        <f t="shared" si="11"/>
        <v>1.1675473557554945</v>
      </c>
      <c r="N202" s="2">
        <v>0.54100000000000004</v>
      </c>
    </row>
    <row r="203" spans="1:14" x14ac:dyDescent="0.2">
      <c r="A203" s="5" t="s">
        <v>58</v>
      </c>
      <c r="B203" t="s">
        <v>5</v>
      </c>
      <c r="C203" t="s">
        <v>8</v>
      </c>
      <c r="D203" t="s">
        <v>51</v>
      </c>
      <c r="E203">
        <v>117218278</v>
      </c>
      <c r="F203" s="1">
        <v>0.99911649999999996</v>
      </c>
      <c r="G203" s="1">
        <v>0.99491229999999997</v>
      </c>
      <c r="H203" s="1">
        <v>1.0033380000000001</v>
      </c>
      <c r="I203" t="s">
        <v>52</v>
      </c>
      <c r="J203" s="7">
        <v>65</v>
      </c>
      <c r="K203" s="1">
        <f t="shared" si="9"/>
        <v>0.94416637510610335</v>
      </c>
      <c r="L203" s="1">
        <f t="shared" si="10"/>
        <v>0.71781412896202978</v>
      </c>
      <c r="M203" s="1">
        <f t="shared" si="11"/>
        <v>1.2418580442725855</v>
      </c>
      <c r="N203" s="2">
        <v>0.66100000000000003</v>
      </c>
    </row>
    <row r="204" spans="1:14" x14ac:dyDescent="0.2">
      <c r="A204" s="5" t="s">
        <v>58</v>
      </c>
      <c r="B204" t="s">
        <v>6</v>
      </c>
      <c r="C204" t="s">
        <v>8</v>
      </c>
      <c r="D204" t="s">
        <v>51</v>
      </c>
      <c r="E204">
        <v>118180988</v>
      </c>
      <c r="F204" s="1">
        <v>0.99546500000000004</v>
      </c>
      <c r="G204" s="1">
        <v>0.99122710000000003</v>
      </c>
      <c r="H204" s="1">
        <v>0.99972099999999997</v>
      </c>
      <c r="I204" t="s">
        <v>52</v>
      </c>
      <c r="J204" s="7">
        <v>65</v>
      </c>
      <c r="K204" s="1">
        <f t="shared" si="9"/>
        <v>0.74420002460015655</v>
      </c>
      <c r="L204" s="1">
        <f t="shared" si="10"/>
        <v>0.56396981476291697</v>
      </c>
      <c r="M204" s="1">
        <f t="shared" si="11"/>
        <v>0.98202596474193604</v>
      </c>
      <c r="N204" s="2">
        <v>3.7999999999999999E-2</v>
      </c>
    </row>
    <row r="205" spans="1:14" x14ac:dyDescent="0.2">
      <c r="A205" s="5" t="s">
        <v>58</v>
      </c>
      <c r="B205" t="s">
        <v>0</v>
      </c>
      <c r="C205" t="s">
        <v>7</v>
      </c>
      <c r="D205" t="s">
        <v>51</v>
      </c>
      <c r="E205">
        <v>115170665</v>
      </c>
      <c r="F205" s="1">
        <v>1.000672</v>
      </c>
      <c r="G205" s="1">
        <v>0.99661860000000002</v>
      </c>
      <c r="H205" s="1">
        <v>1.0047410000000001</v>
      </c>
      <c r="I205" t="s">
        <v>52</v>
      </c>
      <c r="J205" s="7">
        <v>65</v>
      </c>
      <c r="K205" s="1">
        <f t="shared" si="9"/>
        <v>1.0446326892541569</v>
      </c>
      <c r="L205" s="1">
        <f t="shared" si="10"/>
        <v>0.8023876446384941</v>
      </c>
      <c r="M205" s="1">
        <f t="shared" si="11"/>
        <v>1.3599348518810508</v>
      </c>
      <c r="N205" s="2">
        <v>0.72899999999999998</v>
      </c>
    </row>
    <row r="206" spans="1:14" x14ac:dyDescent="0.2">
      <c r="A206" s="5" t="s">
        <v>58</v>
      </c>
      <c r="B206" t="s">
        <v>1</v>
      </c>
      <c r="C206" t="s">
        <v>7</v>
      </c>
      <c r="D206" t="s">
        <v>51</v>
      </c>
      <c r="E206">
        <v>120019456</v>
      </c>
      <c r="F206" s="1">
        <v>0.99904859999999995</v>
      </c>
      <c r="G206" s="1">
        <v>0.99365369999999997</v>
      </c>
      <c r="H206" s="1">
        <v>1.0044729999999999</v>
      </c>
      <c r="I206" t="s">
        <v>52</v>
      </c>
      <c r="J206" s="7">
        <v>65</v>
      </c>
      <c r="K206" s="1">
        <f t="shared" si="9"/>
        <v>0.94000466925701132</v>
      </c>
      <c r="L206" s="1">
        <f t="shared" si="10"/>
        <v>0.66111728509314938</v>
      </c>
      <c r="M206" s="1">
        <f t="shared" si="11"/>
        <v>1.3365567019184141</v>
      </c>
      <c r="N206" s="2">
        <v>0.71399999999999997</v>
      </c>
    </row>
    <row r="207" spans="1:14" x14ac:dyDescent="0.2">
      <c r="A207" s="5" t="s">
        <v>58</v>
      </c>
      <c r="B207" t="s">
        <v>2</v>
      </c>
      <c r="C207" t="s">
        <v>7</v>
      </c>
      <c r="D207" t="s">
        <v>51</v>
      </c>
      <c r="E207">
        <v>117485521</v>
      </c>
      <c r="F207" s="1">
        <v>1.0014430000000001</v>
      </c>
      <c r="G207" s="1">
        <v>0.99656809999999996</v>
      </c>
      <c r="H207" s="1">
        <v>1.0063409999999999</v>
      </c>
      <c r="I207" t="s">
        <v>52</v>
      </c>
      <c r="J207" s="7">
        <v>65</v>
      </c>
      <c r="K207" s="1">
        <f t="shared" si="9"/>
        <v>1.0982603104906625</v>
      </c>
      <c r="L207" s="1">
        <f t="shared" si="10"/>
        <v>0.79974915157595006</v>
      </c>
      <c r="M207" s="1">
        <f t="shared" si="11"/>
        <v>1.5081198293723632</v>
      </c>
      <c r="N207" s="2">
        <v>0.54</v>
      </c>
    </row>
    <row r="208" spans="1:14" x14ac:dyDescent="0.2">
      <c r="A208" s="5" t="s">
        <v>58</v>
      </c>
      <c r="B208" t="s">
        <v>3</v>
      </c>
      <c r="C208" t="s">
        <v>7</v>
      </c>
      <c r="D208" t="s">
        <v>51</v>
      </c>
      <c r="E208">
        <v>119775831</v>
      </c>
      <c r="F208" s="1">
        <v>1.003539</v>
      </c>
      <c r="G208" s="1">
        <v>0.99965459999999995</v>
      </c>
      <c r="H208" s="1">
        <v>1.0074380000000001</v>
      </c>
      <c r="I208" t="s">
        <v>52</v>
      </c>
      <c r="J208" s="7">
        <v>65</v>
      </c>
      <c r="K208" s="1">
        <f t="shared" si="9"/>
        <v>1.2581330438141078</v>
      </c>
      <c r="L208" s="1">
        <f t="shared" si="10"/>
        <v>0.97779535610329116</v>
      </c>
      <c r="M208" s="1">
        <f t="shared" si="11"/>
        <v>1.6187930511767294</v>
      </c>
      <c r="N208" s="2">
        <v>7.1999999999999995E-2</v>
      </c>
    </row>
    <row r="209" spans="1:14" x14ac:dyDescent="0.2">
      <c r="A209" s="5" t="s">
        <v>58</v>
      </c>
      <c r="B209" t="s">
        <v>4</v>
      </c>
      <c r="C209" t="s">
        <v>7</v>
      </c>
      <c r="D209" t="s">
        <v>51</v>
      </c>
      <c r="E209">
        <v>123580654</v>
      </c>
      <c r="F209" s="1">
        <v>0.99733360000000004</v>
      </c>
      <c r="G209" s="1">
        <v>0.99060440000000005</v>
      </c>
      <c r="H209" s="1">
        <v>1.0041089999999999</v>
      </c>
      <c r="I209" t="s">
        <v>52</v>
      </c>
      <c r="J209" s="7">
        <v>65</v>
      </c>
      <c r="K209" s="1">
        <f t="shared" si="9"/>
        <v>0.84067723783911064</v>
      </c>
      <c r="L209" s="1">
        <f t="shared" si="10"/>
        <v>0.54139772138836917</v>
      </c>
      <c r="M209" s="1">
        <f t="shared" si="11"/>
        <v>1.3054368978811153</v>
      </c>
      <c r="N209" s="2">
        <v>0.41399999999999998</v>
      </c>
    </row>
    <row r="210" spans="1:14" x14ac:dyDescent="0.2">
      <c r="A210" s="5" t="s">
        <v>58</v>
      </c>
      <c r="B210" t="s">
        <v>5</v>
      </c>
      <c r="C210" t="s">
        <v>7</v>
      </c>
      <c r="D210" t="s">
        <v>51</v>
      </c>
      <c r="E210">
        <v>123946350</v>
      </c>
      <c r="F210" s="1">
        <v>0.99740680000000004</v>
      </c>
      <c r="G210" s="1">
        <v>0.99279280000000003</v>
      </c>
      <c r="H210" s="1">
        <v>1.0020420000000001</v>
      </c>
      <c r="I210" t="s">
        <v>52</v>
      </c>
      <c r="J210" s="7">
        <v>65</v>
      </c>
      <c r="K210" s="1">
        <f t="shared" si="9"/>
        <v>0.84469730826324185</v>
      </c>
      <c r="L210" s="1">
        <f t="shared" si="10"/>
        <v>0.62489957215463166</v>
      </c>
      <c r="M210" s="1">
        <f t="shared" si="11"/>
        <v>1.1417871003866029</v>
      </c>
      <c r="N210" s="2">
        <v>0.251</v>
      </c>
    </row>
    <row r="211" spans="1:14" x14ac:dyDescent="0.2">
      <c r="A211" s="5" t="s">
        <v>58</v>
      </c>
      <c r="B211" t="s">
        <v>6</v>
      </c>
      <c r="C211" t="s">
        <v>7</v>
      </c>
      <c r="D211" t="s">
        <v>51</v>
      </c>
      <c r="E211">
        <v>128799657</v>
      </c>
      <c r="F211" s="1">
        <v>1.0004900000000001</v>
      </c>
      <c r="G211" s="1">
        <v>0.99393140000000002</v>
      </c>
      <c r="H211" s="1">
        <v>1.0070920000000001</v>
      </c>
      <c r="I211" t="s">
        <v>52</v>
      </c>
      <c r="J211" s="7">
        <v>65</v>
      </c>
      <c r="K211" s="1">
        <f t="shared" si="9"/>
        <v>1.0323545861728094</v>
      </c>
      <c r="L211" s="1">
        <f t="shared" si="10"/>
        <v>0.67323503774588411</v>
      </c>
      <c r="M211" s="1">
        <f t="shared" si="11"/>
        <v>1.583049503874284</v>
      </c>
      <c r="N211" s="2">
        <v>0.876</v>
      </c>
    </row>
    <row r="212" spans="1:14" x14ac:dyDescent="0.2">
      <c r="A212" s="5" t="s">
        <v>67</v>
      </c>
      <c r="B212" t="s">
        <v>0</v>
      </c>
      <c r="C212" t="s">
        <v>50</v>
      </c>
      <c r="D212" t="s">
        <v>51</v>
      </c>
      <c r="E212">
        <v>218020904</v>
      </c>
      <c r="F212" s="1">
        <v>0.78374359999999998</v>
      </c>
      <c r="G212" s="1">
        <v>0.61849089999999995</v>
      </c>
      <c r="H212" s="1">
        <v>0.99314970000000002</v>
      </c>
      <c r="I212" t="s">
        <v>52</v>
      </c>
      <c r="J212" s="7">
        <v>1</v>
      </c>
      <c r="K212" s="1">
        <f t="shared" si="9"/>
        <v>0.78374359999999998</v>
      </c>
      <c r="L212" s="1">
        <f t="shared" si="10"/>
        <v>0.61849089999999995</v>
      </c>
      <c r="M212" s="1">
        <f t="shared" si="11"/>
        <v>0.99314970000000002</v>
      </c>
      <c r="N212" s="2">
        <v>4.3999999999999997E-2</v>
      </c>
    </row>
    <row r="213" spans="1:14" x14ac:dyDescent="0.2">
      <c r="A213" s="5" t="s">
        <v>67</v>
      </c>
      <c r="B213" t="s">
        <v>1</v>
      </c>
      <c r="C213" t="s">
        <v>50</v>
      </c>
      <c r="D213" t="s">
        <v>51</v>
      </c>
      <c r="E213">
        <v>222757822</v>
      </c>
      <c r="F213" s="1">
        <v>0.86131650000000004</v>
      </c>
      <c r="G213" s="1">
        <v>0.72759370000000001</v>
      </c>
      <c r="H213" s="1">
        <v>1.0196160000000001</v>
      </c>
      <c r="I213" t="s">
        <v>52</v>
      </c>
      <c r="J213" s="7">
        <v>1</v>
      </c>
      <c r="K213" s="1">
        <f t="shared" si="9"/>
        <v>0.86131650000000004</v>
      </c>
      <c r="L213" s="1">
        <f t="shared" si="10"/>
        <v>0.72759370000000001</v>
      </c>
      <c r="M213" s="1">
        <f t="shared" si="11"/>
        <v>1.0196160000000001</v>
      </c>
      <c r="N213" s="2">
        <v>7.9000000000000001E-2</v>
      </c>
    </row>
    <row r="214" spans="1:14" x14ac:dyDescent="0.2">
      <c r="A214" s="5" t="s">
        <v>67</v>
      </c>
      <c r="B214" t="s">
        <v>2</v>
      </c>
      <c r="C214" t="s">
        <v>50</v>
      </c>
      <c r="D214" t="s">
        <v>51</v>
      </c>
      <c r="E214">
        <v>225793261</v>
      </c>
      <c r="F214" s="1">
        <v>0.8808395</v>
      </c>
      <c r="G214" s="1">
        <v>0.74860340000000003</v>
      </c>
      <c r="H214" s="1">
        <v>1.0364340000000001</v>
      </c>
      <c r="I214" t="s">
        <v>52</v>
      </c>
      <c r="J214" s="7">
        <v>1</v>
      </c>
      <c r="K214" s="1">
        <f t="shared" si="9"/>
        <v>0.8808395</v>
      </c>
      <c r="L214" s="1">
        <f t="shared" si="10"/>
        <v>0.74860340000000003</v>
      </c>
      <c r="M214" s="1">
        <f t="shared" si="11"/>
        <v>1.0364340000000001</v>
      </c>
      <c r="N214" s="2">
        <v>0.11799999999999999</v>
      </c>
    </row>
    <row r="215" spans="1:14" x14ac:dyDescent="0.2">
      <c r="A215" s="5" t="s">
        <v>67</v>
      </c>
      <c r="B215" t="s">
        <v>3</v>
      </c>
      <c r="C215" t="s">
        <v>50</v>
      </c>
      <c r="D215" t="s">
        <v>51</v>
      </c>
      <c r="E215">
        <v>232863262</v>
      </c>
      <c r="F215" s="1">
        <v>0.81392819999999999</v>
      </c>
      <c r="G215" s="1">
        <v>0.67844190000000004</v>
      </c>
      <c r="H215" s="1">
        <v>0.97647150000000005</v>
      </c>
      <c r="I215" t="s">
        <v>52</v>
      </c>
      <c r="J215" s="7">
        <v>1</v>
      </c>
      <c r="K215" s="1">
        <f t="shared" si="9"/>
        <v>0.81392819999999999</v>
      </c>
      <c r="L215" s="1">
        <f t="shared" si="10"/>
        <v>0.67844190000000004</v>
      </c>
      <c r="M215" s="1">
        <f t="shared" si="11"/>
        <v>0.97647150000000005</v>
      </c>
      <c r="N215" s="2">
        <v>2.9000000000000001E-2</v>
      </c>
    </row>
    <row r="216" spans="1:14" x14ac:dyDescent="0.2">
      <c r="A216" s="5" t="s">
        <v>67</v>
      </c>
      <c r="B216" t="s">
        <v>4</v>
      </c>
      <c r="C216" t="s">
        <v>50</v>
      </c>
      <c r="D216" t="s">
        <v>51</v>
      </c>
      <c r="E216">
        <v>238376472</v>
      </c>
      <c r="F216" s="1">
        <v>0.68238659999999995</v>
      </c>
      <c r="G216" s="1">
        <v>0.50963530000000001</v>
      </c>
      <c r="H216" s="1">
        <v>0.91369549999999999</v>
      </c>
      <c r="I216" t="s">
        <v>52</v>
      </c>
      <c r="J216" s="7">
        <v>1</v>
      </c>
      <c r="K216" s="1">
        <f t="shared" si="9"/>
        <v>0.68238659999999995</v>
      </c>
      <c r="L216" s="1">
        <f t="shared" si="10"/>
        <v>0.50963530000000001</v>
      </c>
      <c r="M216" s="1">
        <f t="shared" si="11"/>
        <v>0.91369549999999999</v>
      </c>
      <c r="N216" s="2">
        <v>1.4E-2</v>
      </c>
    </row>
    <row r="217" spans="1:14" x14ac:dyDescent="0.2">
      <c r="A217" s="5" t="s">
        <v>67</v>
      </c>
      <c r="B217" t="s">
        <v>5</v>
      </c>
      <c r="C217" t="s">
        <v>50</v>
      </c>
      <c r="D217" t="s">
        <v>51</v>
      </c>
      <c r="E217">
        <v>241164628</v>
      </c>
      <c r="F217" s="1">
        <v>0.7319116</v>
      </c>
      <c r="G217" s="1">
        <v>0.60997140000000005</v>
      </c>
      <c r="H217" s="1">
        <v>0.87822900000000004</v>
      </c>
      <c r="I217" t="s">
        <v>52</v>
      </c>
      <c r="J217" s="7">
        <v>1</v>
      </c>
      <c r="K217" s="1">
        <f t="shared" si="9"/>
        <v>0.7319116</v>
      </c>
      <c r="L217" s="1">
        <f t="shared" si="10"/>
        <v>0.60997140000000005</v>
      </c>
      <c r="M217" s="1">
        <f t="shared" si="11"/>
        <v>0.87822900000000004</v>
      </c>
      <c r="N217" s="2">
        <v>2E-3</v>
      </c>
    </row>
    <row r="218" spans="1:14" x14ac:dyDescent="0.2">
      <c r="A218" s="5" t="s">
        <v>67</v>
      </c>
      <c r="B218" t="s">
        <v>6</v>
      </c>
      <c r="C218" t="s">
        <v>50</v>
      </c>
      <c r="D218" t="s">
        <v>51</v>
      </c>
      <c r="E218">
        <v>246980645</v>
      </c>
      <c r="F218" s="1">
        <v>1.0075750000000001</v>
      </c>
      <c r="G218" s="1">
        <v>0.78042529999999999</v>
      </c>
      <c r="H218" s="1">
        <v>1.3008390000000001</v>
      </c>
      <c r="I218" t="s">
        <v>52</v>
      </c>
      <c r="J218" s="7">
        <v>1</v>
      </c>
      <c r="K218" s="1">
        <f t="shared" si="9"/>
        <v>1.0075750000000001</v>
      </c>
      <c r="L218" s="1">
        <f t="shared" si="10"/>
        <v>0.78042529999999999</v>
      </c>
      <c r="M218" s="1">
        <f t="shared" si="11"/>
        <v>1.3008390000000001</v>
      </c>
      <c r="N218" s="2">
        <v>0.95099999999999996</v>
      </c>
    </row>
    <row r="219" spans="1:14" x14ac:dyDescent="0.2">
      <c r="A219" s="5" t="s">
        <v>67</v>
      </c>
      <c r="B219" t="s">
        <v>0</v>
      </c>
      <c r="C219" t="s">
        <v>8</v>
      </c>
      <c r="D219" t="s">
        <v>51</v>
      </c>
      <c r="E219">
        <v>102850239</v>
      </c>
      <c r="F219" s="1">
        <v>0.72537830000000003</v>
      </c>
      <c r="G219" s="1">
        <v>0.52503610000000001</v>
      </c>
      <c r="H219" s="1">
        <v>1.002167</v>
      </c>
      <c r="I219" t="s">
        <v>52</v>
      </c>
      <c r="J219" s="7">
        <v>1</v>
      </c>
      <c r="K219" s="1">
        <f t="shared" si="9"/>
        <v>0.72537830000000003</v>
      </c>
      <c r="L219" s="1">
        <f t="shared" si="10"/>
        <v>0.52503610000000001</v>
      </c>
      <c r="M219" s="1">
        <f t="shared" si="11"/>
        <v>1.002167</v>
      </c>
      <c r="N219" s="2">
        <v>5.0999999999999997E-2</v>
      </c>
    </row>
    <row r="220" spans="1:14" x14ac:dyDescent="0.2">
      <c r="A220" s="5" t="s">
        <v>67</v>
      </c>
      <c r="B220" t="s">
        <v>1</v>
      </c>
      <c r="C220" t="s">
        <v>8</v>
      </c>
      <c r="D220" t="s">
        <v>51</v>
      </c>
      <c r="E220">
        <v>102738366</v>
      </c>
      <c r="F220" s="1">
        <v>0.97335910000000003</v>
      </c>
      <c r="G220" s="1">
        <v>0.83623440000000004</v>
      </c>
      <c r="H220" s="1">
        <v>1.1329689999999999</v>
      </c>
      <c r="I220" t="s">
        <v>52</v>
      </c>
      <c r="J220" s="7">
        <v>1</v>
      </c>
      <c r="K220" s="1">
        <f t="shared" si="9"/>
        <v>0.97335910000000003</v>
      </c>
      <c r="L220" s="1">
        <f t="shared" si="10"/>
        <v>0.83623440000000004</v>
      </c>
      <c r="M220" s="1">
        <f t="shared" si="11"/>
        <v>1.1329689999999999</v>
      </c>
      <c r="N220" s="2">
        <v>0.71099999999999997</v>
      </c>
    </row>
    <row r="221" spans="1:14" x14ac:dyDescent="0.2">
      <c r="A221" s="5" t="s">
        <v>67</v>
      </c>
      <c r="B221" t="s">
        <v>2</v>
      </c>
      <c r="C221" t="s">
        <v>8</v>
      </c>
      <c r="D221" t="s">
        <v>51</v>
      </c>
      <c r="E221">
        <v>108307740</v>
      </c>
      <c r="F221" s="1">
        <v>0.9539086</v>
      </c>
      <c r="G221" s="1">
        <v>0.78016399999999997</v>
      </c>
      <c r="H221" s="1">
        <v>1.166347</v>
      </c>
      <c r="I221" t="s">
        <v>52</v>
      </c>
      <c r="J221" s="7">
        <v>1</v>
      </c>
      <c r="K221" s="1">
        <f t="shared" si="9"/>
        <v>0.9539086</v>
      </c>
      <c r="L221" s="1">
        <f t="shared" si="10"/>
        <v>0.78016399999999997</v>
      </c>
      <c r="M221" s="1">
        <f t="shared" si="11"/>
        <v>1.166347</v>
      </c>
      <c r="N221" s="2">
        <v>0.626</v>
      </c>
    </row>
    <row r="222" spans="1:14" x14ac:dyDescent="0.2">
      <c r="A222" s="5" t="s">
        <v>67</v>
      </c>
      <c r="B222" t="s">
        <v>3</v>
      </c>
      <c r="C222" t="s">
        <v>8</v>
      </c>
      <c r="D222" t="s">
        <v>51</v>
      </c>
      <c r="E222">
        <v>113087431</v>
      </c>
      <c r="F222" s="1">
        <v>0.72404489999999999</v>
      </c>
      <c r="G222" s="1">
        <v>0.59083180000000002</v>
      </c>
      <c r="H222" s="1">
        <v>0.88729329999999995</v>
      </c>
      <c r="I222" t="s">
        <v>52</v>
      </c>
      <c r="J222" s="7">
        <v>1</v>
      </c>
      <c r="K222" s="1">
        <f t="shared" si="9"/>
        <v>0.72404489999999999</v>
      </c>
      <c r="L222" s="1">
        <f t="shared" si="10"/>
        <v>0.59083180000000002</v>
      </c>
      <c r="M222" s="1">
        <f t="shared" si="11"/>
        <v>0.88729329999999995</v>
      </c>
      <c r="N222" s="2">
        <v>4.0000000000000001E-3</v>
      </c>
    </row>
    <row r="223" spans="1:14" x14ac:dyDescent="0.2">
      <c r="A223" s="5" t="s">
        <v>67</v>
      </c>
      <c r="B223" t="s">
        <v>4</v>
      </c>
      <c r="C223" t="s">
        <v>8</v>
      </c>
      <c r="D223" t="s">
        <v>51</v>
      </c>
      <c r="E223">
        <v>114795838</v>
      </c>
      <c r="F223" s="1">
        <v>0.78827590000000003</v>
      </c>
      <c r="G223" s="1">
        <v>0.55103979999999997</v>
      </c>
      <c r="H223" s="1">
        <v>1.127648</v>
      </c>
      <c r="I223" t="s">
        <v>52</v>
      </c>
      <c r="J223" s="7">
        <v>1</v>
      </c>
      <c r="K223" s="1">
        <f t="shared" si="9"/>
        <v>0.78827590000000003</v>
      </c>
      <c r="L223" s="1">
        <f t="shared" si="10"/>
        <v>0.55103979999999997</v>
      </c>
      <c r="M223" s="1">
        <f t="shared" si="11"/>
        <v>1.127648</v>
      </c>
      <c r="N223" s="2">
        <v>0.17699999999999999</v>
      </c>
    </row>
    <row r="224" spans="1:14" x14ac:dyDescent="0.2">
      <c r="A224" s="5" t="s">
        <v>67</v>
      </c>
      <c r="B224" t="s">
        <v>5</v>
      </c>
      <c r="C224" t="s">
        <v>8</v>
      </c>
      <c r="D224" t="s">
        <v>51</v>
      </c>
      <c r="E224">
        <v>117218278</v>
      </c>
      <c r="F224" s="1">
        <v>0.65977079999999999</v>
      </c>
      <c r="G224" s="1">
        <v>0.47642010000000001</v>
      </c>
      <c r="H224" s="1">
        <v>0.91368419999999995</v>
      </c>
      <c r="I224" t="s">
        <v>52</v>
      </c>
      <c r="J224" s="7">
        <v>1</v>
      </c>
      <c r="K224" s="1">
        <f t="shared" si="9"/>
        <v>0.65977079999999999</v>
      </c>
      <c r="L224" s="1">
        <f t="shared" si="10"/>
        <v>0.47642010000000001</v>
      </c>
      <c r="M224" s="1">
        <f t="shared" si="11"/>
        <v>0.91368419999999995</v>
      </c>
      <c r="N224" s="2">
        <v>1.6E-2</v>
      </c>
    </row>
    <row r="225" spans="1:14" x14ac:dyDescent="0.2">
      <c r="A225" s="5" t="s">
        <v>67</v>
      </c>
      <c r="B225" t="s">
        <v>6</v>
      </c>
      <c r="C225" t="s">
        <v>8</v>
      </c>
      <c r="D225" t="s">
        <v>51</v>
      </c>
      <c r="E225">
        <v>118180988</v>
      </c>
      <c r="F225" s="1">
        <v>0.9874851</v>
      </c>
      <c r="G225" s="1">
        <v>0.70020760000000004</v>
      </c>
      <c r="H225" s="1">
        <v>1.392625</v>
      </c>
      <c r="I225" t="s">
        <v>52</v>
      </c>
      <c r="J225" s="7">
        <v>1</v>
      </c>
      <c r="K225" s="1">
        <f t="shared" si="9"/>
        <v>0.9874851</v>
      </c>
      <c r="L225" s="1">
        <f t="shared" si="10"/>
        <v>0.70020760000000004</v>
      </c>
      <c r="M225" s="1">
        <f t="shared" si="11"/>
        <v>1.392625</v>
      </c>
      <c r="N225" s="2">
        <v>0.93899999999999995</v>
      </c>
    </row>
    <row r="226" spans="1:14" x14ac:dyDescent="0.2">
      <c r="A226" s="5" t="s">
        <v>67</v>
      </c>
      <c r="B226" t="s">
        <v>0</v>
      </c>
      <c r="C226" t="s">
        <v>7</v>
      </c>
      <c r="D226" t="s">
        <v>51</v>
      </c>
      <c r="E226">
        <v>115170665</v>
      </c>
      <c r="F226" s="1">
        <v>0.86587689999999995</v>
      </c>
      <c r="G226" s="1">
        <v>0.62382389999999999</v>
      </c>
      <c r="H226" s="1">
        <v>1.2018500000000001</v>
      </c>
      <c r="I226" t="s">
        <v>52</v>
      </c>
      <c r="J226" s="7">
        <v>1</v>
      </c>
      <c r="K226" s="1">
        <f t="shared" si="9"/>
        <v>0.86587689999999995</v>
      </c>
      <c r="L226" s="1">
        <f t="shared" si="10"/>
        <v>0.62382389999999999</v>
      </c>
      <c r="M226" s="1">
        <f t="shared" si="11"/>
        <v>1.2018500000000001</v>
      </c>
      <c r="N226" s="2">
        <v>0.36399999999999999</v>
      </c>
    </row>
    <row r="227" spans="1:14" x14ac:dyDescent="0.2">
      <c r="A227" s="5" t="s">
        <v>67</v>
      </c>
      <c r="B227" t="s">
        <v>1</v>
      </c>
      <c r="C227" t="s">
        <v>7</v>
      </c>
      <c r="D227" t="s">
        <v>51</v>
      </c>
      <c r="E227">
        <v>120019456</v>
      </c>
      <c r="F227" s="1">
        <v>0.76370380000000004</v>
      </c>
      <c r="G227" s="1">
        <v>0.57753370000000004</v>
      </c>
      <c r="H227" s="1">
        <v>1.009887</v>
      </c>
      <c r="I227" t="s">
        <v>52</v>
      </c>
      <c r="J227" s="7">
        <v>1</v>
      </c>
      <c r="K227" s="1">
        <f t="shared" si="9"/>
        <v>0.76370380000000004</v>
      </c>
      <c r="L227" s="1">
        <f t="shared" si="10"/>
        <v>0.57753370000000004</v>
      </c>
      <c r="M227" s="1">
        <f t="shared" si="11"/>
        <v>1.009887</v>
      </c>
      <c r="N227" s="2">
        <v>5.8000000000000003E-2</v>
      </c>
    </row>
    <row r="228" spans="1:14" x14ac:dyDescent="0.2">
      <c r="A228" s="5" t="s">
        <v>67</v>
      </c>
      <c r="B228" t="s">
        <v>2</v>
      </c>
      <c r="C228" t="s">
        <v>7</v>
      </c>
      <c r="D228" t="s">
        <v>51</v>
      </c>
      <c r="E228">
        <v>117485521</v>
      </c>
      <c r="F228" s="1">
        <v>0.78749919999999995</v>
      </c>
      <c r="G228" s="1">
        <v>0.52386390000000005</v>
      </c>
      <c r="H228" s="1">
        <v>1.1838089999999999</v>
      </c>
      <c r="I228" t="s">
        <v>52</v>
      </c>
      <c r="J228" s="7">
        <v>1</v>
      </c>
      <c r="K228" s="1">
        <f t="shared" si="9"/>
        <v>0.78749919999999995</v>
      </c>
      <c r="L228" s="1">
        <f t="shared" si="10"/>
        <v>0.52386390000000005</v>
      </c>
      <c r="M228" s="1">
        <f t="shared" si="11"/>
        <v>1.1838089999999999</v>
      </c>
      <c r="N228" s="2">
        <v>0.23200000000000001</v>
      </c>
    </row>
    <row r="229" spans="1:14" x14ac:dyDescent="0.2">
      <c r="A229" s="5" t="s">
        <v>67</v>
      </c>
      <c r="B229" t="s">
        <v>3</v>
      </c>
      <c r="C229" t="s">
        <v>7</v>
      </c>
      <c r="D229" t="s">
        <v>51</v>
      </c>
      <c r="E229">
        <v>119775831</v>
      </c>
      <c r="F229" s="1">
        <v>0.93808349999999996</v>
      </c>
      <c r="G229" s="1">
        <v>0.68167180000000005</v>
      </c>
      <c r="H229" s="1">
        <v>1.290945</v>
      </c>
      <c r="I229" t="s">
        <v>52</v>
      </c>
      <c r="J229" s="7">
        <v>1</v>
      </c>
      <c r="K229" s="1">
        <f t="shared" si="9"/>
        <v>0.93808349999999996</v>
      </c>
      <c r="L229" s="1">
        <f t="shared" si="10"/>
        <v>0.68167180000000005</v>
      </c>
      <c r="M229" s="1">
        <f t="shared" si="11"/>
        <v>1.290945</v>
      </c>
      <c r="N229" s="2">
        <v>0.67800000000000005</v>
      </c>
    </row>
    <row r="230" spans="1:14" x14ac:dyDescent="0.2">
      <c r="A230" s="5" t="s">
        <v>67</v>
      </c>
      <c r="B230" t="s">
        <v>4</v>
      </c>
      <c r="C230" t="s">
        <v>7</v>
      </c>
      <c r="D230" t="s">
        <v>51</v>
      </c>
      <c r="E230">
        <v>123580654</v>
      </c>
      <c r="F230" s="1">
        <v>0.58889219999999998</v>
      </c>
      <c r="G230" s="1">
        <v>0.42174780000000001</v>
      </c>
      <c r="H230" s="1">
        <v>0.82227819999999996</v>
      </c>
      <c r="I230" t="s">
        <v>52</v>
      </c>
      <c r="J230" s="7">
        <v>1</v>
      </c>
      <c r="K230" s="1">
        <f t="shared" si="9"/>
        <v>0.58889219999999998</v>
      </c>
      <c r="L230" s="1">
        <f t="shared" si="10"/>
        <v>0.42174780000000001</v>
      </c>
      <c r="M230" s="1">
        <f t="shared" si="11"/>
        <v>0.82227819999999996</v>
      </c>
      <c r="N230" s="2">
        <v>4.0000000000000001E-3</v>
      </c>
    </row>
    <row r="231" spans="1:14" x14ac:dyDescent="0.2">
      <c r="A231" s="5" t="s">
        <v>67</v>
      </c>
      <c r="B231" t="s">
        <v>5</v>
      </c>
      <c r="C231" t="s">
        <v>7</v>
      </c>
      <c r="D231" t="s">
        <v>51</v>
      </c>
      <c r="E231">
        <v>123946350</v>
      </c>
      <c r="F231" s="1">
        <v>0.82774859999999995</v>
      </c>
      <c r="G231" s="1">
        <v>0.68812379999999995</v>
      </c>
      <c r="H231" s="1">
        <v>0.99570409999999998</v>
      </c>
      <c r="I231" t="s">
        <v>52</v>
      </c>
      <c r="J231" s="7">
        <v>1</v>
      </c>
      <c r="K231" s="1">
        <f t="shared" si="9"/>
        <v>0.82774859999999995</v>
      </c>
      <c r="L231" s="1">
        <f t="shared" si="10"/>
        <v>0.68812379999999995</v>
      </c>
      <c r="M231" s="1">
        <f t="shared" si="11"/>
        <v>0.99570409999999998</v>
      </c>
      <c r="N231" s="2">
        <v>4.5999999999999999E-2</v>
      </c>
    </row>
    <row r="232" spans="1:14" x14ac:dyDescent="0.2">
      <c r="A232" s="5" t="s">
        <v>67</v>
      </c>
      <c r="B232" t="s">
        <v>6</v>
      </c>
      <c r="C232" t="s">
        <v>7</v>
      </c>
      <c r="D232" t="s">
        <v>51</v>
      </c>
      <c r="E232">
        <v>128799657</v>
      </c>
      <c r="F232" s="1">
        <v>1.041444</v>
      </c>
      <c r="G232" s="1">
        <v>0.7921241</v>
      </c>
      <c r="H232" s="1">
        <v>1.369237</v>
      </c>
      <c r="I232" t="s">
        <v>52</v>
      </c>
      <c r="J232" s="7">
        <v>1</v>
      </c>
      <c r="K232" s="1">
        <f t="shared" si="9"/>
        <v>1.041444</v>
      </c>
      <c r="L232" s="1">
        <f t="shared" si="10"/>
        <v>0.7921241</v>
      </c>
      <c r="M232" s="1">
        <f t="shared" si="11"/>
        <v>1.369237</v>
      </c>
      <c r="N232" s="2">
        <v>0.75600000000000001</v>
      </c>
    </row>
    <row r="233" spans="1:14" x14ac:dyDescent="0.2">
      <c r="A233" s="5" t="s">
        <v>60</v>
      </c>
      <c r="B233" t="s">
        <v>0</v>
      </c>
      <c r="C233" t="s">
        <v>50</v>
      </c>
      <c r="D233" t="s">
        <v>51</v>
      </c>
      <c r="E233">
        <v>218020904</v>
      </c>
      <c r="F233" s="1">
        <v>1.0001180000000001</v>
      </c>
      <c r="G233" s="1">
        <v>0.99990310000000004</v>
      </c>
      <c r="H233" s="1">
        <v>1.0003340000000001</v>
      </c>
      <c r="I233" t="s">
        <v>52</v>
      </c>
      <c r="J233" s="7">
        <v>355</v>
      </c>
      <c r="K233" s="1">
        <f t="shared" si="9"/>
        <v>1.042777189632689</v>
      </c>
      <c r="L233" s="1">
        <f t="shared" si="10"/>
        <v>0.96618382604244779</v>
      </c>
      <c r="M233" s="1">
        <f t="shared" si="11"/>
        <v>1.1258633946486338</v>
      </c>
      <c r="N233" s="2">
        <v>0.25900000000000001</v>
      </c>
    </row>
    <row r="234" spans="1:14" x14ac:dyDescent="0.2">
      <c r="A234" s="5" t="s">
        <v>60</v>
      </c>
      <c r="B234" t="s">
        <v>1</v>
      </c>
      <c r="C234" t="s">
        <v>50</v>
      </c>
      <c r="D234" t="s">
        <v>51</v>
      </c>
      <c r="E234">
        <v>222757822</v>
      </c>
      <c r="F234" s="1">
        <v>1.000378</v>
      </c>
      <c r="G234" s="1">
        <v>1.0000929999999999</v>
      </c>
      <c r="H234" s="1">
        <v>1.000664</v>
      </c>
      <c r="I234" t="s">
        <v>52</v>
      </c>
      <c r="J234" s="7">
        <v>355</v>
      </c>
      <c r="K234" s="1">
        <f t="shared" si="9"/>
        <v>1.1435810884584527</v>
      </c>
      <c r="L234" s="1">
        <f t="shared" si="10"/>
        <v>1.0335644559872075</v>
      </c>
      <c r="M234" s="1">
        <f t="shared" si="11"/>
        <v>1.265720816846897</v>
      </c>
      <c r="N234" s="2">
        <v>1.2999999999999999E-2</v>
      </c>
    </row>
    <row r="235" spans="1:14" x14ac:dyDescent="0.2">
      <c r="A235" s="5" t="s">
        <v>60</v>
      </c>
      <c r="B235" t="s">
        <v>2</v>
      </c>
      <c r="C235" t="s">
        <v>50</v>
      </c>
      <c r="D235" t="s">
        <v>51</v>
      </c>
      <c r="E235">
        <v>225793261</v>
      </c>
      <c r="F235" s="1">
        <v>1.000364</v>
      </c>
      <c r="G235" s="1">
        <v>1.0000910000000001</v>
      </c>
      <c r="H235" s="1">
        <v>1.000637</v>
      </c>
      <c r="I235" t="s">
        <v>52</v>
      </c>
      <c r="J235" s="7">
        <v>355</v>
      </c>
      <c r="K235" s="1">
        <f t="shared" si="9"/>
        <v>1.1379136882053442</v>
      </c>
      <c r="L235" s="1">
        <f t="shared" si="10"/>
        <v>1.0328309531301232</v>
      </c>
      <c r="M235" s="1">
        <f t="shared" si="11"/>
        <v>1.2536546512744811</v>
      </c>
      <c r="N235" s="2">
        <v>1.2E-2</v>
      </c>
    </row>
    <row r="236" spans="1:14" x14ac:dyDescent="0.2">
      <c r="A236" s="5" t="s">
        <v>60</v>
      </c>
      <c r="B236" t="s">
        <v>3</v>
      </c>
      <c r="C236" t="s">
        <v>50</v>
      </c>
      <c r="D236" t="s">
        <v>51</v>
      </c>
      <c r="E236">
        <v>232863262</v>
      </c>
      <c r="F236" s="1">
        <v>1.0002340000000001</v>
      </c>
      <c r="G236" s="1">
        <v>0.99985829999999998</v>
      </c>
      <c r="H236" s="1">
        <v>1.0006109999999999</v>
      </c>
      <c r="I236" t="s">
        <v>52</v>
      </c>
      <c r="J236" s="7">
        <v>355</v>
      </c>
      <c r="K236" s="1">
        <f t="shared" si="9"/>
        <v>1.0866073097899611</v>
      </c>
      <c r="L236" s="1">
        <f t="shared" si="10"/>
        <v>0.95093738070598366</v>
      </c>
      <c r="M236" s="1">
        <f t="shared" si="11"/>
        <v>1.2421438058309215</v>
      </c>
      <c r="N236" s="2">
        <v>0.20599999999999999</v>
      </c>
    </row>
    <row r="237" spans="1:14" x14ac:dyDescent="0.2">
      <c r="A237" s="5" t="s">
        <v>60</v>
      </c>
      <c r="B237" t="s">
        <v>4</v>
      </c>
      <c r="C237" t="s">
        <v>50</v>
      </c>
      <c r="D237" t="s">
        <v>51</v>
      </c>
      <c r="E237">
        <v>238376472</v>
      </c>
      <c r="F237" s="1">
        <v>1.000777</v>
      </c>
      <c r="G237" s="1">
        <v>1.0003960000000001</v>
      </c>
      <c r="H237" s="1">
        <v>1.0011589999999999</v>
      </c>
      <c r="I237" t="s">
        <v>52</v>
      </c>
      <c r="J237" s="7">
        <v>355</v>
      </c>
      <c r="K237" s="1">
        <f t="shared" si="9"/>
        <v>1.3174893179465015</v>
      </c>
      <c r="L237" s="1">
        <f t="shared" si="10"/>
        <v>1.150909123811938</v>
      </c>
      <c r="M237" s="1">
        <f t="shared" si="11"/>
        <v>1.5086372376162964</v>
      </c>
      <c r="N237" s="2">
        <v>1E-3</v>
      </c>
    </row>
    <row r="238" spans="1:14" x14ac:dyDescent="0.2">
      <c r="A238" s="5" t="s">
        <v>60</v>
      </c>
      <c r="B238" t="s">
        <v>5</v>
      </c>
      <c r="C238" t="s">
        <v>50</v>
      </c>
      <c r="D238" t="s">
        <v>51</v>
      </c>
      <c r="E238">
        <v>241164628</v>
      </c>
      <c r="F238" s="1">
        <v>1.000313</v>
      </c>
      <c r="G238" s="1">
        <v>0.99990520000000005</v>
      </c>
      <c r="H238" s="1">
        <v>1.000721</v>
      </c>
      <c r="I238" t="s">
        <v>52</v>
      </c>
      <c r="J238" s="7">
        <v>355</v>
      </c>
      <c r="K238" s="1">
        <f t="shared" si="9"/>
        <v>1.1175039857101916</v>
      </c>
      <c r="L238" s="1">
        <f t="shared" si="10"/>
        <v>0.9669044537375211</v>
      </c>
      <c r="M238" s="1">
        <f t="shared" si="11"/>
        <v>1.2915754761696405</v>
      </c>
      <c r="N238" s="2">
        <v>0.123</v>
      </c>
    </row>
    <row r="239" spans="1:14" x14ac:dyDescent="0.2">
      <c r="A239" s="5" t="s">
        <v>60</v>
      </c>
      <c r="B239" t="s">
        <v>6</v>
      </c>
      <c r="C239" t="s">
        <v>50</v>
      </c>
      <c r="D239" t="s">
        <v>51</v>
      </c>
      <c r="E239">
        <v>246980645</v>
      </c>
      <c r="F239" s="1">
        <v>1.0003439999999999</v>
      </c>
      <c r="G239" s="1">
        <v>0.9999498</v>
      </c>
      <c r="H239" s="1">
        <v>1.0007379999999999</v>
      </c>
      <c r="I239" t="s">
        <v>52</v>
      </c>
      <c r="J239" s="7">
        <v>355</v>
      </c>
      <c r="K239" s="1">
        <f t="shared" si="9"/>
        <v>1.1298659531715767</v>
      </c>
      <c r="L239" s="1">
        <f t="shared" si="10"/>
        <v>0.98233641549787742</v>
      </c>
      <c r="M239" s="1">
        <f t="shared" si="11"/>
        <v>1.2993879854953236</v>
      </c>
      <c r="N239" s="2">
        <v>8.3000000000000004E-2</v>
      </c>
    </row>
    <row r="240" spans="1:14" x14ac:dyDescent="0.2">
      <c r="A240" s="5" t="s">
        <v>60</v>
      </c>
      <c r="B240" t="s">
        <v>0</v>
      </c>
      <c r="C240" t="s">
        <v>8</v>
      </c>
      <c r="D240" t="s">
        <v>51</v>
      </c>
      <c r="E240">
        <v>102850239</v>
      </c>
      <c r="F240" s="1">
        <v>1.0000709999999999</v>
      </c>
      <c r="G240" s="1">
        <v>0.99970060000000005</v>
      </c>
      <c r="H240" s="1">
        <v>1.0004420000000001</v>
      </c>
      <c r="I240" t="s">
        <v>52</v>
      </c>
      <c r="J240" s="7">
        <v>355</v>
      </c>
      <c r="K240" s="1">
        <f t="shared" si="9"/>
        <v>1.0255244140968862</v>
      </c>
      <c r="L240" s="1">
        <f t="shared" si="10"/>
        <v>0.89915224071199129</v>
      </c>
      <c r="M240" s="1">
        <f t="shared" si="11"/>
        <v>1.169849763271946</v>
      </c>
      <c r="N240" s="2">
        <v>0.68799999999999994</v>
      </c>
    </row>
    <row r="241" spans="1:14" x14ac:dyDescent="0.2">
      <c r="A241" s="5" t="s">
        <v>60</v>
      </c>
      <c r="B241" t="s">
        <v>1</v>
      </c>
      <c r="C241" t="s">
        <v>8</v>
      </c>
      <c r="D241" t="s">
        <v>51</v>
      </c>
      <c r="E241">
        <v>102738366</v>
      </c>
      <c r="F241" s="1">
        <v>1.0003230000000001</v>
      </c>
      <c r="G241" s="1">
        <v>0.99999629999999995</v>
      </c>
      <c r="H241" s="1">
        <v>1.0006489999999999</v>
      </c>
      <c r="I241" t="s">
        <v>52</v>
      </c>
      <c r="J241" s="7">
        <v>355</v>
      </c>
      <c r="K241" s="1">
        <f t="shared" si="9"/>
        <v>1.1214769092380401</v>
      </c>
      <c r="L241" s="1">
        <f t="shared" si="10"/>
        <v>0.9986873598367505</v>
      </c>
      <c r="M241" s="1">
        <f t="shared" si="11"/>
        <v>1.2590031652458979</v>
      </c>
      <c r="N241" s="2">
        <v>5.1999999999999998E-2</v>
      </c>
    </row>
    <row r="242" spans="1:14" x14ac:dyDescent="0.2">
      <c r="A242" s="5" t="s">
        <v>60</v>
      </c>
      <c r="B242" t="s">
        <v>2</v>
      </c>
      <c r="C242" t="s">
        <v>8</v>
      </c>
      <c r="D242" t="s">
        <v>51</v>
      </c>
      <c r="E242">
        <v>108307740</v>
      </c>
      <c r="F242" s="1">
        <v>1.000086</v>
      </c>
      <c r="G242" s="1">
        <v>0.99984879999999998</v>
      </c>
      <c r="H242" s="1">
        <v>1.0003230000000001</v>
      </c>
      <c r="I242" t="s">
        <v>52</v>
      </c>
      <c r="J242" s="7">
        <v>355</v>
      </c>
      <c r="K242" s="1">
        <f t="shared" si="9"/>
        <v>1.0309994662003628</v>
      </c>
      <c r="L242" s="1">
        <f t="shared" si="10"/>
        <v>0.94773527802268032</v>
      </c>
      <c r="M242" s="1">
        <f t="shared" si="11"/>
        <v>1.1214769092380401</v>
      </c>
      <c r="N242" s="2">
        <v>0.45400000000000001</v>
      </c>
    </row>
    <row r="243" spans="1:14" x14ac:dyDescent="0.2">
      <c r="A243" s="5" t="s">
        <v>60</v>
      </c>
      <c r="B243" t="s">
        <v>3</v>
      </c>
      <c r="C243" t="s">
        <v>8</v>
      </c>
      <c r="D243" t="s">
        <v>51</v>
      </c>
      <c r="E243">
        <v>113087431</v>
      </c>
      <c r="F243" s="1">
        <v>1.0003230000000001</v>
      </c>
      <c r="G243" s="1">
        <v>0.99983270000000002</v>
      </c>
      <c r="H243" s="1">
        <v>1.000813</v>
      </c>
      <c r="I243" t="s">
        <v>52</v>
      </c>
      <c r="J243" s="7">
        <v>355</v>
      </c>
      <c r="K243" s="1">
        <f t="shared" si="9"/>
        <v>1.1214769092380401</v>
      </c>
      <c r="L243" s="1">
        <f t="shared" si="10"/>
        <v>0.9423330895550327</v>
      </c>
      <c r="M243" s="1">
        <f t="shared" si="11"/>
        <v>1.3344213357986507</v>
      </c>
      <c r="N243" s="2">
        <v>0.183</v>
      </c>
    </row>
    <row r="244" spans="1:14" x14ac:dyDescent="0.2">
      <c r="A244" s="5" t="s">
        <v>60</v>
      </c>
      <c r="B244" t="s">
        <v>4</v>
      </c>
      <c r="C244" t="s">
        <v>8</v>
      </c>
      <c r="D244" t="s">
        <v>51</v>
      </c>
      <c r="E244">
        <v>114795838</v>
      </c>
      <c r="F244" s="1">
        <v>1.0006360000000001</v>
      </c>
      <c r="G244" s="1">
        <v>1.0001389999999999</v>
      </c>
      <c r="H244" s="1">
        <v>1.0011330000000001</v>
      </c>
      <c r="I244" t="s">
        <v>52</v>
      </c>
      <c r="J244" s="7">
        <v>355</v>
      </c>
      <c r="K244" s="1">
        <f t="shared" si="9"/>
        <v>1.2532099658519473</v>
      </c>
      <c r="L244" s="1">
        <f t="shared" si="10"/>
        <v>1.0505791366595458</v>
      </c>
      <c r="M244" s="1">
        <f t="shared" si="11"/>
        <v>1.4947923743473566</v>
      </c>
      <c r="N244" s="2">
        <v>1.6E-2</v>
      </c>
    </row>
    <row r="245" spans="1:14" x14ac:dyDescent="0.2">
      <c r="A245" s="5" t="s">
        <v>60</v>
      </c>
      <c r="B245" t="s">
        <v>5</v>
      </c>
      <c r="C245" t="s">
        <v>8</v>
      </c>
      <c r="D245" t="s">
        <v>51</v>
      </c>
      <c r="E245">
        <v>117218278</v>
      </c>
      <c r="F245" s="1">
        <v>1.000181</v>
      </c>
      <c r="G245" s="1">
        <v>0.99956970000000001</v>
      </c>
      <c r="H245" s="1">
        <v>1.000793</v>
      </c>
      <c r="I245" t="s">
        <v>52</v>
      </c>
      <c r="J245" s="7">
        <v>355</v>
      </c>
      <c r="K245" s="1">
        <f t="shared" si="9"/>
        <v>1.066358086762651</v>
      </c>
      <c r="L245" s="1">
        <f t="shared" si="10"/>
        <v>0.85831048442676516</v>
      </c>
      <c r="M245" s="1">
        <f t="shared" si="11"/>
        <v>1.3249880470161088</v>
      </c>
      <c r="N245" s="2">
        <v>0.53700000000000003</v>
      </c>
    </row>
    <row r="246" spans="1:14" x14ac:dyDescent="0.2">
      <c r="A246" s="5" t="s">
        <v>60</v>
      </c>
      <c r="B246" t="s">
        <v>6</v>
      </c>
      <c r="C246" t="s">
        <v>8</v>
      </c>
      <c r="D246" t="s">
        <v>51</v>
      </c>
      <c r="E246">
        <v>118180988</v>
      </c>
      <c r="F246" s="1">
        <v>1.00037</v>
      </c>
      <c r="G246" s="1">
        <v>0.99982760000000004</v>
      </c>
      <c r="H246" s="1">
        <v>1.000912</v>
      </c>
      <c r="I246" t="s">
        <v>52</v>
      </c>
      <c r="J246" s="7">
        <v>355</v>
      </c>
      <c r="K246" s="1">
        <f t="shared" si="9"/>
        <v>1.140339136407412</v>
      </c>
      <c r="L246" s="1">
        <f t="shared" si="10"/>
        <v>0.94062824970140846</v>
      </c>
      <c r="M246" s="1">
        <f t="shared" si="11"/>
        <v>1.382111573080226</v>
      </c>
      <c r="N246" s="2">
        <v>0.16700000000000001</v>
      </c>
    </row>
    <row r="247" spans="1:14" x14ac:dyDescent="0.2">
      <c r="A247" s="5" t="s">
        <v>60</v>
      </c>
      <c r="B247" t="s">
        <v>0</v>
      </c>
      <c r="C247" t="s">
        <v>7</v>
      </c>
      <c r="D247" t="s">
        <v>51</v>
      </c>
      <c r="E247">
        <v>115170665</v>
      </c>
      <c r="F247" s="1">
        <v>1.0001709999999999</v>
      </c>
      <c r="G247" s="1">
        <v>0.9998861</v>
      </c>
      <c r="H247" s="1">
        <v>1.0004550000000001</v>
      </c>
      <c r="I247" t="s">
        <v>52</v>
      </c>
      <c r="J247" s="7">
        <v>355</v>
      </c>
      <c r="K247" s="1">
        <f t="shared" si="9"/>
        <v>1.0625798907821589</v>
      </c>
      <c r="L247" s="1">
        <f t="shared" si="10"/>
        <v>0.96036985516454976</v>
      </c>
      <c r="M247" s="1">
        <f t="shared" si="11"/>
        <v>1.1752586654830286</v>
      </c>
      <c r="N247" s="2">
        <v>0.221</v>
      </c>
    </row>
    <row r="248" spans="1:14" x14ac:dyDescent="0.2">
      <c r="A248" s="5" t="s">
        <v>60</v>
      </c>
      <c r="B248" t="s">
        <v>1</v>
      </c>
      <c r="C248" t="s">
        <v>7</v>
      </c>
      <c r="D248" t="s">
        <v>51</v>
      </c>
      <c r="E248">
        <v>120019456</v>
      </c>
      <c r="F248" s="1">
        <v>1.000489</v>
      </c>
      <c r="G248" s="1">
        <v>1.000068</v>
      </c>
      <c r="H248" s="1">
        <v>1.00091</v>
      </c>
      <c r="I248" t="s">
        <v>52</v>
      </c>
      <c r="J248" s="7">
        <v>355</v>
      </c>
      <c r="K248" s="1">
        <f t="shared" si="9"/>
        <v>1.1895232181880253</v>
      </c>
      <c r="L248" s="1">
        <f t="shared" si="10"/>
        <v>1.0244328877978672</v>
      </c>
      <c r="M248" s="1">
        <f t="shared" si="11"/>
        <v>1.3811315146583965</v>
      </c>
      <c r="N248" s="2">
        <v>2.5000000000000001E-2</v>
      </c>
    </row>
    <row r="249" spans="1:14" x14ac:dyDescent="0.2">
      <c r="A249" s="5" t="s">
        <v>60</v>
      </c>
      <c r="B249" t="s">
        <v>2</v>
      </c>
      <c r="C249" t="s">
        <v>7</v>
      </c>
      <c r="D249" t="s">
        <v>51</v>
      </c>
      <c r="E249">
        <v>117485521</v>
      </c>
      <c r="F249" s="1">
        <v>1.000664</v>
      </c>
      <c r="G249" s="1">
        <v>1.0002960000000001</v>
      </c>
      <c r="H249" s="1">
        <v>1.0010319999999999</v>
      </c>
      <c r="I249" t="s">
        <v>52</v>
      </c>
      <c r="J249" s="7">
        <v>355</v>
      </c>
      <c r="K249" s="1">
        <f t="shared" si="9"/>
        <v>1.265720816846897</v>
      </c>
      <c r="L249" s="1">
        <f t="shared" si="10"/>
        <v>1.1107821993257401</v>
      </c>
      <c r="M249" s="1">
        <f t="shared" si="11"/>
        <v>1.4422019652867366</v>
      </c>
      <c r="N249" s="2">
        <v>1E-3</v>
      </c>
    </row>
    <row r="250" spans="1:14" x14ac:dyDescent="0.2">
      <c r="A250" s="5" t="s">
        <v>60</v>
      </c>
      <c r="B250" t="s">
        <v>3</v>
      </c>
      <c r="C250" t="s">
        <v>7</v>
      </c>
      <c r="D250" t="s">
        <v>51</v>
      </c>
      <c r="E250">
        <v>119775831</v>
      </c>
      <c r="F250" s="1">
        <v>1.000121</v>
      </c>
      <c r="G250" s="1">
        <v>0.99956420000000001</v>
      </c>
      <c r="H250" s="1">
        <v>1.000678</v>
      </c>
      <c r="I250" t="s">
        <v>52</v>
      </c>
      <c r="J250" s="7">
        <v>355</v>
      </c>
      <c r="K250" s="1">
        <f t="shared" si="9"/>
        <v>1.0438882060844235</v>
      </c>
      <c r="L250" s="1">
        <f t="shared" si="10"/>
        <v>0.85663554356613514</v>
      </c>
      <c r="M250" s="1">
        <f t="shared" si="11"/>
        <v>1.272022868264495</v>
      </c>
      <c r="N250" s="2">
        <v>0.65200000000000002</v>
      </c>
    </row>
    <row r="251" spans="1:14" x14ac:dyDescent="0.2">
      <c r="A251" s="5" t="s">
        <v>60</v>
      </c>
      <c r="B251" t="s">
        <v>4</v>
      </c>
      <c r="C251" t="s">
        <v>7</v>
      </c>
      <c r="D251" t="s">
        <v>51</v>
      </c>
      <c r="E251">
        <v>123580654</v>
      </c>
      <c r="F251" s="1">
        <v>1.0009710000000001</v>
      </c>
      <c r="G251" s="1">
        <v>1.0006729999999999</v>
      </c>
      <c r="H251" s="1">
        <v>1.001269</v>
      </c>
      <c r="I251" t="s">
        <v>52</v>
      </c>
      <c r="J251" s="7">
        <v>355</v>
      </c>
      <c r="K251" s="1">
        <f t="shared" si="9"/>
        <v>1.4113373837714023</v>
      </c>
      <c r="L251" s="1">
        <f t="shared" si="10"/>
        <v>1.2697685517614945</v>
      </c>
      <c r="M251" s="1">
        <f t="shared" si="11"/>
        <v>1.5686406283892875</v>
      </c>
      <c r="N251" s="2">
        <v>0</v>
      </c>
    </row>
    <row r="252" spans="1:14" x14ac:dyDescent="0.2">
      <c r="A252" s="5" t="s">
        <v>60</v>
      </c>
      <c r="B252" t="s">
        <v>5</v>
      </c>
      <c r="C252" t="s">
        <v>7</v>
      </c>
      <c r="D252" t="s">
        <v>51</v>
      </c>
      <c r="E252">
        <v>123946350</v>
      </c>
      <c r="F252" s="1">
        <v>1.0005170000000001</v>
      </c>
      <c r="G252" s="1">
        <v>1.0001150000000001</v>
      </c>
      <c r="H252" s="1">
        <v>1.000918</v>
      </c>
      <c r="I252" t="s">
        <v>52</v>
      </c>
      <c r="J252" s="7">
        <v>355</v>
      </c>
      <c r="K252" s="1">
        <f t="shared" si="9"/>
        <v>1.2014000349782512</v>
      </c>
      <c r="L252" s="1">
        <f t="shared" si="10"/>
        <v>1.0416673523150564</v>
      </c>
      <c r="M252" s="1">
        <f t="shared" si="11"/>
        <v>1.3850559112694398</v>
      </c>
      <c r="N252" s="2">
        <v>1.4999999999999999E-2</v>
      </c>
    </row>
    <row r="253" spans="1:14" x14ac:dyDescent="0.2">
      <c r="A253" s="5" t="s">
        <v>60</v>
      </c>
      <c r="B253" t="s">
        <v>6</v>
      </c>
      <c r="C253" t="s">
        <v>7</v>
      </c>
      <c r="D253" t="s">
        <v>51</v>
      </c>
      <c r="E253">
        <v>128799657</v>
      </c>
      <c r="F253" s="1">
        <v>1.000343</v>
      </c>
      <c r="G253" s="1">
        <v>0.99980530000000001</v>
      </c>
      <c r="H253" s="1">
        <v>1.0008809999999999</v>
      </c>
      <c r="I253" t="s">
        <v>52</v>
      </c>
      <c r="J253" s="7">
        <v>355</v>
      </c>
      <c r="K253" s="1">
        <f t="shared" si="9"/>
        <v>1.1294650596279798</v>
      </c>
      <c r="L253" s="1">
        <f t="shared" si="10"/>
        <v>0.93320980730731695</v>
      </c>
      <c r="M253" s="1">
        <f t="shared" si="11"/>
        <v>1.3669982974617199</v>
      </c>
      <c r="N253" s="2">
        <v>0.19400000000000001</v>
      </c>
    </row>
    <row r="254" spans="1:14" x14ac:dyDescent="0.2">
      <c r="A254" s="5" t="s">
        <v>61</v>
      </c>
      <c r="B254" t="s">
        <v>0</v>
      </c>
      <c r="C254" t="s">
        <v>50</v>
      </c>
      <c r="D254" t="s">
        <v>51</v>
      </c>
      <c r="E254">
        <v>218020904</v>
      </c>
      <c r="F254" s="1">
        <v>1.000267</v>
      </c>
      <c r="G254" s="1">
        <v>0.99996499999999999</v>
      </c>
      <c r="H254" s="1">
        <v>1.000569</v>
      </c>
      <c r="I254" t="s">
        <v>52</v>
      </c>
      <c r="J254" s="7">
        <v>90</v>
      </c>
      <c r="K254" s="1">
        <f t="shared" si="9"/>
        <v>1.0243177616241197</v>
      </c>
      <c r="L254" s="1">
        <f t="shared" si="10"/>
        <v>0.99685490109187636</v>
      </c>
      <c r="M254" s="1">
        <f t="shared" si="11"/>
        <v>1.0525285754522598</v>
      </c>
      <c r="N254" s="2">
        <v>7.9000000000000001E-2</v>
      </c>
    </row>
    <row r="255" spans="1:14" x14ac:dyDescent="0.2">
      <c r="A255" s="5" t="s">
        <v>61</v>
      </c>
      <c r="B255" t="s">
        <v>1</v>
      </c>
      <c r="C255" t="s">
        <v>50</v>
      </c>
      <c r="D255" t="s">
        <v>51</v>
      </c>
      <c r="E255">
        <v>222757822</v>
      </c>
      <c r="F255" s="1">
        <v>1.0003949999999999</v>
      </c>
      <c r="G255" s="1">
        <v>1.000183</v>
      </c>
      <c r="H255" s="1">
        <v>1.000607</v>
      </c>
      <c r="I255" t="s">
        <v>52</v>
      </c>
      <c r="J255" s="7">
        <v>90</v>
      </c>
      <c r="K255" s="1">
        <f t="shared" si="9"/>
        <v>1.0361821830307278</v>
      </c>
      <c r="L255" s="1">
        <f t="shared" si="10"/>
        <v>1.0166048462943802</v>
      </c>
      <c r="M255" s="1">
        <f t="shared" si="11"/>
        <v>1.0561322630077226</v>
      </c>
      <c r="N255" s="2">
        <v>1E-3</v>
      </c>
    </row>
    <row r="256" spans="1:14" x14ac:dyDescent="0.2">
      <c r="A256" s="5" t="s">
        <v>61</v>
      </c>
      <c r="B256" t="s">
        <v>2</v>
      </c>
      <c r="C256" t="s">
        <v>50</v>
      </c>
      <c r="D256" t="s">
        <v>51</v>
      </c>
      <c r="E256">
        <v>225793261</v>
      </c>
      <c r="F256" s="1">
        <v>1.000467</v>
      </c>
      <c r="G256" s="1">
        <v>1.0002580000000001</v>
      </c>
      <c r="H256" s="1">
        <v>1.000675</v>
      </c>
      <c r="I256" t="s">
        <v>52</v>
      </c>
      <c r="J256" s="7">
        <v>90</v>
      </c>
      <c r="K256" s="1">
        <f t="shared" si="9"/>
        <v>1.0429155340114087</v>
      </c>
      <c r="L256" s="1">
        <f t="shared" si="10"/>
        <v>1.0234886177360774</v>
      </c>
      <c r="M256" s="1">
        <f t="shared" si="11"/>
        <v>1.0626114453921516</v>
      </c>
      <c r="N256" s="2">
        <v>0</v>
      </c>
    </row>
    <row r="257" spans="1:14" x14ac:dyDescent="0.2">
      <c r="A257" s="5" t="s">
        <v>61</v>
      </c>
      <c r="B257" t="s">
        <v>3</v>
      </c>
      <c r="C257" t="s">
        <v>50</v>
      </c>
      <c r="D257" t="s">
        <v>51</v>
      </c>
      <c r="E257">
        <v>232863262</v>
      </c>
      <c r="F257" s="1">
        <v>1.0003249999999999</v>
      </c>
      <c r="G257" s="1">
        <v>1.000076</v>
      </c>
      <c r="H257" s="1">
        <v>1.000575</v>
      </c>
      <c r="I257" t="s">
        <v>52</v>
      </c>
      <c r="J257" s="7">
        <v>90</v>
      </c>
      <c r="K257" s="1">
        <f t="shared" si="9"/>
        <v>1.0296770896605474</v>
      </c>
      <c r="L257" s="1">
        <f t="shared" si="10"/>
        <v>1.0068631845362521</v>
      </c>
      <c r="M257" s="1">
        <f t="shared" si="11"/>
        <v>1.0530967692746698</v>
      </c>
      <c r="N257" s="2">
        <v>1.4E-2</v>
      </c>
    </row>
    <row r="258" spans="1:14" x14ac:dyDescent="0.2">
      <c r="A258" s="5" t="s">
        <v>61</v>
      </c>
      <c r="B258" t="s">
        <v>4</v>
      </c>
      <c r="C258" t="s">
        <v>50</v>
      </c>
      <c r="D258" t="s">
        <v>51</v>
      </c>
      <c r="E258">
        <v>238376472</v>
      </c>
      <c r="F258" s="1">
        <v>1.0005580000000001</v>
      </c>
      <c r="G258" s="1">
        <v>1.000397</v>
      </c>
      <c r="H258" s="1">
        <v>1.0007189999999999</v>
      </c>
      <c r="I258" t="s">
        <v>52</v>
      </c>
      <c r="J258" s="7">
        <v>90</v>
      </c>
      <c r="K258" s="1">
        <f t="shared" ref="K258:K316" si="12">F258^J258</f>
        <v>1.0514876740416592</v>
      </c>
      <c r="L258" s="1">
        <f t="shared" ref="L258:L316" si="13">G258^J258</f>
        <v>1.0363686387677218</v>
      </c>
      <c r="M258" s="1">
        <f t="shared" ref="M258:M316" si="14">H258^J258</f>
        <v>1.0668247869316188</v>
      </c>
      <c r="N258" s="2">
        <v>0</v>
      </c>
    </row>
    <row r="259" spans="1:14" x14ac:dyDescent="0.2">
      <c r="A259" s="5" t="s">
        <v>61</v>
      </c>
      <c r="B259" t="s">
        <v>5</v>
      </c>
      <c r="C259" t="s">
        <v>50</v>
      </c>
      <c r="D259" t="s">
        <v>51</v>
      </c>
      <c r="E259">
        <v>241164628</v>
      </c>
      <c r="F259" s="1">
        <v>1.0003390000000001</v>
      </c>
      <c r="G259" s="1">
        <v>1.0000279999999999</v>
      </c>
      <c r="H259" s="1">
        <v>1.0006489999999999</v>
      </c>
      <c r="I259" t="s">
        <v>52</v>
      </c>
      <c r="J259" s="7">
        <v>90</v>
      </c>
      <c r="K259" s="1">
        <f t="shared" si="12"/>
        <v>1.0309748693602676</v>
      </c>
      <c r="L259" s="1">
        <f t="shared" si="13"/>
        <v>1.002523142500483</v>
      </c>
      <c r="M259" s="1">
        <f t="shared" si="14"/>
        <v>1.0601294826972205</v>
      </c>
      <c r="N259" s="2">
        <v>3.4000000000000002E-2</v>
      </c>
    </row>
    <row r="260" spans="1:14" x14ac:dyDescent="0.2">
      <c r="A260" s="5" t="s">
        <v>61</v>
      </c>
      <c r="B260" t="s">
        <v>6</v>
      </c>
      <c r="C260" t="s">
        <v>50</v>
      </c>
      <c r="D260" t="s">
        <v>51</v>
      </c>
      <c r="E260">
        <v>246980645</v>
      </c>
      <c r="F260" s="1">
        <v>1.0004980000000001</v>
      </c>
      <c r="G260" s="1">
        <v>1.0003010000000001</v>
      </c>
      <c r="H260" s="1">
        <v>1.000694</v>
      </c>
      <c r="I260" t="s">
        <v>52</v>
      </c>
      <c r="J260" s="7">
        <v>90</v>
      </c>
      <c r="K260" s="1">
        <f t="shared" si="12"/>
        <v>1.0458279240191442</v>
      </c>
      <c r="L260" s="1">
        <f t="shared" si="13"/>
        <v>1.0274560818738949</v>
      </c>
      <c r="M260" s="1">
        <f t="shared" si="14"/>
        <v>1.064428820383718</v>
      </c>
      <c r="N260" s="2">
        <v>0</v>
      </c>
    </row>
    <row r="261" spans="1:14" x14ac:dyDescent="0.2">
      <c r="A261" s="5" t="s">
        <v>61</v>
      </c>
      <c r="B261" t="s">
        <v>0</v>
      </c>
      <c r="C261" t="s">
        <v>8</v>
      </c>
      <c r="D261" t="s">
        <v>51</v>
      </c>
      <c r="E261">
        <v>102850239</v>
      </c>
      <c r="F261" s="1">
        <v>1.0000629999999999</v>
      </c>
      <c r="G261" s="1">
        <v>0.99960009999999999</v>
      </c>
      <c r="H261" s="1">
        <v>1.000526</v>
      </c>
      <c r="I261" t="s">
        <v>52</v>
      </c>
      <c r="J261" s="7">
        <v>90</v>
      </c>
      <c r="K261" s="1">
        <f t="shared" si="12"/>
        <v>1.0056859252608101</v>
      </c>
      <c r="L261" s="1">
        <f t="shared" si="13"/>
        <v>0.96464203145821159</v>
      </c>
      <c r="M261" s="1">
        <f t="shared" si="14"/>
        <v>1.0484653818112459</v>
      </c>
      <c r="N261" s="2">
        <v>0.77600000000000002</v>
      </c>
    </row>
    <row r="262" spans="1:14" x14ac:dyDescent="0.2">
      <c r="A262" s="5" t="s">
        <v>61</v>
      </c>
      <c r="B262" t="s">
        <v>1</v>
      </c>
      <c r="C262" t="s">
        <v>8</v>
      </c>
      <c r="D262" t="s">
        <v>51</v>
      </c>
      <c r="E262">
        <v>102738366</v>
      </c>
      <c r="F262" s="1">
        <v>1.000211</v>
      </c>
      <c r="G262" s="1">
        <v>0.99996289999999999</v>
      </c>
      <c r="H262" s="1">
        <v>1.0004599999999999</v>
      </c>
      <c r="I262" t="s">
        <v>52</v>
      </c>
      <c r="J262" s="7">
        <v>90</v>
      </c>
      <c r="K262" s="1">
        <f t="shared" si="12"/>
        <v>1.0191694152871364</v>
      </c>
      <c r="L262" s="1">
        <f t="shared" si="13"/>
        <v>0.99666650652779343</v>
      </c>
      <c r="M262" s="1">
        <f t="shared" si="14"/>
        <v>1.0422590083519032</v>
      </c>
      <c r="N262" s="2">
        <v>0.09</v>
      </c>
    </row>
    <row r="263" spans="1:14" x14ac:dyDescent="0.2">
      <c r="A263" s="5" t="s">
        <v>61</v>
      </c>
      <c r="B263" t="s">
        <v>2</v>
      </c>
      <c r="C263" t="s">
        <v>8</v>
      </c>
      <c r="D263" t="s">
        <v>51</v>
      </c>
      <c r="E263">
        <v>108307740</v>
      </c>
      <c r="F263" s="1">
        <v>1.0001690000000001</v>
      </c>
      <c r="G263" s="1">
        <v>0.99985360000000001</v>
      </c>
      <c r="H263" s="1">
        <v>1.0004839999999999</v>
      </c>
      <c r="I263" t="s">
        <v>52</v>
      </c>
      <c r="J263" s="7">
        <v>90</v>
      </c>
      <c r="K263" s="1">
        <f t="shared" si="12"/>
        <v>1.0153249559489528</v>
      </c>
      <c r="L263" s="1">
        <f t="shared" si="13"/>
        <v>0.98690947154860986</v>
      </c>
      <c r="M263" s="1">
        <f t="shared" si="14"/>
        <v>1.0445116565447325</v>
      </c>
      <c r="N263" s="2">
        <v>0.27300000000000002</v>
      </c>
    </row>
    <row r="264" spans="1:14" x14ac:dyDescent="0.2">
      <c r="A264" s="5" t="s">
        <v>61</v>
      </c>
      <c r="B264" t="s">
        <v>3</v>
      </c>
      <c r="C264" t="s">
        <v>8</v>
      </c>
      <c r="D264" t="s">
        <v>51</v>
      </c>
      <c r="E264">
        <v>113087431</v>
      </c>
      <c r="F264" s="1">
        <v>1.000267</v>
      </c>
      <c r="G264" s="1">
        <v>0.99993019999999999</v>
      </c>
      <c r="H264" s="1">
        <v>1.000604</v>
      </c>
      <c r="I264" t="s">
        <v>52</v>
      </c>
      <c r="J264" s="7">
        <v>90</v>
      </c>
      <c r="K264" s="1">
        <f t="shared" si="12"/>
        <v>1.0243177616241197</v>
      </c>
      <c r="L264" s="1">
        <f t="shared" si="13"/>
        <v>0.99373747262954237</v>
      </c>
      <c r="M264" s="1">
        <f t="shared" si="14"/>
        <v>1.0558473183000017</v>
      </c>
      <c r="N264" s="2">
        <v>0.113</v>
      </c>
    </row>
    <row r="265" spans="1:14" x14ac:dyDescent="0.2">
      <c r="A265" s="5" t="s">
        <v>61</v>
      </c>
      <c r="B265" t="s">
        <v>4</v>
      </c>
      <c r="C265" t="s">
        <v>8</v>
      </c>
      <c r="D265" t="s">
        <v>51</v>
      </c>
      <c r="E265">
        <v>114795838</v>
      </c>
      <c r="F265" s="1">
        <v>1.000337</v>
      </c>
      <c r="G265" s="1">
        <v>1.000022</v>
      </c>
      <c r="H265" s="1">
        <v>1.000653</v>
      </c>
      <c r="I265" t="s">
        <v>52</v>
      </c>
      <c r="J265" s="7">
        <v>90</v>
      </c>
      <c r="K265" s="1">
        <f t="shared" si="12"/>
        <v>1.0307893732766009</v>
      </c>
      <c r="L265" s="1">
        <f t="shared" si="13"/>
        <v>1.0019819396715208</v>
      </c>
      <c r="M265" s="1">
        <f t="shared" si="14"/>
        <v>1.0605109496359553</v>
      </c>
      <c r="N265" s="2">
        <v>3.6999999999999998E-2</v>
      </c>
    </row>
    <row r="266" spans="1:14" x14ac:dyDescent="0.2">
      <c r="A266" s="5" t="s">
        <v>61</v>
      </c>
      <c r="B266" t="s">
        <v>5</v>
      </c>
      <c r="C266" t="s">
        <v>8</v>
      </c>
      <c r="D266" t="s">
        <v>51</v>
      </c>
      <c r="E266">
        <v>117218278</v>
      </c>
      <c r="F266" s="1">
        <v>1.0002489999999999</v>
      </c>
      <c r="G266" s="1">
        <v>0.99965599999999999</v>
      </c>
      <c r="H266" s="1">
        <v>1.0008429999999999</v>
      </c>
      <c r="I266" t="s">
        <v>52</v>
      </c>
      <c r="J266" s="7">
        <v>90</v>
      </c>
      <c r="K266" s="1">
        <f t="shared" si="12"/>
        <v>1.0226601375551663</v>
      </c>
      <c r="L266" s="1">
        <f t="shared" si="13"/>
        <v>0.96950918892371696</v>
      </c>
      <c r="M266" s="1">
        <f t="shared" si="14"/>
        <v>1.0787878381871083</v>
      </c>
      <c r="N266" s="2">
        <v>0.38500000000000001</v>
      </c>
    </row>
    <row r="267" spans="1:14" x14ac:dyDescent="0.2">
      <c r="A267" s="5" t="s">
        <v>61</v>
      </c>
      <c r="B267" t="s">
        <v>6</v>
      </c>
      <c r="C267" t="s">
        <v>8</v>
      </c>
      <c r="D267" t="s">
        <v>51</v>
      </c>
      <c r="E267">
        <v>118180988</v>
      </c>
      <c r="F267" s="1">
        <v>1.0003839999999999</v>
      </c>
      <c r="G267" s="1">
        <v>1.0001850000000001</v>
      </c>
      <c r="H267" s="1">
        <v>1.000583</v>
      </c>
      <c r="I267" t="s">
        <v>52</v>
      </c>
      <c r="J267" s="7">
        <v>90</v>
      </c>
      <c r="K267" s="1">
        <f t="shared" si="12"/>
        <v>1.0351572692894049</v>
      </c>
      <c r="L267" s="1">
        <f t="shared" si="13"/>
        <v>1.0167878179668861</v>
      </c>
      <c r="M267" s="1">
        <f t="shared" si="14"/>
        <v>1.0538548328998887</v>
      </c>
      <c r="N267" s="2">
        <v>1E-3</v>
      </c>
    </row>
    <row r="268" spans="1:14" x14ac:dyDescent="0.2">
      <c r="A268" s="5" t="s">
        <v>61</v>
      </c>
      <c r="B268" t="s">
        <v>0</v>
      </c>
      <c r="C268" t="s">
        <v>7</v>
      </c>
      <c r="D268" t="s">
        <v>51</v>
      </c>
      <c r="E268">
        <v>115170665</v>
      </c>
      <c r="F268" s="1">
        <v>1.0004649999999999</v>
      </c>
      <c r="G268" s="1">
        <v>1.000086</v>
      </c>
      <c r="H268" s="1">
        <v>1.0008440000000001</v>
      </c>
      <c r="I268" t="s">
        <v>52</v>
      </c>
      <c r="J268" s="7">
        <v>90</v>
      </c>
      <c r="K268" s="1">
        <f t="shared" si="12"/>
        <v>1.0427279135327705</v>
      </c>
      <c r="L268" s="1">
        <f t="shared" si="13"/>
        <v>1.0077696958438422</v>
      </c>
      <c r="M268" s="1">
        <f t="shared" si="14"/>
        <v>1.0788848516272522</v>
      </c>
      <c r="N268" s="2">
        <v>1.9E-2</v>
      </c>
    </row>
    <row r="269" spans="1:14" x14ac:dyDescent="0.2">
      <c r="A269" s="5" t="s">
        <v>61</v>
      </c>
      <c r="B269" t="s">
        <v>1</v>
      </c>
      <c r="C269" t="s">
        <v>7</v>
      </c>
      <c r="D269" t="s">
        <v>51</v>
      </c>
      <c r="E269">
        <v>120019456</v>
      </c>
      <c r="F269" s="1">
        <v>1.000553</v>
      </c>
      <c r="G269" s="1">
        <v>1.000259</v>
      </c>
      <c r="H269" s="1">
        <v>1.000847</v>
      </c>
      <c r="I269" t="s">
        <v>52</v>
      </c>
      <c r="J269" s="7">
        <v>90</v>
      </c>
      <c r="K269" s="1">
        <f t="shared" si="12"/>
        <v>1.0510148736170406</v>
      </c>
      <c r="L269" s="1">
        <f t="shared" si="13"/>
        <v>1.0235807120494633</v>
      </c>
      <c r="M269" s="1">
        <f t="shared" si="14"/>
        <v>1.079175943714497</v>
      </c>
      <c r="N269" s="2">
        <v>1E-3</v>
      </c>
    </row>
    <row r="270" spans="1:14" x14ac:dyDescent="0.2">
      <c r="A270" s="5" t="s">
        <v>61</v>
      </c>
      <c r="B270" t="s">
        <v>2</v>
      </c>
      <c r="C270" t="s">
        <v>7</v>
      </c>
      <c r="D270" t="s">
        <v>51</v>
      </c>
      <c r="E270">
        <v>117485521</v>
      </c>
      <c r="F270" s="1">
        <v>1.0007410000000001</v>
      </c>
      <c r="G270" s="1">
        <v>1.000467</v>
      </c>
      <c r="H270" s="1">
        <v>1.001015</v>
      </c>
      <c r="I270" t="s">
        <v>52</v>
      </c>
      <c r="J270" s="7">
        <v>90</v>
      </c>
      <c r="K270" s="1">
        <f t="shared" si="12"/>
        <v>1.0689376486641229</v>
      </c>
      <c r="L270" s="1">
        <f t="shared" si="13"/>
        <v>1.0429155340114087</v>
      </c>
      <c r="M270" s="1">
        <f t="shared" si="14"/>
        <v>1.0956016574410385</v>
      </c>
      <c r="N270" s="2">
        <v>0</v>
      </c>
    </row>
    <row r="271" spans="1:14" x14ac:dyDescent="0.2">
      <c r="A271" s="5" t="s">
        <v>61</v>
      </c>
      <c r="B271" t="s">
        <v>3</v>
      </c>
      <c r="C271" t="s">
        <v>7</v>
      </c>
      <c r="D271" t="s">
        <v>51</v>
      </c>
      <c r="E271">
        <v>119775831</v>
      </c>
      <c r="F271" s="1">
        <v>1.0003770000000001</v>
      </c>
      <c r="G271" s="1">
        <v>0.99998640000000005</v>
      </c>
      <c r="H271" s="1">
        <v>1.000767</v>
      </c>
      <c r="I271" t="s">
        <v>52</v>
      </c>
      <c r="J271" s="7">
        <v>90</v>
      </c>
      <c r="K271" s="1">
        <f t="shared" si="12"/>
        <v>1.0345055734857314</v>
      </c>
      <c r="L271" s="1">
        <f t="shared" si="13"/>
        <v>0.99877674046937981</v>
      </c>
      <c r="M271" s="1">
        <f t="shared" si="14"/>
        <v>1.0714400026003983</v>
      </c>
      <c r="N271" s="2">
        <v>5.8000000000000003E-2</v>
      </c>
    </row>
    <row r="272" spans="1:14" x14ac:dyDescent="0.2">
      <c r="A272" s="5" t="s">
        <v>61</v>
      </c>
      <c r="B272" t="s">
        <v>4</v>
      </c>
      <c r="C272" t="s">
        <v>7</v>
      </c>
      <c r="D272" t="s">
        <v>51</v>
      </c>
      <c r="E272">
        <v>123580654</v>
      </c>
      <c r="F272" s="1">
        <v>1.0006889999999999</v>
      </c>
      <c r="G272" s="1">
        <v>1.000508</v>
      </c>
      <c r="H272" s="1">
        <v>1.000869</v>
      </c>
      <c r="I272" t="s">
        <v>52</v>
      </c>
      <c r="J272" s="7">
        <v>90</v>
      </c>
      <c r="K272" s="1">
        <f t="shared" si="12"/>
        <v>1.0639502660176907</v>
      </c>
      <c r="L272" s="1">
        <f t="shared" si="13"/>
        <v>1.0467691192039106</v>
      </c>
      <c r="M272" s="1">
        <f t="shared" si="14"/>
        <v>1.0813129934761236</v>
      </c>
      <c r="N272" s="2">
        <v>0</v>
      </c>
    </row>
    <row r="273" spans="1:14" x14ac:dyDescent="0.2">
      <c r="A273" s="5" t="s">
        <v>61</v>
      </c>
      <c r="B273" t="s">
        <v>5</v>
      </c>
      <c r="C273" t="s">
        <v>7</v>
      </c>
      <c r="D273" t="s">
        <v>51</v>
      </c>
      <c r="E273">
        <v>123946350</v>
      </c>
      <c r="F273" s="1">
        <v>1.000461</v>
      </c>
      <c r="G273" s="1">
        <v>1.0000290000000001</v>
      </c>
      <c r="H273" s="1">
        <v>1.0008919999999999</v>
      </c>
      <c r="I273" t="s">
        <v>52</v>
      </c>
      <c r="J273" s="7">
        <v>90</v>
      </c>
      <c r="K273" s="1">
        <f t="shared" si="12"/>
        <v>1.0423527727035109</v>
      </c>
      <c r="L273" s="1">
        <f t="shared" si="13"/>
        <v>1.0026133710720322</v>
      </c>
      <c r="M273" s="1">
        <f t="shared" si="14"/>
        <v>1.0835516564474714</v>
      </c>
      <c r="N273" s="2">
        <v>3.7999999999999999E-2</v>
      </c>
    </row>
    <row r="274" spans="1:14" x14ac:dyDescent="0.2">
      <c r="A274" s="5" t="s">
        <v>61</v>
      </c>
      <c r="B274" t="s">
        <v>6</v>
      </c>
      <c r="C274" t="s">
        <v>7</v>
      </c>
      <c r="D274" t="s">
        <v>51</v>
      </c>
      <c r="E274">
        <v>128799657</v>
      </c>
      <c r="F274" s="1">
        <v>1.0006949999999999</v>
      </c>
      <c r="G274" s="1">
        <v>1.000313</v>
      </c>
      <c r="H274" s="1">
        <v>1.0010779999999999</v>
      </c>
      <c r="I274" t="s">
        <v>52</v>
      </c>
      <c r="J274" s="7">
        <v>90</v>
      </c>
      <c r="K274" s="1">
        <f t="shared" si="12"/>
        <v>1.0645245567966775</v>
      </c>
      <c r="L274" s="1">
        <f t="shared" si="13"/>
        <v>1.0285659929437549</v>
      </c>
      <c r="M274" s="1">
        <f t="shared" si="14"/>
        <v>1.1018248323341617</v>
      </c>
      <c r="N274" s="2">
        <v>1E-3</v>
      </c>
    </row>
    <row r="275" spans="1:14" x14ac:dyDescent="0.2">
      <c r="A275" s="5" t="s">
        <v>53</v>
      </c>
      <c r="B275" t="s">
        <v>0</v>
      </c>
      <c r="C275" t="s">
        <v>50</v>
      </c>
      <c r="D275" t="s">
        <v>51</v>
      </c>
      <c r="E275">
        <v>218020904</v>
      </c>
      <c r="F275" s="1">
        <v>0.99657689999999999</v>
      </c>
      <c r="G275" s="1">
        <v>0.99445360000000005</v>
      </c>
      <c r="H275" s="1">
        <v>0.99870460000000005</v>
      </c>
      <c r="I275" t="s">
        <v>52</v>
      </c>
      <c r="J275" s="7">
        <v>75</v>
      </c>
      <c r="K275" s="1">
        <f t="shared" si="12"/>
        <v>0.77323449769995078</v>
      </c>
      <c r="L275" s="1">
        <f t="shared" si="13"/>
        <v>0.65893006100036533</v>
      </c>
      <c r="M275" s="1">
        <f t="shared" si="14"/>
        <v>0.90735819710111754</v>
      </c>
      <c r="N275" s="2">
        <v>4.0000000000000001E-3</v>
      </c>
    </row>
    <row r="276" spans="1:14" x14ac:dyDescent="0.2">
      <c r="A276" s="5" t="s">
        <v>53</v>
      </c>
      <c r="B276" t="s">
        <v>1</v>
      </c>
      <c r="C276" t="s">
        <v>50</v>
      </c>
      <c r="D276" t="s">
        <v>51</v>
      </c>
      <c r="E276">
        <v>222757822</v>
      </c>
      <c r="F276" s="1">
        <v>0.99870800000000004</v>
      </c>
      <c r="G276" s="1">
        <v>0.99674010000000002</v>
      </c>
      <c r="H276" s="1">
        <v>1.00068</v>
      </c>
      <c r="I276" t="s">
        <v>52</v>
      </c>
      <c r="J276" s="7">
        <v>75</v>
      </c>
      <c r="K276" s="1">
        <f t="shared" si="12"/>
        <v>0.90758990274017548</v>
      </c>
      <c r="L276" s="1">
        <f t="shared" si="13"/>
        <v>0.78278916981549196</v>
      </c>
      <c r="M276" s="1">
        <f t="shared" si="14"/>
        <v>1.0523046544301791</v>
      </c>
      <c r="N276" s="2">
        <v>0.184</v>
      </c>
    </row>
    <row r="277" spans="1:14" x14ac:dyDescent="0.2">
      <c r="A277" s="5" t="s">
        <v>53</v>
      </c>
      <c r="B277" t="s">
        <v>2</v>
      </c>
      <c r="C277" t="s">
        <v>50</v>
      </c>
      <c r="D277" t="s">
        <v>51</v>
      </c>
      <c r="E277">
        <v>225793261</v>
      </c>
      <c r="F277" s="1">
        <v>0.99698989999999998</v>
      </c>
      <c r="G277" s="1">
        <v>0.99503540000000001</v>
      </c>
      <c r="H277" s="1">
        <v>0.99894819999999995</v>
      </c>
      <c r="I277" t="s">
        <v>52</v>
      </c>
      <c r="J277" s="7">
        <v>75</v>
      </c>
      <c r="K277" s="1">
        <f t="shared" si="12"/>
        <v>0.79763996126003778</v>
      </c>
      <c r="L277" s="1">
        <f t="shared" si="13"/>
        <v>0.68847770555383359</v>
      </c>
      <c r="M277" s="1">
        <f t="shared" si="14"/>
        <v>0.924107830259565</v>
      </c>
      <c r="N277" s="2">
        <v>5.0000000000000001E-3</v>
      </c>
    </row>
    <row r="278" spans="1:14" x14ac:dyDescent="0.2">
      <c r="A278" s="5" t="s">
        <v>53</v>
      </c>
      <c r="B278" t="s">
        <v>3</v>
      </c>
      <c r="C278" t="s">
        <v>50</v>
      </c>
      <c r="D278" t="s">
        <v>51</v>
      </c>
      <c r="E278">
        <v>232863262</v>
      </c>
      <c r="F278" s="1">
        <v>0.99841610000000003</v>
      </c>
      <c r="G278" s="1">
        <v>0.99533950000000004</v>
      </c>
      <c r="H278" s="1">
        <v>1.0015019999999999</v>
      </c>
      <c r="I278" t="s">
        <v>52</v>
      </c>
      <c r="J278" s="7">
        <v>75</v>
      </c>
      <c r="K278" s="1">
        <f t="shared" si="12"/>
        <v>0.88790841534788978</v>
      </c>
      <c r="L278" s="1">
        <f t="shared" si="13"/>
        <v>0.70443828732195524</v>
      </c>
      <c r="M278" s="1">
        <f t="shared" si="14"/>
        <v>1.1191455411632281</v>
      </c>
      <c r="N278" s="2">
        <v>0.29399999999999998</v>
      </c>
    </row>
    <row r="279" spans="1:14" x14ac:dyDescent="0.2">
      <c r="A279" s="5" t="s">
        <v>53</v>
      </c>
      <c r="B279" t="s">
        <v>4</v>
      </c>
      <c r="C279" t="s">
        <v>50</v>
      </c>
      <c r="D279" t="s">
        <v>51</v>
      </c>
      <c r="E279">
        <v>238376472</v>
      </c>
      <c r="F279" s="1">
        <v>0.99827160000000004</v>
      </c>
      <c r="G279" s="1">
        <v>0.99657589999999996</v>
      </c>
      <c r="H279" s="1">
        <v>0.99997020000000003</v>
      </c>
      <c r="I279" t="s">
        <v>52</v>
      </c>
      <c r="J279" s="7">
        <v>75</v>
      </c>
      <c r="K279" s="1">
        <f t="shared" si="12"/>
        <v>0.87832187219200875</v>
      </c>
      <c r="L279" s="1">
        <f t="shared" si="13"/>
        <v>0.77317630807676618</v>
      </c>
      <c r="M279" s="1">
        <f t="shared" si="14"/>
        <v>0.99776746252500492</v>
      </c>
      <c r="N279" s="2">
        <v>4.7E-2</v>
      </c>
    </row>
    <row r="280" spans="1:14" x14ac:dyDescent="0.2">
      <c r="A280" s="5" t="s">
        <v>53</v>
      </c>
      <c r="B280" t="s">
        <v>5</v>
      </c>
      <c r="C280" t="s">
        <v>50</v>
      </c>
      <c r="D280" t="s">
        <v>51</v>
      </c>
      <c r="E280">
        <v>241164628</v>
      </c>
      <c r="F280" s="1">
        <v>0.99691859999999999</v>
      </c>
      <c r="G280" s="1">
        <v>0.99479169999999995</v>
      </c>
      <c r="H280" s="1">
        <v>0.99905010000000005</v>
      </c>
      <c r="I280" t="s">
        <v>52</v>
      </c>
      <c r="J280" s="7">
        <v>75</v>
      </c>
      <c r="K280" s="1">
        <f t="shared" si="12"/>
        <v>0.79337300445658743</v>
      </c>
      <c r="L280" s="1">
        <f t="shared" si="13"/>
        <v>0.67594519041270795</v>
      </c>
      <c r="M280" s="1">
        <f t="shared" si="14"/>
        <v>0.93120451068479027</v>
      </c>
      <c r="N280" s="2">
        <v>8.0000000000000002E-3</v>
      </c>
    </row>
    <row r="281" spans="1:14" x14ac:dyDescent="0.2">
      <c r="A281" s="5" t="s">
        <v>53</v>
      </c>
      <c r="B281" t="s">
        <v>6</v>
      </c>
      <c r="C281" t="s">
        <v>50</v>
      </c>
      <c r="D281" t="s">
        <v>51</v>
      </c>
      <c r="E281">
        <v>246980645</v>
      </c>
      <c r="F281" s="1">
        <v>0.99882769999999999</v>
      </c>
      <c r="G281" s="1">
        <v>0.99742200000000003</v>
      </c>
      <c r="H281" s="1">
        <v>1.000235</v>
      </c>
      <c r="I281" t="s">
        <v>52</v>
      </c>
      <c r="J281" s="7">
        <v>75</v>
      </c>
      <c r="K281" s="1">
        <f t="shared" si="12"/>
        <v>0.91578461713749026</v>
      </c>
      <c r="L281" s="1">
        <f t="shared" si="13"/>
        <v>0.82398771569575024</v>
      </c>
      <c r="M281" s="1">
        <f t="shared" si="14"/>
        <v>1.017779129425288</v>
      </c>
      <c r="N281" s="2">
        <v>9.6000000000000002E-2</v>
      </c>
    </row>
    <row r="282" spans="1:14" x14ac:dyDescent="0.2">
      <c r="A282" s="5" t="s">
        <v>53</v>
      </c>
      <c r="B282" t="s">
        <v>0</v>
      </c>
      <c r="C282" t="s">
        <v>8</v>
      </c>
      <c r="D282" t="s">
        <v>51</v>
      </c>
      <c r="E282">
        <v>102850239</v>
      </c>
      <c r="F282" s="1">
        <v>0.99957390000000002</v>
      </c>
      <c r="G282" s="1">
        <v>0.99669560000000001</v>
      </c>
      <c r="H282" s="1">
        <v>1.002461</v>
      </c>
      <c r="I282" t="s">
        <v>52</v>
      </c>
      <c r="J282" s="7">
        <v>75</v>
      </c>
      <c r="K282" s="1">
        <f t="shared" si="12"/>
        <v>0.96854114823097692</v>
      </c>
      <c r="L282" s="1">
        <f t="shared" si="13"/>
        <v>0.78017239148764794</v>
      </c>
      <c r="M282" s="1">
        <f t="shared" si="14"/>
        <v>1.2024345008943234</v>
      </c>
      <c r="N282" s="2">
        <v>0.75700000000000001</v>
      </c>
    </row>
    <row r="283" spans="1:14" x14ac:dyDescent="0.2">
      <c r="A283" s="5" t="s">
        <v>53</v>
      </c>
      <c r="B283" t="s">
        <v>1</v>
      </c>
      <c r="C283" t="s">
        <v>8</v>
      </c>
      <c r="D283" t="s">
        <v>51</v>
      </c>
      <c r="E283">
        <v>102738366</v>
      </c>
      <c r="F283" s="1">
        <v>1.0008109999999999</v>
      </c>
      <c r="G283" s="1">
        <v>0.99888080000000001</v>
      </c>
      <c r="H283" s="1">
        <v>1.002745</v>
      </c>
      <c r="I283" t="s">
        <v>52</v>
      </c>
      <c r="J283" s="7">
        <v>75</v>
      </c>
      <c r="K283" s="1">
        <f t="shared" si="12"/>
        <v>1.0626867263150213</v>
      </c>
      <c r="L283" s="1">
        <f t="shared" si="13"/>
        <v>0.91944320151422698</v>
      </c>
      <c r="M283" s="1">
        <f t="shared" si="14"/>
        <v>1.2282531449685379</v>
      </c>
      <c r="N283" s="2">
        <v>0.38700000000000001</v>
      </c>
    </row>
    <row r="284" spans="1:14" x14ac:dyDescent="0.2">
      <c r="A284" s="5" t="s">
        <v>53</v>
      </c>
      <c r="B284" t="s">
        <v>2</v>
      </c>
      <c r="C284" t="s">
        <v>8</v>
      </c>
      <c r="D284" t="s">
        <v>51</v>
      </c>
      <c r="E284">
        <v>108307740</v>
      </c>
      <c r="F284" s="1">
        <v>0.99449160000000003</v>
      </c>
      <c r="G284" s="1">
        <v>0.99085310000000004</v>
      </c>
      <c r="H284" s="1">
        <v>0.99814340000000001</v>
      </c>
      <c r="I284" t="s">
        <v>52</v>
      </c>
      <c r="J284" s="7">
        <v>75</v>
      </c>
      <c r="K284" s="1">
        <f t="shared" si="12"/>
        <v>0.66082115805042474</v>
      </c>
      <c r="L284" s="1">
        <f t="shared" si="13"/>
        <v>0.50199042608532174</v>
      </c>
      <c r="M284" s="1">
        <f t="shared" si="14"/>
        <v>0.86990225749887928</v>
      </c>
      <c r="N284" s="2">
        <v>6.0000000000000001E-3</v>
      </c>
    </row>
    <row r="285" spans="1:14" x14ac:dyDescent="0.2">
      <c r="A285" s="5" t="s">
        <v>53</v>
      </c>
      <c r="B285" t="s">
        <v>3</v>
      </c>
      <c r="C285" t="s">
        <v>8</v>
      </c>
      <c r="D285" t="s">
        <v>51</v>
      </c>
      <c r="E285">
        <v>113087431</v>
      </c>
      <c r="F285" s="1">
        <v>0.99751789999999996</v>
      </c>
      <c r="G285" s="1">
        <v>0.99206519999999998</v>
      </c>
      <c r="H285" s="1">
        <v>1.003001</v>
      </c>
      <c r="I285" t="s">
        <v>52</v>
      </c>
      <c r="J285" s="7">
        <v>75</v>
      </c>
      <c r="K285" s="1">
        <f t="shared" si="12"/>
        <v>0.82995075292860609</v>
      </c>
      <c r="L285" s="1">
        <f t="shared" si="13"/>
        <v>0.55019440267454656</v>
      </c>
      <c r="M285" s="1">
        <f t="shared" si="14"/>
        <v>1.2519945869179498</v>
      </c>
      <c r="N285" s="2">
        <v>0.35199999999999998</v>
      </c>
    </row>
    <row r="286" spans="1:14" x14ac:dyDescent="0.2">
      <c r="A286" s="5" t="s">
        <v>53</v>
      </c>
      <c r="B286" t="s">
        <v>4</v>
      </c>
      <c r="C286" t="s">
        <v>8</v>
      </c>
      <c r="D286" t="s">
        <v>51</v>
      </c>
      <c r="E286">
        <v>114795838</v>
      </c>
      <c r="F286" s="1">
        <v>0.99876790000000004</v>
      </c>
      <c r="G286" s="1">
        <v>0.99654960000000004</v>
      </c>
      <c r="H286" s="1">
        <v>1.000991</v>
      </c>
      <c r="I286" t="s">
        <v>52</v>
      </c>
      <c r="J286" s="7">
        <v>75</v>
      </c>
      <c r="K286" s="1">
        <f t="shared" si="12"/>
        <v>0.91168159838485885</v>
      </c>
      <c r="L286" s="1">
        <f t="shared" si="13"/>
        <v>0.77164747112704268</v>
      </c>
      <c r="M286" s="1">
        <f t="shared" si="14"/>
        <v>1.0771171819294993</v>
      </c>
      <c r="N286" s="2">
        <v>0.25600000000000001</v>
      </c>
    </row>
    <row r="287" spans="1:14" x14ac:dyDescent="0.2">
      <c r="A287" s="5" t="s">
        <v>53</v>
      </c>
      <c r="B287" t="s">
        <v>5</v>
      </c>
      <c r="C287" t="s">
        <v>8</v>
      </c>
      <c r="D287" t="s">
        <v>51</v>
      </c>
      <c r="E287">
        <v>117218278</v>
      </c>
      <c r="F287" s="1">
        <v>0.99577930000000003</v>
      </c>
      <c r="G287" s="1">
        <v>0.99208689999999999</v>
      </c>
      <c r="H287" s="1">
        <v>0.99948539999999997</v>
      </c>
      <c r="I287" t="s">
        <v>52</v>
      </c>
      <c r="J287" s="7">
        <v>75</v>
      </c>
      <c r="K287" s="1">
        <f t="shared" si="12"/>
        <v>0.72816877616755116</v>
      </c>
      <c r="L287" s="1">
        <f t="shared" si="13"/>
        <v>0.5510977369276554</v>
      </c>
      <c r="M287" s="1">
        <f t="shared" si="14"/>
        <v>0.96213073931019688</v>
      </c>
      <c r="N287" s="2">
        <v>2.8000000000000001E-2</v>
      </c>
    </row>
    <row r="288" spans="1:14" x14ac:dyDescent="0.2">
      <c r="A288" s="5" t="s">
        <v>53</v>
      </c>
      <c r="B288" t="s">
        <v>6</v>
      </c>
      <c r="C288" t="s">
        <v>8</v>
      </c>
      <c r="D288" t="s">
        <v>51</v>
      </c>
      <c r="E288">
        <v>118180988</v>
      </c>
      <c r="F288" s="1">
        <v>0.99592709999999995</v>
      </c>
      <c r="G288" s="1">
        <v>0.99208560000000001</v>
      </c>
      <c r="H288" s="1">
        <v>0.99978350000000005</v>
      </c>
      <c r="I288" t="s">
        <v>52</v>
      </c>
      <c r="J288" s="7">
        <v>75</v>
      </c>
      <c r="K288" s="1">
        <f t="shared" si="12"/>
        <v>0.73631941726500583</v>
      </c>
      <c r="L288" s="1">
        <f t="shared" si="13"/>
        <v>0.55104357894582201</v>
      </c>
      <c r="M288" s="1">
        <f t="shared" si="14"/>
        <v>0.98389188792287641</v>
      </c>
      <c r="N288" s="2">
        <v>0.04</v>
      </c>
    </row>
    <row r="289" spans="1:14" x14ac:dyDescent="0.2">
      <c r="A289" s="5" t="s">
        <v>53</v>
      </c>
      <c r="B289" t="s">
        <v>0</v>
      </c>
      <c r="C289" t="s">
        <v>7</v>
      </c>
      <c r="D289" t="s">
        <v>51</v>
      </c>
      <c r="E289">
        <v>115170665</v>
      </c>
      <c r="F289" s="1">
        <v>0.99316769999999999</v>
      </c>
      <c r="G289" s="1">
        <v>0.98869629999999997</v>
      </c>
      <c r="H289" s="1">
        <v>0.99765939999999997</v>
      </c>
      <c r="I289" t="s">
        <v>52</v>
      </c>
      <c r="J289" s="7">
        <v>75</v>
      </c>
      <c r="K289" s="1">
        <f t="shared" si="12"/>
        <v>0.59799013217064911</v>
      </c>
      <c r="L289" s="1">
        <f t="shared" si="13"/>
        <v>0.42630278254084308</v>
      </c>
      <c r="M289" s="1">
        <f t="shared" si="14"/>
        <v>0.83882702531986975</v>
      </c>
      <c r="N289" s="2">
        <v>6.0000000000000001E-3</v>
      </c>
    </row>
    <row r="290" spans="1:14" x14ac:dyDescent="0.2">
      <c r="A290" s="5" t="s">
        <v>53</v>
      </c>
      <c r="B290" t="s">
        <v>1</v>
      </c>
      <c r="C290" t="s">
        <v>7</v>
      </c>
      <c r="D290" t="s">
        <v>51</v>
      </c>
      <c r="E290">
        <v>120019456</v>
      </c>
      <c r="F290" s="1">
        <v>0.99681869999999995</v>
      </c>
      <c r="G290" s="1">
        <v>0.99384550000000005</v>
      </c>
      <c r="H290" s="1">
        <v>0.99980080000000005</v>
      </c>
      <c r="I290" t="s">
        <v>52</v>
      </c>
      <c r="J290" s="7">
        <v>75</v>
      </c>
      <c r="K290" s="1">
        <f t="shared" si="12"/>
        <v>0.78743233801001322</v>
      </c>
      <c r="L290" s="1">
        <f t="shared" si="13"/>
        <v>0.6293839625883445</v>
      </c>
      <c r="M290" s="1">
        <f t="shared" si="14"/>
        <v>0.98516958194089888</v>
      </c>
      <c r="N290" s="2">
        <v>3.7999999999999999E-2</v>
      </c>
    </row>
    <row r="291" spans="1:14" x14ac:dyDescent="0.2">
      <c r="A291" s="5" t="s">
        <v>53</v>
      </c>
      <c r="B291" t="s">
        <v>2</v>
      </c>
      <c r="C291" t="s">
        <v>7</v>
      </c>
      <c r="D291" t="s">
        <v>51</v>
      </c>
      <c r="E291">
        <v>117485521</v>
      </c>
      <c r="F291" s="1">
        <v>0.99817730000000005</v>
      </c>
      <c r="G291" s="1">
        <v>0.99624480000000004</v>
      </c>
      <c r="H291" s="1">
        <v>1.0001139999999999</v>
      </c>
      <c r="I291" t="s">
        <v>52</v>
      </c>
      <c r="J291" s="7">
        <v>75</v>
      </c>
      <c r="K291" s="1">
        <f t="shared" si="12"/>
        <v>0.87212088471884142</v>
      </c>
      <c r="L291" s="1">
        <f t="shared" si="13"/>
        <v>0.75414536720500902</v>
      </c>
      <c r="M291" s="1">
        <f t="shared" si="14"/>
        <v>1.0085861641468743</v>
      </c>
      <c r="N291" s="2">
        <v>6.3E-2</v>
      </c>
    </row>
    <row r="292" spans="1:14" x14ac:dyDescent="0.2">
      <c r="A292" s="5" t="s">
        <v>53</v>
      </c>
      <c r="B292" t="s">
        <v>3</v>
      </c>
      <c r="C292" t="s">
        <v>7</v>
      </c>
      <c r="D292" t="s">
        <v>51</v>
      </c>
      <c r="E292">
        <v>119775831</v>
      </c>
      <c r="F292" s="1">
        <v>0.99897999999999998</v>
      </c>
      <c r="G292" s="1">
        <v>0.99585729999999995</v>
      </c>
      <c r="H292" s="1">
        <v>1.0021119999999999</v>
      </c>
      <c r="I292" t="s">
        <v>52</v>
      </c>
      <c r="J292" s="7">
        <v>75</v>
      </c>
      <c r="K292" s="1">
        <f t="shared" si="12"/>
        <v>0.92631674874071113</v>
      </c>
      <c r="L292" s="1">
        <f t="shared" si="13"/>
        <v>0.73245904084764324</v>
      </c>
      <c r="M292" s="1">
        <f t="shared" si="14"/>
        <v>1.1714390669243027</v>
      </c>
      <c r="N292" s="2">
        <v>0.501</v>
      </c>
    </row>
    <row r="293" spans="1:14" x14ac:dyDescent="0.2">
      <c r="A293" s="5" t="s">
        <v>53</v>
      </c>
      <c r="B293" t="s">
        <v>4</v>
      </c>
      <c r="C293" t="s">
        <v>7</v>
      </c>
      <c r="D293" t="s">
        <v>51</v>
      </c>
      <c r="E293">
        <v>123580654</v>
      </c>
      <c r="F293" s="1">
        <v>0.99801799999999996</v>
      </c>
      <c r="G293" s="1">
        <v>0.99470639999999999</v>
      </c>
      <c r="H293" s="1">
        <v>1.001341</v>
      </c>
      <c r="I293" t="s">
        <v>52</v>
      </c>
      <c r="J293" s="7">
        <v>75</v>
      </c>
      <c r="K293" s="1">
        <f t="shared" si="12"/>
        <v>0.86174359420251267</v>
      </c>
      <c r="L293" s="1">
        <f t="shared" si="13"/>
        <v>0.67161195324231704</v>
      </c>
      <c r="M293" s="1">
        <f t="shared" si="14"/>
        <v>1.10573207253545</v>
      </c>
      <c r="N293" s="2">
        <v>0.223</v>
      </c>
    </row>
    <row r="294" spans="1:14" x14ac:dyDescent="0.2">
      <c r="A294" s="5" t="s">
        <v>53</v>
      </c>
      <c r="B294" t="s">
        <v>5</v>
      </c>
      <c r="C294" t="s">
        <v>7</v>
      </c>
      <c r="D294" t="s">
        <v>51</v>
      </c>
      <c r="E294">
        <v>123946350</v>
      </c>
      <c r="F294" s="1">
        <v>0.99748340000000002</v>
      </c>
      <c r="G294" s="1">
        <v>0.99476359999999997</v>
      </c>
      <c r="H294" s="1">
        <v>1.000211</v>
      </c>
      <c r="I294" t="s">
        <v>52</v>
      </c>
      <c r="J294" s="7">
        <v>75</v>
      </c>
      <c r="K294" s="1">
        <f t="shared" si="12"/>
        <v>0.82780066441107947</v>
      </c>
      <c r="L294" s="1">
        <f t="shared" si="13"/>
        <v>0.67451467320203196</v>
      </c>
      <c r="M294" s="1">
        <f t="shared" si="14"/>
        <v>1.0159491825165901</v>
      </c>
      <c r="N294" s="2">
        <v>6.8000000000000005E-2</v>
      </c>
    </row>
    <row r="295" spans="1:14" x14ac:dyDescent="0.2">
      <c r="A295" s="5" t="s">
        <v>53</v>
      </c>
      <c r="B295" t="s">
        <v>6</v>
      </c>
      <c r="C295" t="s">
        <v>7</v>
      </c>
      <c r="D295" t="s">
        <v>51</v>
      </c>
      <c r="E295">
        <v>128799657</v>
      </c>
      <c r="F295" s="1">
        <v>1.0000709999999999</v>
      </c>
      <c r="G295" s="1">
        <v>0.99834670000000003</v>
      </c>
      <c r="H295" s="1">
        <v>1.0017990000000001</v>
      </c>
      <c r="I295" t="s">
        <v>52</v>
      </c>
      <c r="J295" s="7">
        <v>75</v>
      </c>
      <c r="K295" s="1">
        <f t="shared" si="12"/>
        <v>1.0053390129738569</v>
      </c>
      <c r="L295" s="1">
        <f t="shared" si="13"/>
        <v>0.88329140516104232</v>
      </c>
      <c r="M295" s="1">
        <f t="shared" si="14"/>
        <v>1.1443122257459173</v>
      </c>
      <c r="N295" s="2">
        <v>0.93100000000000005</v>
      </c>
    </row>
    <row r="296" spans="1:14" x14ac:dyDescent="0.2">
      <c r="A296" s="5" t="s">
        <v>55</v>
      </c>
      <c r="B296" t="s">
        <v>0</v>
      </c>
      <c r="C296" t="s">
        <v>50</v>
      </c>
      <c r="D296" t="s">
        <v>51</v>
      </c>
      <c r="E296">
        <v>218020904</v>
      </c>
      <c r="F296" s="1">
        <v>0.99414349999999996</v>
      </c>
      <c r="G296" s="1">
        <v>0.98339759999999998</v>
      </c>
      <c r="H296" s="1">
        <v>1.005007</v>
      </c>
      <c r="I296" t="s">
        <v>52</v>
      </c>
      <c r="J296" s="7">
        <v>28</v>
      </c>
      <c r="K296" s="1">
        <f t="shared" si="12"/>
        <v>0.84834824319133872</v>
      </c>
      <c r="L296" s="1">
        <f t="shared" si="13"/>
        <v>0.62577186541129026</v>
      </c>
      <c r="M296" s="1">
        <f t="shared" si="14"/>
        <v>1.1500968848308568</v>
      </c>
      <c r="N296" s="2">
        <v>0.26700000000000002</v>
      </c>
    </row>
    <row r="297" spans="1:14" x14ac:dyDescent="0.2">
      <c r="A297" s="5" t="s">
        <v>55</v>
      </c>
      <c r="B297" t="s">
        <v>1</v>
      </c>
      <c r="C297" t="s">
        <v>50</v>
      </c>
      <c r="D297" t="s">
        <v>51</v>
      </c>
      <c r="E297">
        <v>222757822</v>
      </c>
      <c r="F297" s="1">
        <v>0.99084729999999999</v>
      </c>
      <c r="G297" s="1">
        <v>0.98242649999999998</v>
      </c>
      <c r="H297" s="1">
        <v>0.99934020000000001</v>
      </c>
      <c r="I297" t="s">
        <v>52</v>
      </c>
      <c r="J297" s="7">
        <v>28</v>
      </c>
      <c r="K297" s="1">
        <f t="shared" si="12"/>
        <v>0.77301593774941624</v>
      </c>
      <c r="L297" s="1">
        <f t="shared" si="13"/>
        <v>0.60869806552761296</v>
      </c>
      <c r="M297" s="1">
        <f t="shared" si="14"/>
        <v>0.98168921991029212</v>
      </c>
      <c r="N297" s="2">
        <v>3.5999999999999997E-2</v>
      </c>
    </row>
    <row r="298" spans="1:14" x14ac:dyDescent="0.2">
      <c r="A298" s="5" t="s">
        <v>55</v>
      </c>
      <c r="B298" t="s">
        <v>2</v>
      </c>
      <c r="C298" t="s">
        <v>50</v>
      </c>
      <c r="D298" t="s">
        <v>51</v>
      </c>
      <c r="E298">
        <v>225793261</v>
      </c>
      <c r="F298" s="1">
        <v>0.99481839999999999</v>
      </c>
      <c r="G298" s="1">
        <v>0.98914639999999998</v>
      </c>
      <c r="H298" s="1">
        <v>1.0005230000000001</v>
      </c>
      <c r="I298" t="s">
        <v>52</v>
      </c>
      <c r="J298" s="7">
        <v>28</v>
      </c>
      <c r="K298" s="1">
        <f t="shared" si="12"/>
        <v>0.86462275442904568</v>
      </c>
      <c r="L298" s="1">
        <f t="shared" si="13"/>
        <v>0.73670919790891898</v>
      </c>
      <c r="M298" s="1">
        <f t="shared" si="14"/>
        <v>1.0147478641481202</v>
      </c>
      <c r="N298" s="2">
        <v>7.1999999999999995E-2</v>
      </c>
    </row>
    <row r="299" spans="1:14" x14ac:dyDescent="0.2">
      <c r="A299" s="5" t="s">
        <v>55</v>
      </c>
      <c r="B299" t="s">
        <v>3</v>
      </c>
      <c r="C299" t="s">
        <v>50</v>
      </c>
      <c r="D299" t="s">
        <v>51</v>
      </c>
      <c r="E299">
        <v>232863262</v>
      </c>
      <c r="F299" s="1">
        <v>0.99635110000000005</v>
      </c>
      <c r="G299" s="1">
        <v>0.99236420000000003</v>
      </c>
      <c r="H299" s="1">
        <v>1.000354</v>
      </c>
      <c r="I299" t="s">
        <v>52</v>
      </c>
      <c r="J299" s="7">
        <v>28</v>
      </c>
      <c r="K299" s="1">
        <f t="shared" si="12"/>
        <v>0.90270807865372726</v>
      </c>
      <c r="L299" s="1">
        <f t="shared" si="13"/>
        <v>0.80684568028813297</v>
      </c>
      <c r="M299" s="1">
        <f t="shared" si="14"/>
        <v>1.0099595150995553</v>
      </c>
      <c r="N299" s="2">
        <v>7.0999999999999994E-2</v>
      </c>
    </row>
    <row r="300" spans="1:14" x14ac:dyDescent="0.2">
      <c r="A300" s="5" t="s">
        <v>55</v>
      </c>
      <c r="B300" t="s">
        <v>4</v>
      </c>
      <c r="C300" t="s">
        <v>50</v>
      </c>
      <c r="D300" t="s">
        <v>51</v>
      </c>
      <c r="E300">
        <v>238376472</v>
      </c>
      <c r="F300" s="1">
        <v>0.99215450000000005</v>
      </c>
      <c r="G300" s="1">
        <v>0.98750499999999997</v>
      </c>
      <c r="H300" s="1">
        <v>0.99682579999999998</v>
      </c>
      <c r="I300" t="s">
        <v>52</v>
      </c>
      <c r="J300" s="7">
        <v>28</v>
      </c>
      <c r="K300" s="1">
        <f t="shared" si="12"/>
        <v>0.80208534626624572</v>
      </c>
      <c r="L300" s="1">
        <f t="shared" si="13"/>
        <v>0.7032350220688941</v>
      </c>
      <c r="M300" s="1">
        <f t="shared" si="14"/>
        <v>0.91482823115020573</v>
      </c>
      <c r="N300" s="2">
        <v>3.0000000000000001E-3</v>
      </c>
    </row>
    <row r="301" spans="1:14" x14ac:dyDescent="0.2">
      <c r="A301" s="5" t="s">
        <v>55</v>
      </c>
      <c r="B301" t="s">
        <v>5</v>
      </c>
      <c r="C301" t="s">
        <v>50</v>
      </c>
      <c r="D301" t="s">
        <v>51</v>
      </c>
      <c r="E301">
        <v>241164628</v>
      </c>
      <c r="F301" s="1">
        <v>0.99395699999999998</v>
      </c>
      <c r="G301" s="1">
        <v>0.98638559999999997</v>
      </c>
      <c r="H301" s="1">
        <v>1.001587</v>
      </c>
      <c r="I301" t="s">
        <v>52</v>
      </c>
      <c r="J301" s="7">
        <v>28</v>
      </c>
      <c r="K301" s="1">
        <f t="shared" si="12"/>
        <v>0.84390333838775433</v>
      </c>
      <c r="L301" s="1">
        <f t="shared" si="13"/>
        <v>0.68125273263606145</v>
      </c>
      <c r="M301" s="1">
        <f t="shared" si="14"/>
        <v>1.0454012440246632</v>
      </c>
      <c r="N301" s="2">
        <v>0.112</v>
      </c>
    </row>
    <row r="302" spans="1:14" x14ac:dyDescent="0.2">
      <c r="A302" s="5" t="s">
        <v>55</v>
      </c>
      <c r="B302" t="s">
        <v>6</v>
      </c>
      <c r="C302" t="s">
        <v>50</v>
      </c>
      <c r="D302" t="s">
        <v>51</v>
      </c>
      <c r="E302">
        <v>246980645</v>
      </c>
      <c r="F302" s="1">
        <v>0.99570599999999998</v>
      </c>
      <c r="G302" s="1">
        <v>0.98991249999999997</v>
      </c>
      <c r="H302" s="1">
        <v>1.001533</v>
      </c>
      <c r="I302" t="s">
        <v>52</v>
      </c>
      <c r="J302" s="7">
        <v>28</v>
      </c>
      <c r="K302" s="1">
        <f t="shared" si="12"/>
        <v>0.88648517253607706</v>
      </c>
      <c r="L302" s="1">
        <f t="shared" si="13"/>
        <v>0.75285377440035894</v>
      </c>
      <c r="M302" s="1">
        <f t="shared" si="14"/>
        <v>1.0438242499615353</v>
      </c>
      <c r="N302" s="2">
        <v>0.13700000000000001</v>
      </c>
    </row>
    <row r="303" spans="1:14" x14ac:dyDescent="0.2">
      <c r="A303" s="5" t="s">
        <v>55</v>
      </c>
      <c r="B303" t="s">
        <v>0</v>
      </c>
      <c r="C303" t="s">
        <v>8</v>
      </c>
      <c r="D303" t="s">
        <v>51</v>
      </c>
      <c r="E303">
        <v>102850239</v>
      </c>
      <c r="F303" s="1">
        <v>0.99896490000000004</v>
      </c>
      <c r="G303" s="1">
        <v>0.98611349999999998</v>
      </c>
      <c r="H303" s="1">
        <v>1.011984</v>
      </c>
      <c r="I303" t="s">
        <v>52</v>
      </c>
      <c r="J303" s="7">
        <v>28</v>
      </c>
      <c r="K303" s="1">
        <f t="shared" si="12"/>
        <v>0.97141859147541598</v>
      </c>
      <c r="L303" s="1">
        <f t="shared" si="13"/>
        <v>0.67601031485863583</v>
      </c>
      <c r="M303" s="1">
        <f t="shared" si="14"/>
        <v>1.3959250209563359</v>
      </c>
      <c r="N303" s="2">
        <v>0.86699999999999999</v>
      </c>
    </row>
    <row r="304" spans="1:14" x14ac:dyDescent="0.2">
      <c r="A304" s="5" t="s">
        <v>55</v>
      </c>
      <c r="B304" t="s">
        <v>1</v>
      </c>
      <c r="C304" t="s">
        <v>8</v>
      </c>
      <c r="D304" t="s">
        <v>51</v>
      </c>
      <c r="E304">
        <v>102738366</v>
      </c>
      <c r="F304" s="1">
        <v>0.99265769999999998</v>
      </c>
      <c r="G304" s="1">
        <v>0.98302029999999996</v>
      </c>
      <c r="H304" s="1">
        <v>1.0023899999999999</v>
      </c>
      <c r="I304" t="s">
        <v>52</v>
      </c>
      <c r="J304" s="7">
        <v>28</v>
      </c>
      <c r="K304" s="1">
        <f t="shared" si="12"/>
        <v>0.8135541047398881</v>
      </c>
      <c r="L304" s="1">
        <f t="shared" si="13"/>
        <v>0.61908405529459087</v>
      </c>
      <c r="M304" s="1">
        <f t="shared" si="14"/>
        <v>1.0691245732814421</v>
      </c>
      <c r="N304" s="2">
        <v>0.129</v>
      </c>
    </row>
    <row r="305" spans="1:14" x14ac:dyDescent="0.2">
      <c r="A305" s="5" t="s">
        <v>55</v>
      </c>
      <c r="B305" t="s">
        <v>2</v>
      </c>
      <c r="C305" t="s">
        <v>8</v>
      </c>
      <c r="D305" t="s">
        <v>51</v>
      </c>
      <c r="E305">
        <v>108307740</v>
      </c>
      <c r="F305" s="1">
        <v>0.99686859999999999</v>
      </c>
      <c r="G305" s="1">
        <v>0.99127750000000003</v>
      </c>
      <c r="H305" s="1">
        <v>1.002491</v>
      </c>
      <c r="I305" t="s">
        <v>52</v>
      </c>
      <c r="J305" s="7">
        <v>28</v>
      </c>
      <c r="K305" s="1">
        <f t="shared" si="12"/>
        <v>0.91592869009241595</v>
      </c>
      <c r="L305" s="1">
        <f t="shared" si="13"/>
        <v>0.78246868015667692</v>
      </c>
      <c r="M305" s="1">
        <f t="shared" si="14"/>
        <v>1.0721449551471798</v>
      </c>
      <c r="N305" s="2">
        <v>0.254</v>
      </c>
    </row>
    <row r="306" spans="1:14" x14ac:dyDescent="0.2">
      <c r="A306" s="5" t="s">
        <v>55</v>
      </c>
      <c r="B306" t="s">
        <v>3</v>
      </c>
      <c r="C306" t="s">
        <v>8</v>
      </c>
      <c r="D306" t="s">
        <v>51</v>
      </c>
      <c r="E306">
        <v>113087431</v>
      </c>
      <c r="F306" s="1">
        <v>0.99772430000000001</v>
      </c>
      <c r="G306" s="1">
        <v>0.99242940000000002</v>
      </c>
      <c r="H306" s="1">
        <v>1.0030479999999999</v>
      </c>
      <c r="I306" t="s">
        <v>52</v>
      </c>
      <c r="J306" s="7">
        <v>28</v>
      </c>
      <c r="K306" s="1">
        <f t="shared" si="12"/>
        <v>0.93819992452706003</v>
      </c>
      <c r="L306" s="1">
        <f t="shared" si="13"/>
        <v>0.8083313089606009</v>
      </c>
      <c r="M306" s="1">
        <f t="shared" si="14"/>
        <v>1.0889502942532649</v>
      </c>
      <c r="N306" s="2">
        <v>0.379</v>
      </c>
    </row>
    <row r="307" spans="1:14" x14ac:dyDescent="0.2">
      <c r="A307" s="5" t="s">
        <v>55</v>
      </c>
      <c r="B307" t="s">
        <v>4</v>
      </c>
      <c r="C307" t="s">
        <v>8</v>
      </c>
      <c r="D307" t="s">
        <v>51</v>
      </c>
      <c r="E307">
        <v>114795838</v>
      </c>
      <c r="F307" s="1">
        <v>0.9832109</v>
      </c>
      <c r="G307" s="1">
        <v>0.96990529999999997</v>
      </c>
      <c r="H307" s="1">
        <v>0.996699</v>
      </c>
      <c r="I307" t="s">
        <v>52</v>
      </c>
      <c r="J307" s="7">
        <v>28</v>
      </c>
      <c r="K307" s="1">
        <f t="shared" si="12"/>
        <v>0.62245386415449988</v>
      </c>
      <c r="L307" s="1">
        <f t="shared" si="13"/>
        <v>0.42503168866716973</v>
      </c>
      <c r="M307" s="1">
        <f t="shared" si="14"/>
        <v>0.91157547158631369</v>
      </c>
      <c r="N307" s="2">
        <v>1.7999999999999999E-2</v>
      </c>
    </row>
    <row r="308" spans="1:14" x14ac:dyDescent="0.2">
      <c r="A308" s="5" t="s">
        <v>55</v>
      </c>
      <c r="B308" t="s">
        <v>5</v>
      </c>
      <c r="C308" t="s">
        <v>8</v>
      </c>
      <c r="D308" t="s">
        <v>51</v>
      </c>
      <c r="E308">
        <v>117218278</v>
      </c>
      <c r="F308" s="1">
        <v>0.99404999999999999</v>
      </c>
      <c r="G308" s="1">
        <v>0.98185409999999995</v>
      </c>
      <c r="H308" s="1">
        <v>1.006397</v>
      </c>
      <c r="I308" t="s">
        <v>52</v>
      </c>
      <c r="J308" s="7">
        <v>28</v>
      </c>
      <c r="K308" s="1">
        <f t="shared" si="12"/>
        <v>0.84611701796448635</v>
      </c>
      <c r="L308" s="1">
        <f t="shared" si="13"/>
        <v>0.59884554545655633</v>
      </c>
      <c r="M308" s="1">
        <f t="shared" si="14"/>
        <v>1.1954773109806303</v>
      </c>
      <c r="N308" s="2">
        <v>0.31900000000000001</v>
      </c>
    </row>
    <row r="309" spans="1:14" x14ac:dyDescent="0.2">
      <c r="A309" s="5" t="s">
        <v>55</v>
      </c>
      <c r="B309" t="s">
        <v>6</v>
      </c>
      <c r="C309" t="s">
        <v>8</v>
      </c>
      <c r="D309" t="s">
        <v>51</v>
      </c>
      <c r="E309">
        <v>118180988</v>
      </c>
      <c r="F309" s="1">
        <v>0.99603410000000003</v>
      </c>
      <c r="G309" s="1">
        <v>0.98819420000000002</v>
      </c>
      <c r="H309" s="1">
        <v>1.0039359999999999</v>
      </c>
      <c r="I309" t="s">
        <v>52</v>
      </c>
      <c r="J309" s="7">
        <v>28</v>
      </c>
      <c r="K309" s="1">
        <f t="shared" si="12"/>
        <v>0.89470074387685439</v>
      </c>
      <c r="L309" s="1">
        <f t="shared" si="13"/>
        <v>0.71710774933647659</v>
      </c>
      <c r="M309" s="1">
        <f t="shared" si="14"/>
        <v>1.1162687809417933</v>
      </c>
      <c r="N309" s="2">
        <v>0.30099999999999999</v>
      </c>
    </row>
    <row r="310" spans="1:14" x14ac:dyDescent="0.2">
      <c r="A310" s="5" t="s">
        <v>55</v>
      </c>
      <c r="B310" t="s">
        <v>0</v>
      </c>
      <c r="C310" t="s">
        <v>7</v>
      </c>
      <c r="D310" t="s">
        <v>51</v>
      </c>
      <c r="E310">
        <v>115170665</v>
      </c>
      <c r="F310" s="1">
        <v>0.98690109999999998</v>
      </c>
      <c r="G310" s="1">
        <v>0.96978830000000005</v>
      </c>
      <c r="H310" s="1">
        <v>1.004316</v>
      </c>
      <c r="I310" t="s">
        <v>52</v>
      </c>
      <c r="J310" s="7">
        <v>28</v>
      </c>
      <c r="K310" s="1">
        <f t="shared" si="12"/>
        <v>0.69129230886874227</v>
      </c>
      <c r="L310" s="1">
        <f t="shared" si="13"/>
        <v>0.42359841612182386</v>
      </c>
      <c r="M310" s="1">
        <f t="shared" si="14"/>
        <v>1.1281599672681268</v>
      </c>
      <c r="N310" s="2">
        <v>0.129</v>
      </c>
    </row>
    <row r="311" spans="1:14" x14ac:dyDescent="0.2">
      <c r="A311" s="5" t="s">
        <v>55</v>
      </c>
      <c r="B311" t="s">
        <v>1</v>
      </c>
      <c r="C311" t="s">
        <v>7</v>
      </c>
      <c r="D311" t="s">
        <v>51</v>
      </c>
      <c r="E311">
        <v>120019456</v>
      </c>
      <c r="F311" s="1">
        <v>0.98896799999999996</v>
      </c>
      <c r="G311" s="1">
        <v>0.97594979999999998</v>
      </c>
      <c r="H311" s="1">
        <v>1.0021599999999999</v>
      </c>
      <c r="I311" t="s">
        <v>52</v>
      </c>
      <c r="J311" s="7">
        <v>28</v>
      </c>
      <c r="K311" s="1">
        <f t="shared" si="12"/>
        <v>0.73299785286491503</v>
      </c>
      <c r="L311" s="1">
        <f t="shared" si="13"/>
        <v>0.50578905047935485</v>
      </c>
      <c r="M311" s="1">
        <f t="shared" si="14"/>
        <v>1.0622770616877766</v>
      </c>
      <c r="N311" s="2">
        <v>9.5000000000000001E-2</v>
      </c>
    </row>
    <row r="312" spans="1:14" x14ac:dyDescent="0.2">
      <c r="A312" s="5" t="s">
        <v>55</v>
      </c>
      <c r="B312" t="s">
        <v>2</v>
      </c>
      <c r="C312" t="s">
        <v>7</v>
      </c>
      <c r="D312" t="s">
        <v>51</v>
      </c>
      <c r="E312">
        <v>117485521</v>
      </c>
      <c r="F312" s="1">
        <v>0.99267280000000002</v>
      </c>
      <c r="G312" s="1">
        <v>0.98379779999999994</v>
      </c>
      <c r="H312" s="1">
        <v>1.001628</v>
      </c>
      <c r="I312" t="s">
        <v>52</v>
      </c>
      <c r="J312" s="7">
        <v>28</v>
      </c>
      <c r="K312" s="1">
        <f t="shared" si="12"/>
        <v>0.81390069080058014</v>
      </c>
      <c r="L312" s="1">
        <f t="shared" si="13"/>
        <v>0.63294171163202406</v>
      </c>
      <c r="M312" s="1">
        <f t="shared" si="14"/>
        <v>1.0466001254775343</v>
      </c>
      <c r="N312" s="2">
        <v>0.10199999999999999</v>
      </c>
    </row>
    <row r="313" spans="1:14" x14ac:dyDescent="0.2">
      <c r="A313" s="5" t="s">
        <v>55</v>
      </c>
      <c r="B313" t="s">
        <v>3</v>
      </c>
      <c r="C313" t="s">
        <v>7</v>
      </c>
      <c r="D313" t="s">
        <v>51</v>
      </c>
      <c r="E313">
        <v>119775831</v>
      </c>
      <c r="F313" s="1">
        <v>0.99480420000000003</v>
      </c>
      <c r="G313" s="1">
        <v>0.98939949999999999</v>
      </c>
      <c r="H313" s="1">
        <v>1.000238</v>
      </c>
      <c r="I313" t="s">
        <v>52</v>
      </c>
      <c r="J313" s="7">
        <v>28</v>
      </c>
      <c r="K313" s="1">
        <f t="shared" si="12"/>
        <v>0.86427725642596975</v>
      </c>
      <c r="L313" s="1">
        <f t="shared" si="13"/>
        <v>0.74200566930417922</v>
      </c>
      <c r="M313" s="1">
        <f t="shared" si="14"/>
        <v>1.0066854556624159</v>
      </c>
      <c r="N313" s="2">
        <v>0.06</v>
      </c>
    </row>
    <row r="314" spans="1:14" x14ac:dyDescent="0.2">
      <c r="A314" s="5" t="s">
        <v>55</v>
      </c>
      <c r="B314" t="s">
        <v>4</v>
      </c>
      <c r="C314" t="s">
        <v>7</v>
      </c>
      <c r="D314" t="s">
        <v>51</v>
      </c>
      <c r="E314">
        <v>123580654</v>
      </c>
      <c r="F314" s="1">
        <v>0.99697590000000003</v>
      </c>
      <c r="G314" s="1">
        <v>0.99131170000000002</v>
      </c>
      <c r="H314" s="1">
        <v>1.002672</v>
      </c>
      <c r="I314" t="s">
        <v>52</v>
      </c>
      <c r="J314" s="7">
        <v>28</v>
      </c>
      <c r="K314" s="1">
        <f t="shared" si="12"/>
        <v>0.91869316532406542</v>
      </c>
      <c r="L314" s="1">
        <f t="shared" si="13"/>
        <v>0.78322491754196721</v>
      </c>
      <c r="M314" s="1">
        <f t="shared" si="14"/>
        <v>1.0775783161104808</v>
      </c>
      <c r="N314" s="2">
        <v>0.27500000000000002</v>
      </c>
    </row>
    <row r="315" spans="1:14" x14ac:dyDescent="0.2">
      <c r="A315" s="5" t="s">
        <v>55</v>
      </c>
      <c r="B315" t="s">
        <v>5</v>
      </c>
      <c r="C315" t="s">
        <v>7</v>
      </c>
      <c r="D315" t="s">
        <v>51</v>
      </c>
      <c r="E315">
        <v>123946350</v>
      </c>
      <c r="F315" s="1">
        <v>0.99391669999999999</v>
      </c>
      <c r="G315" s="1">
        <v>0.98405129999999996</v>
      </c>
      <c r="H315" s="1">
        <v>1.003881</v>
      </c>
      <c r="I315" t="s">
        <v>52</v>
      </c>
      <c r="J315" s="7">
        <v>28</v>
      </c>
      <c r="K315" s="1">
        <f t="shared" si="12"/>
        <v>0.84294581257624634</v>
      </c>
      <c r="L315" s="1">
        <f t="shared" si="13"/>
        <v>0.63752424201049118</v>
      </c>
      <c r="M315" s="1">
        <f t="shared" si="14"/>
        <v>1.1145577324957157</v>
      </c>
      <c r="N315" s="2">
        <v>0.21199999999999999</v>
      </c>
    </row>
    <row r="316" spans="1:14" x14ac:dyDescent="0.2">
      <c r="A316" s="5" t="s">
        <v>55</v>
      </c>
      <c r="B316" t="s">
        <v>6</v>
      </c>
      <c r="C316" t="s">
        <v>7</v>
      </c>
      <c r="D316" t="s">
        <v>51</v>
      </c>
      <c r="E316">
        <v>128799657</v>
      </c>
      <c r="F316" s="1">
        <v>0.99444060000000001</v>
      </c>
      <c r="G316" s="1">
        <v>0.9880485</v>
      </c>
      <c r="H316" s="1">
        <v>1.000874</v>
      </c>
      <c r="I316" t="s">
        <v>52</v>
      </c>
      <c r="J316" s="7">
        <v>28</v>
      </c>
      <c r="K316" s="1">
        <f t="shared" si="12"/>
        <v>0.85547577108242734</v>
      </c>
      <c r="L316" s="1">
        <f t="shared" si="13"/>
        <v>0.71415317105148246</v>
      </c>
      <c r="M316" s="1">
        <f t="shared" si="14"/>
        <v>1.0247629442736843</v>
      </c>
      <c r="N316" s="2">
        <v>8.5000000000000006E-2</v>
      </c>
    </row>
  </sheetData>
  <sortState xmlns:xlrd2="http://schemas.microsoft.com/office/spreadsheetml/2017/richdata2" ref="A2:N316">
    <sortCondition ref="A2:A316"/>
    <sortCondition descending="1" ref="C2:C316"/>
    <sortCondition ref="B2:B316"/>
  </sortState>
  <phoneticPr fontId="3" type="noConversion"/>
  <conditionalFormatting sqref="A2:N316">
    <cfRule type="expression" dxfId="3" priority="3">
      <formula>AND($N2&lt;0.05,$F2&gt;1)</formula>
    </cfRule>
    <cfRule type="expression" dxfId="2" priority="4">
      <formula>AND($N2&lt;0.05,$F2&lt;1)</formula>
    </cfRule>
  </conditionalFormatting>
  <pageMargins left="0.7" right="0.7" top="0.75" bottom="0.75" header="0.3" footer="0.3"/>
  <pageSetup paperSize="9" scale="50" fitToHeight="10"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43E58-65FF-A344-99BA-73637866CB33}">
  <sheetPr>
    <pageSetUpPr fitToPage="1"/>
  </sheetPr>
  <dimension ref="A1:AC17"/>
  <sheetViews>
    <sheetView workbookViewId="0">
      <selection activeCell="R14" sqref="R14"/>
    </sheetView>
  </sheetViews>
  <sheetFormatPr baseColWidth="10" defaultColWidth="11" defaultRowHeight="16" x14ac:dyDescent="0.2"/>
  <cols>
    <col min="1" max="1" width="31.1640625" customWidth="1"/>
    <col min="2" max="2" width="4.6640625" bestFit="1" customWidth="1"/>
    <col min="3" max="3" width="5.6640625" bestFit="1" customWidth="1"/>
    <col min="4" max="6" width="4.6640625" bestFit="1" customWidth="1"/>
    <col min="7" max="7" width="5.6640625" bestFit="1" customWidth="1"/>
    <col min="8" max="10" width="4.6640625" bestFit="1" customWidth="1"/>
    <col min="11" max="11" width="5.6640625" bestFit="1" customWidth="1"/>
    <col min="12" max="14" width="4.6640625" bestFit="1" customWidth="1"/>
    <col min="15" max="15" width="5.6640625" bestFit="1" customWidth="1"/>
    <col min="16" max="18" width="4.6640625" bestFit="1" customWidth="1"/>
    <col min="19" max="19" width="5.6640625" bestFit="1" customWidth="1"/>
    <col min="20" max="22" width="4.6640625" bestFit="1" customWidth="1"/>
    <col min="23" max="23" width="5.6640625" bestFit="1" customWidth="1"/>
    <col min="24" max="26" width="4.6640625" bestFit="1" customWidth="1"/>
    <col min="27" max="27" width="5.6640625" bestFit="1" customWidth="1"/>
    <col min="28" max="29" width="4.6640625" bestFit="1" customWidth="1"/>
  </cols>
  <sheetData>
    <row r="1" spans="1:29" x14ac:dyDescent="0.2">
      <c r="A1" s="74" t="s">
        <v>37</v>
      </c>
      <c r="B1" s="71" t="s">
        <v>0</v>
      </c>
      <c r="C1" s="72"/>
      <c r="D1" s="72"/>
      <c r="E1" s="73"/>
      <c r="F1" s="71" t="s">
        <v>1</v>
      </c>
      <c r="G1" s="72"/>
      <c r="H1" s="72"/>
      <c r="I1" s="73"/>
      <c r="J1" s="71" t="s">
        <v>2</v>
      </c>
      <c r="K1" s="72"/>
      <c r="L1" s="72"/>
      <c r="M1" s="73"/>
      <c r="N1" s="71" t="s">
        <v>3</v>
      </c>
      <c r="O1" s="72"/>
      <c r="P1" s="72"/>
      <c r="Q1" s="73"/>
      <c r="R1" s="71" t="s">
        <v>4</v>
      </c>
      <c r="S1" s="72"/>
      <c r="T1" s="72"/>
      <c r="U1" s="73"/>
      <c r="V1" s="71" t="s">
        <v>5</v>
      </c>
      <c r="W1" s="72"/>
      <c r="X1" s="72"/>
      <c r="Y1" s="73"/>
      <c r="Z1" s="71" t="s">
        <v>6</v>
      </c>
      <c r="AA1" s="72"/>
      <c r="AB1" s="72"/>
      <c r="AC1" s="73"/>
    </row>
    <row r="2" spans="1:29" ht="31" customHeight="1" x14ac:dyDescent="0.2">
      <c r="A2" s="75"/>
      <c r="B2" s="49" t="s">
        <v>11</v>
      </c>
      <c r="C2" s="50" t="s">
        <v>12</v>
      </c>
      <c r="D2" s="51" t="s">
        <v>13</v>
      </c>
      <c r="E2" s="52" t="s">
        <v>14</v>
      </c>
      <c r="F2" s="49" t="s">
        <v>11</v>
      </c>
      <c r="G2" s="50" t="s">
        <v>12</v>
      </c>
      <c r="H2" s="51" t="s">
        <v>13</v>
      </c>
      <c r="I2" s="52" t="s">
        <v>14</v>
      </c>
      <c r="J2" s="49" t="s">
        <v>11</v>
      </c>
      <c r="K2" s="50" t="s">
        <v>12</v>
      </c>
      <c r="L2" s="51" t="s">
        <v>13</v>
      </c>
      <c r="M2" s="52" t="s">
        <v>14</v>
      </c>
      <c r="N2" s="49" t="s">
        <v>11</v>
      </c>
      <c r="O2" s="50" t="s">
        <v>12</v>
      </c>
      <c r="P2" s="51" t="s">
        <v>13</v>
      </c>
      <c r="Q2" s="52" t="s">
        <v>14</v>
      </c>
      <c r="R2" s="49" t="s">
        <v>11</v>
      </c>
      <c r="S2" s="50" t="s">
        <v>12</v>
      </c>
      <c r="T2" s="51" t="s">
        <v>13</v>
      </c>
      <c r="U2" s="52" t="s">
        <v>14</v>
      </c>
      <c r="V2" s="49" t="s">
        <v>11</v>
      </c>
      <c r="W2" s="50" t="s">
        <v>12</v>
      </c>
      <c r="X2" s="51" t="s">
        <v>13</v>
      </c>
      <c r="Y2" s="52" t="s">
        <v>14</v>
      </c>
      <c r="Z2" s="49" t="s">
        <v>11</v>
      </c>
      <c r="AA2" s="50" t="s">
        <v>12</v>
      </c>
      <c r="AB2" s="51" t="s">
        <v>13</v>
      </c>
      <c r="AC2" s="52" t="s">
        <v>14</v>
      </c>
    </row>
    <row r="3" spans="1:29" x14ac:dyDescent="0.2">
      <c r="A3" s="43" t="s">
        <v>15</v>
      </c>
      <c r="B3" s="15">
        <v>0.99747680000000005</v>
      </c>
      <c r="C3" s="16">
        <v>9.9000000000000005E-2</v>
      </c>
      <c r="D3" s="17">
        <v>0.99442379999999997</v>
      </c>
      <c r="E3" s="18">
        <v>1.0005390000000001</v>
      </c>
      <c r="F3" s="19">
        <v>0.99668829999999997</v>
      </c>
      <c r="G3" s="20">
        <v>0</v>
      </c>
      <c r="H3" s="21">
        <v>0.9955214</v>
      </c>
      <c r="I3" s="22">
        <v>0.99785650000000004</v>
      </c>
      <c r="J3" s="19">
        <v>0.99770919999999996</v>
      </c>
      <c r="K3" s="20">
        <v>1.6E-2</v>
      </c>
      <c r="L3" s="21">
        <v>0.9959015</v>
      </c>
      <c r="M3" s="22">
        <v>0.99952010000000002</v>
      </c>
      <c r="N3" s="15">
        <v>0.9985406</v>
      </c>
      <c r="O3" s="16">
        <v>0.129</v>
      </c>
      <c r="P3" s="17">
        <v>0.99661569999999999</v>
      </c>
      <c r="Q3" s="18">
        <v>1.0004690000000001</v>
      </c>
      <c r="R3" s="15">
        <v>0.99793739999999997</v>
      </c>
      <c r="S3" s="16">
        <v>6.2E-2</v>
      </c>
      <c r="T3" s="17">
        <v>0.99576469999999995</v>
      </c>
      <c r="U3" s="18">
        <v>1.0001150000000001</v>
      </c>
      <c r="V3" s="19">
        <v>0.99552359999999995</v>
      </c>
      <c r="W3" s="20">
        <v>0</v>
      </c>
      <c r="X3" s="21">
        <v>0.99385869999999998</v>
      </c>
      <c r="Y3" s="22">
        <v>0.99719120000000006</v>
      </c>
      <c r="Z3" s="15">
        <v>0.99886779999999997</v>
      </c>
      <c r="AA3" s="16">
        <v>0.16700000000000001</v>
      </c>
      <c r="AB3" s="17">
        <v>0.99720660000000005</v>
      </c>
      <c r="AC3" s="18">
        <v>1.000532</v>
      </c>
    </row>
    <row r="4" spans="1:29" x14ac:dyDescent="0.2">
      <c r="A4" s="43" t="s">
        <v>16</v>
      </c>
      <c r="B4" s="19">
        <v>0.99643029999999999</v>
      </c>
      <c r="C4" s="20">
        <v>6.0000000000000001E-3</v>
      </c>
      <c r="D4" s="21">
        <v>0.99405060000000001</v>
      </c>
      <c r="E4" s="22">
        <v>0.99881560000000003</v>
      </c>
      <c r="F4" s="15">
        <v>0.9978707</v>
      </c>
      <c r="G4" s="16">
        <v>5.6000000000000001E-2</v>
      </c>
      <c r="H4" s="17">
        <v>0.99568789999999996</v>
      </c>
      <c r="I4" s="18">
        <v>1.0000579999999999</v>
      </c>
      <c r="J4" s="19">
        <v>0.9971061</v>
      </c>
      <c r="K4" s="20">
        <v>6.0000000000000001E-3</v>
      </c>
      <c r="L4" s="21">
        <v>0.99515500000000001</v>
      </c>
      <c r="M4" s="22">
        <v>0.99906099999999998</v>
      </c>
      <c r="N4" s="15">
        <v>0.99857810000000002</v>
      </c>
      <c r="O4" s="16">
        <v>0.32200000000000001</v>
      </c>
      <c r="P4" s="17">
        <v>0.99564439999999998</v>
      </c>
      <c r="Q4" s="18">
        <v>1.00152</v>
      </c>
      <c r="R4" s="15">
        <v>0.99837710000000002</v>
      </c>
      <c r="S4" s="16">
        <v>5.5E-2</v>
      </c>
      <c r="T4" s="17">
        <v>0.99672119999999997</v>
      </c>
      <c r="U4" s="18">
        <v>1.0000359999999999</v>
      </c>
      <c r="V4" s="19">
        <v>0.99689260000000002</v>
      </c>
      <c r="W4" s="20">
        <v>8.9999999999999993E-3</v>
      </c>
      <c r="X4" s="21">
        <v>0.99470530000000001</v>
      </c>
      <c r="Y4" s="22">
        <v>0.99908459999999999</v>
      </c>
      <c r="Z4" s="15">
        <v>0.99878630000000002</v>
      </c>
      <c r="AA4" s="16">
        <v>8.6999999999999994E-2</v>
      </c>
      <c r="AB4" s="17">
        <v>0.99737319999999996</v>
      </c>
      <c r="AC4" s="18">
        <v>1.0002009999999999</v>
      </c>
    </row>
    <row r="5" spans="1:29" x14ac:dyDescent="0.2">
      <c r="A5" s="43" t="s">
        <v>17</v>
      </c>
      <c r="B5" s="15">
        <v>0.99980349999999996</v>
      </c>
      <c r="C5" s="16">
        <v>0.90300000000000002</v>
      </c>
      <c r="D5" s="17">
        <v>0.99644089999999996</v>
      </c>
      <c r="E5" s="18">
        <v>1.003177</v>
      </c>
      <c r="F5" s="15">
        <v>1.0002530000000001</v>
      </c>
      <c r="G5" s="16">
        <v>0.84499999999999997</v>
      </c>
      <c r="H5" s="17">
        <v>0.9975638</v>
      </c>
      <c r="I5" s="18">
        <v>1.0029490000000001</v>
      </c>
      <c r="J5" s="19">
        <v>0.99770930000000002</v>
      </c>
      <c r="K5" s="20">
        <v>2.1999999999999999E-2</v>
      </c>
      <c r="L5" s="21">
        <v>0.99580259999999998</v>
      </c>
      <c r="M5" s="22">
        <v>0.99961960000000005</v>
      </c>
      <c r="N5" s="15">
        <v>0.99964450000000005</v>
      </c>
      <c r="O5" s="16">
        <v>0.73299999999999998</v>
      </c>
      <c r="P5" s="17">
        <v>0.99748840000000005</v>
      </c>
      <c r="Q5" s="18">
        <v>1.0018050000000001</v>
      </c>
      <c r="R5" s="15">
        <v>0.99844149999999998</v>
      </c>
      <c r="S5" s="16">
        <v>0.39500000000000002</v>
      </c>
      <c r="T5" s="17">
        <v>0.99465539999999997</v>
      </c>
      <c r="U5" s="18">
        <v>1.0022420000000001</v>
      </c>
      <c r="V5" s="15">
        <v>0.99716819999999995</v>
      </c>
      <c r="W5" s="16">
        <v>0.192</v>
      </c>
      <c r="X5" s="17">
        <v>0.99276379999999997</v>
      </c>
      <c r="Y5" s="18">
        <v>1.001592</v>
      </c>
      <c r="Z5" s="19">
        <v>0.99218200000000001</v>
      </c>
      <c r="AA5" s="20">
        <v>0</v>
      </c>
      <c r="AB5" s="21">
        <v>0.98885789999999996</v>
      </c>
      <c r="AC5" s="22">
        <v>0.99551719999999999</v>
      </c>
    </row>
    <row r="6" spans="1:29" x14ac:dyDescent="0.2">
      <c r="A6" s="43" t="s">
        <v>18</v>
      </c>
      <c r="B6" s="15">
        <v>0.99436910000000001</v>
      </c>
      <c r="C6" s="16">
        <v>0.29899999999999999</v>
      </c>
      <c r="D6" s="17">
        <v>0.98331849999999998</v>
      </c>
      <c r="E6" s="18">
        <v>1.005544</v>
      </c>
      <c r="F6" s="19">
        <v>0.99044140000000003</v>
      </c>
      <c r="G6" s="20">
        <v>3.4000000000000002E-2</v>
      </c>
      <c r="H6" s="21">
        <v>0.98176920000000001</v>
      </c>
      <c r="I6" s="22">
        <v>0.99919009999999997</v>
      </c>
      <c r="J6" s="15">
        <v>0.99395330000000004</v>
      </c>
      <c r="K6" s="16">
        <v>8.5000000000000006E-2</v>
      </c>
      <c r="L6" s="17">
        <v>0.98700679999999996</v>
      </c>
      <c r="M6" s="18">
        <v>1.0009490000000001</v>
      </c>
      <c r="N6" s="15">
        <v>0.99640499999999999</v>
      </c>
      <c r="O6" s="16">
        <v>7.9000000000000001E-2</v>
      </c>
      <c r="P6" s="17">
        <v>0.99235459999999998</v>
      </c>
      <c r="Q6" s="18">
        <v>1.000472</v>
      </c>
      <c r="R6" s="19">
        <v>0.99246760000000001</v>
      </c>
      <c r="S6" s="20">
        <v>5.0000000000000001E-3</v>
      </c>
      <c r="T6" s="21">
        <v>0.98754679999999995</v>
      </c>
      <c r="U6" s="22">
        <v>0.99741290000000005</v>
      </c>
      <c r="V6" s="15">
        <v>0.99385420000000002</v>
      </c>
      <c r="W6" s="16">
        <v>0.114</v>
      </c>
      <c r="X6" s="17">
        <v>0.98609259999999999</v>
      </c>
      <c r="Y6" s="18">
        <v>1.0016769999999999</v>
      </c>
      <c r="Z6" s="15">
        <v>0.99588010000000005</v>
      </c>
      <c r="AA6" s="16">
        <v>0.16900000000000001</v>
      </c>
      <c r="AB6" s="17">
        <v>0.98984079999999997</v>
      </c>
      <c r="AC6" s="18">
        <v>1.0019560000000001</v>
      </c>
    </row>
    <row r="7" spans="1:29" x14ac:dyDescent="0.2">
      <c r="A7" s="43" t="s">
        <v>19</v>
      </c>
      <c r="B7" s="15">
        <v>0.99923399999999996</v>
      </c>
      <c r="C7" s="16">
        <v>0.81</v>
      </c>
      <c r="D7" s="17">
        <v>0.99257640000000003</v>
      </c>
      <c r="E7" s="18">
        <v>1.0059359999999999</v>
      </c>
      <c r="F7" s="15">
        <v>0.99514829999999999</v>
      </c>
      <c r="G7" s="16">
        <v>0.17899999999999999</v>
      </c>
      <c r="H7" s="17">
        <v>0.98787309999999995</v>
      </c>
      <c r="I7" s="18">
        <v>1.0024770000000001</v>
      </c>
      <c r="J7" s="15">
        <v>0.99488160000000003</v>
      </c>
      <c r="K7" s="16">
        <v>8.5999999999999993E-2</v>
      </c>
      <c r="L7" s="17">
        <v>0.98898319999999995</v>
      </c>
      <c r="M7" s="18">
        <v>1.000815</v>
      </c>
      <c r="N7" s="15">
        <v>0.99580239999999998</v>
      </c>
      <c r="O7" s="16">
        <v>0.224</v>
      </c>
      <c r="P7" s="17">
        <v>0.98882930000000002</v>
      </c>
      <c r="Q7" s="18">
        <v>1.0028250000000001</v>
      </c>
      <c r="R7" s="15">
        <v>0.99429789999999996</v>
      </c>
      <c r="S7" s="16">
        <v>5.6000000000000001E-2</v>
      </c>
      <c r="T7" s="17">
        <v>0.98846909999999999</v>
      </c>
      <c r="U7" s="18">
        <v>1.0001610000000001</v>
      </c>
      <c r="V7" s="15">
        <v>0.99822999999999995</v>
      </c>
      <c r="W7" s="16">
        <v>0.56100000000000005</v>
      </c>
      <c r="X7" s="17">
        <v>0.99191030000000002</v>
      </c>
      <c r="Y7" s="18">
        <v>1.0045900000000001</v>
      </c>
      <c r="Z7" s="15">
        <v>0.99872930000000004</v>
      </c>
      <c r="AA7" s="16">
        <v>0.52500000000000002</v>
      </c>
      <c r="AB7" s="17">
        <v>0.99458159999999995</v>
      </c>
      <c r="AC7" s="18">
        <v>1.002894</v>
      </c>
    </row>
    <row r="8" spans="1:29" x14ac:dyDescent="0.2">
      <c r="A8" s="43" t="s">
        <v>20</v>
      </c>
      <c r="B8" s="15">
        <v>0.99945879999999998</v>
      </c>
      <c r="C8" s="16">
        <v>0.313</v>
      </c>
      <c r="D8" s="17">
        <v>0.99835470000000004</v>
      </c>
      <c r="E8" s="18">
        <v>1.000564</v>
      </c>
      <c r="F8" s="15">
        <v>0.99961250000000001</v>
      </c>
      <c r="G8" s="16">
        <v>0.42299999999999999</v>
      </c>
      <c r="H8" s="17">
        <v>0.99861350000000004</v>
      </c>
      <c r="I8" s="18">
        <v>1.000613</v>
      </c>
      <c r="J8" s="15">
        <v>1.0000929999999999</v>
      </c>
      <c r="K8" s="16">
        <v>0.71299999999999997</v>
      </c>
      <c r="L8" s="17">
        <v>0.99956480000000003</v>
      </c>
      <c r="M8" s="18">
        <v>1.0006219999999999</v>
      </c>
      <c r="N8" s="15">
        <v>0.99988889999999997</v>
      </c>
      <c r="O8" s="16">
        <v>0.749</v>
      </c>
      <c r="P8" s="17">
        <v>0.99916959999999999</v>
      </c>
      <c r="Q8" s="18">
        <v>1.0006090000000001</v>
      </c>
      <c r="R8" s="15">
        <v>0.99924780000000002</v>
      </c>
      <c r="S8" s="16">
        <v>0.19400000000000001</v>
      </c>
      <c r="T8" s="17">
        <v>0.99806969999999995</v>
      </c>
      <c r="U8" s="18">
        <v>1.000427</v>
      </c>
      <c r="V8" s="25">
        <v>1.000834</v>
      </c>
      <c r="W8" s="26">
        <v>3.1E-2</v>
      </c>
      <c r="X8" s="27">
        <v>1.0000849999999999</v>
      </c>
      <c r="Y8" s="28">
        <v>1.001584</v>
      </c>
      <c r="Z8" s="15">
        <v>0.99978990000000001</v>
      </c>
      <c r="AA8" s="16">
        <v>0.64</v>
      </c>
      <c r="AB8" s="17">
        <v>0.99885199999999996</v>
      </c>
      <c r="AC8" s="18">
        <v>1.000729</v>
      </c>
    </row>
    <row r="9" spans="1:29" x14ac:dyDescent="0.2">
      <c r="A9" s="43" t="s">
        <v>21</v>
      </c>
      <c r="B9" s="15">
        <v>1.0016210000000001</v>
      </c>
      <c r="C9" s="16">
        <v>0.22600000000000001</v>
      </c>
      <c r="D9" s="17">
        <v>0.99888560000000004</v>
      </c>
      <c r="E9" s="18">
        <v>1.004364</v>
      </c>
      <c r="F9" s="15">
        <v>0.99958420000000003</v>
      </c>
      <c r="G9" s="16">
        <v>0.78400000000000003</v>
      </c>
      <c r="H9" s="17">
        <v>0.99642810000000004</v>
      </c>
      <c r="I9" s="18">
        <v>1.00275</v>
      </c>
      <c r="J9" s="15">
        <v>0.99788449999999995</v>
      </c>
      <c r="K9" s="16">
        <v>0.252</v>
      </c>
      <c r="L9" s="17">
        <v>0.99412579999999995</v>
      </c>
      <c r="M9" s="18">
        <v>1.001657</v>
      </c>
      <c r="N9" s="15">
        <v>1.000723</v>
      </c>
      <c r="O9" s="16">
        <v>0.59199999999999997</v>
      </c>
      <c r="P9" s="17">
        <v>0.99793529999999997</v>
      </c>
      <c r="Q9" s="18">
        <v>1.003519</v>
      </c>
      <c r="R9" s="15">
        <v>0.99794590000000005</v>
      </c>
      <c r="S9" s="16">
        <v>0.255</v>
      </c>
      <c r="T9" s="17">
        <v>0.99426110000000001</v>
      </c>
      <c r="U9" s="18">
        <v>1.001644</v>
      </c>
      <c r="V9" s="15">
        <v>0.9982337</v>
      </c>
      <c r="W9" s="16">
        <v>0.22900000000000001</v>
      </c>
      <c r="X9" s="17">
        <v>0.99524170000000001</v>
      </c>
      <c r="Y9" s="18">
        <v>1.0012350000000001</v>
      </c>
      <c r="Z9" s="15">
        <v>0.99751299999999998</v>
      </c>
      <c r="AA9" s="16">
        <v>0.312</v>
      </c>
      <c r="AB9" s="17">
        <v>0.99246250000000003</v>
      </c>
      <c r="AC9" s="18">
        <v>1.002589</v>
      </c>
    </row>
    <row r="10" spans="1:29" x14ac:dyDescent="0.2">
      <c r="A10" s="43" t="s">
        <v>22</v>
      </c>
      <c r="B10" s="15">
        <v>0.99856160000000005</v>
      </c>
      <c r="C10" s="16">
        <v>0.49199999999999999</v>
      </c>
      <c r="D10" s="17">
        <v>0.9942242</v>
      </c>
      <c r="E10" s="18">
        <v>1.002918</v>
      </c>
      <c r="F10" s="15">
        <v>0.99631939999999997</v>
      </c>
      <c r="G10" s="16">
        <v>7.5999999999999998E-2</v>
      </c>
      <c r="H10" s="17">
        <v>0.99222449999999995</v>
      </c>
      <c r="I10" s="18">
        <v>1.0004310000000001</v>
      </c>
      <c r="J10" s="25">
        <v>1.003519</v>
      </c>
      <c r="K10" s="26">
        <v>0.02</v>
      </c>
      <c r="L10" s="27">
        <v>1.000618</v>
      </c>
      <c r="M10" s="28">
        <v>1.006429</v>
      </c>
      <c r="N10" s="15">
        <v>0.99898790000000004</v>
      </c>
      <c r="O10" s="16">
        <v>0.64800000000000002</v>
      </c>
      <c r="P10" s="17">
        <v>0.99441089999999999</v>
      </c>
      <c r="Q10" s="18">
        <v>1.0035860000000001</v>
      </c>
      <c r="R10" s="19">
        <v>0.99443099999999995</v>
      </c>
      <c r="S10" s="20">
        <v>7.0000000000000001E-3</v>
      </c>
      <c r="T10" s="21">
        <v>0.9906739</v>
      </c>
      <c r="U10" s="22">
        <v>0.99820240000000005</v>
      </c>
      <c r="V10" s="25">
        <v>1.0068429999999999</v>
      </c>
      <c r="W10" s="26">
        <v>5.0000000000000001E-3</v>
      </c>
      <c r="X10" s="27">
        <v>1.002359</v>
      </c>
      <c r="Y10" s="28">
        <v>1.0113479999999999</v>
      </c>
      <c r="Z10" s="15">
        <v>1.003552</v>
      </c>
      <c r="AA10" s="16">
        <v>0.14499999999999999</v>
      </c>
      <c r="AB10" s="17">
        <v>0.99863449999999998</v>
      </c>
      <c r="AC10" s="18">
        <v>1.0084930000000001</v>
      </c>
    </row>
    <row r="11" spans="1:29" x14ac:dyDescent="0.2">
      <c r="A11" s="43" t="s">
        <v>23</v>
      </c>
      <c r="B11" s="15">
        <v>1.000116</v>
      </c>
      <c r="C11" s="16">
        <v>0.31</v>
      </c>
      <c r="D11" s="17">
        <v>0.99988080000000001</v>
      </c>
      <c r="E11" s="18">
        <v>1.000351</v>
      </c>
      <c r="F11" s="25">
        <v>1.000407</v>
      </c>
      <c r="G11" s="26">
        <v>8.0000000000000002E-3</v>
      </c>
      <c r="H11" s="27">
        <v>1.000124</v>
      </c>
      <c r="I11" s="28">
        <v>1.0006900000000001</v>
      </c>
      <c r="J11" s="25">
        <v>1.0003770000000001</v>
      </c>
      <c r="K11" s="26">
        <v>1.2999999999999999E-2</v>
      </c>
      <c r="L11" s="27">
        <v>1.0000899999999999</v>
      </c>
      <c r="M11" s="28">
        <v>1.0006649999999999</v>
      </c>
      <c r="N11" s="15">
        <v>1.000265</v>
      </c>
      <c r="O11" s="16">
        <v>0.16200000000000001</v>
      </c>
      <c r="P11" s="17">
        <v>0.99988299999999997</v>
      </c>
      <c r="Q11" s="18">
        <v>1.000648</v>
      </c>
      <c r="R11" s="25">
        <v>1.0007969999999999</v>
      </c>
      <c r="S11" s="26">
        <v>0</v>
      </c>
      <c r="T11" s="27">
        <v>1.0004249999999999</v>
      </c>
      <c r="U11" s="28">
        <v>1.0011699999999999</v>
      </c>
      <c r="V11" s="15">
        <v>1.0003359999999999</v>
      </c>
      <c r="W11" s="16">
        <v>0.115</v>
      </c>
      <c r="X11" s="17">
        <v>0.99990860000000004</v>
      </c>
      <c r="Y11" s="18">
        <v>1.0007630000000001</v>
      </c>
      <c r="Z11" s="15">
        <v>1.000359</v>
      </c>
      <c r="AA11" s="16">
        <v>7.8E-2</v>
      </c>
      <c r="AB11" s="17">
        <v>0.99995409999999996</v>
      </c>
      <c r="AC11" s="18">
        <v>1.000764</v>
      </c>
    </row>
    <row r="12" spans="1:29" x14ac:dyDescent="0.2">
      <c r="A12" s="43" t="s">
        <v>24</v>
      </c>
      <c r="B12" s="15">
        <v>1.000256</v>
      </c>
      <c r="C12" s="16">
        <v>0.107</v>
      </c>
      <c r="D12" s="17">
        <v>0.99993739999999998</v>
      </c>
      <c r="E12" s="18">
        <v>1.000575</v>
      </c>
      <c r="F12" s="25">
        <v>1.00044</v>
      </c>
      <c r="G12" s="26">
        <v>0</v>
      </c>
      <c r="H12" s="27">
        <v>1.0002260000000001</v>
      </c>
      <c r="I12" s="28">
        <v>1.000653</v>
      </c>
      <c r="J12" s="25">
        <v>1.0004740000000001</v>
      </c>
      <c r="K12" s="26">
        <v>0</v>
      </c>
      <c r="L12" s="27">
        <v>1.0002470000000001</v>
      </c>
      <c r="M12" s="28">
        <v>1.000702</v>
      </c>
      <c r="N12" s="25">
        <v>1.0003299999999999</v>
      </c>
      <c r="O12" s="26">
        <v>1.6E-2</v>
      </c>
      <c r="P12" s="27">
        <v>1.00007</v>
      </c>
      <c r="Q12" s="28">
        <v>1.0005900000000001</v>
      </c>
      <c r="R12" s="25">
        <v>1.0005679999999999</v>
      </c>
      <c r="S12" s="26">
        <v>0</v>
      </c>
      <c r="T12" s="27">
        <v>1.000378</v>
      </c>
      <c r="U12" s="28">
        <v>1.000758</v>
      </c>
      <c r="V12" s="25">
        <v>1.000335</v>
      </c>
      <c r="W12" s="26">
        <v>3.7999999999999999E-2</v>
      </c>
      <c r="X12" s="27">
        <v>1.000021</v>
      </c>
      <c r="Y12" s="28">
        <v>1.00065</v>
      </c>
      <c r="Z12" s="25">
        <v>1.0004759999999999</v>
      </c>
      <c r="AA12" s="26">
        <v>0</v>
      </c>
      <c r="AB12" s="27">
        <v>1.0002580000000001</v>
      </c>
      <c r="AC12" s="28">
        <v>1.0006949999999999</v>
      </c>
    </row>
    <row r="13" spans="1:29" x14ac:dyDescent="0.2">
      <c r="A13" s="43" t="s">
        <v>25</v>
      </c>
      <c r="B13" s="19">
        <v>0.95371240000000002</v>
      </c>
      <c r="C13" s="20">
        <v>1.4999999999999999E-2</v>
      </c>
      <c r="D13" s="21">
        <v>0.91934559999999999</v>
      </c>
      <c r="E13" s="22">
        <v>0.98936389999999996</v>
      </c>
      <c r="F13" s="19">
        <v>0.95342249999999995</v>
      </c>
      <c r="G13" s="20">
        <v>1E-3</v>
      </c>
      <c r="H13" s="21">
        <v>0.92923719999999999</v>
      </c>
      <c r="I13" s="22">
        <v>0.97823740000000003</v>
      </c>
      <c r="J13" s="19">
        <v>0.95286020000000005</v>
      </c>
      <c r="K13" s="20">
        <v>1E-3</v>
      </c>
      <c r="L13" s="21">
        <v>0.93011259999999996</v>
      </c>
      <c r="M13" s="22">
        <v>0.97616409999999998</v>
      </c>
      <c r="N13" s="19">
        <v>0.97683880000000001</v>
      </c>
      <c r="O13" s="20">
        <v>0.02</v>
      </c>
      <c r="P13" s="21">
        <v>0.95814330000000003</v>
      </c>
      <c r="Q13" s="22">
        <v>0.99589910000000004</v>
      </c>
      <c r="R13" s="19">
        <v>0.94292750000000003</v>
      </c>
      <c r="S13" s="20">
        <v>1.2999999999999999E-2</v>
      </c>
      <c r="T13" s="21">
        <v>0.90184880000000001</v>
      </c>
      <c r="U13" s="22">
        <v>0.98587740000000001</v>
      </c>
      <c r="V13" s="19">
        <v>0.92984080000000002</v>
      </c>
      <c r="W13" s="20">
        <v>1E-3</v>
      </c>
      <c r="X13" s="21">
        <v>0.89749219999999996</v>
      </c>
      <c r="Y13" s="22">
        <v>0.96335539999999997</v>
      </c>
      <c r="Z13" s="19">
        <v>0.96092350000000004</v>
      </c>
      <c r="AA13" s="20">
        <v>0</v>
      </c>
      <c r="AB13" s="21">
        <v>0.94773439999999998</v>
      </c>
      <c r="AC13" s="22">
        <v>0.9742961</v>
      </c>
    </row>
    <row r="14" spans="1:29" x14ac:dyDescent="0.2">
      <c r="A14" s="43" t="s">
        <v>26</v>
      </c>
      <c r="B14" s="15">
        <v>0.48849999999999999</v>
      </c>
      <c r="C14" s="16">
        <v>0.155</v>
      </c>
      <c r="D14" s="17">
        <v>0.17615</v>
      </c>
      <c r="E14" s="18">
        <v>1.3546899999999999</v>
      </c>
      <c r="F14" s="15">
        <v>0.50685999999999998</v>
      </c>
      <c r="G14" s="16">
        <v>0.06</v>
      </c>
      <c r="H14" s="17">
        <v>0.24909999999999999</v>
      </c>
      <c r="I14" s="18">
        <v>1.0313300000000001</v>
      </c>
      <c r="J14" s="19">
        <v>0.59160999999999997</v>
      </c>
      <c r="K14" s="20">
        <v>1.4999999999999999E-2</v>
      </c>
      <c r="L14" s="21">
        <v>0.39396999999999999</v>
      </c>
      <c r="M14" s="22">
        <v>0.88839999999999997</v>
      </c>
      <c r="N14" s="15">
        <v>0.90591999999999995</v>
      </c>
      <c r="O14" s="16">
        <v>0.73699999999999999</v>
      </c>
      <c r="P14" s="17">
        <v>0.49224000000000001</v>
      </c>
      <c r="Q14" s="18">
        <v>1.6672400000000001</v>
      </c>
      <c r="R14" s="15">
        <v>0.69882999999999995</v>
      </c>
      <c r="S14" s="16">
        <v>0.26</v>
      </c>
      <c r="T14" s="17">
        <v>0.36398999999999998</v>
      </c>
      <c r="U14" s="18">
        <v>1.3416999999999999</v>
      </c>
      <c r="V14" s="15">
        <v>0.73033999999999999</v>
      </c>
      <c r="W14" s="16">
        <v>0.50900000000000001</v>
      </c>
      <c r="X14" s="17">
        <v>0.27116000000000001</v>
      </c>
      <c r="Y14" s="18">
        <v>1.96712</v>
      </c>
      <c r="Z14" s="15">
        <v>1.20007</v>
      </c>
      <c r="AA14" s="16">
        <v>0.63500000000000001</v>
      </c>
      <c r="AB14" s="17">
        <v>0.53793999999999997</v>
      </c>
      <c r="AC14" s="18">
        <v>2.6772</v>
      </c>
    </row>
    <row r="15" spans="1:29" x14ac:dyDescent="0.2">
      <c r="A15" s="43" t="s">
        <v>27</v>
      </c>
      <c r="B15" s="19">
        <v>0.76602570000000003</v>
      </c>
      <c r="C15" s="20">
        <v>4.8000000000000001E-2</v>
      </c>
      <c r="D15" s="21">
        <v>0.58813879999999996</v>
      </c>
      <c r="E15" s="22">
        <v>0.99771569999999998</v>
      </c>
      <c r="F15" s="15">
        <v>1.012186</v>
      </c>
      <c r="G15" s="16">
        <v>0.91700000000000004</v>
      </c>
      <c r="H15" s="17">
        <v>0.79379350000000004</v>
      </c>
      <c r="I15" s="18">
        <v>1.290664</v>
      </c>
      <c r="J15" s="15">
        <v>0.83689309999999995</v>
      </c>
      <c r="K15" s="16">
        <v>0.185</v>
      </c>
      <c r="L15" s="17">
        <v>0.63743090000000002</v>
      </c>
      <c r="M15" s="18">
        <v>1.09877</v>
      </c>
      <c r="N15" s="15">
        <v>0.8485528</v>
      </c>
      <c r="O15" s="16">
        <v>0.43</v>
      </c>
      <c r="P15" s="17">
        <v>0.55286579999999996</v>
      </c>
      <c r="Q15" s="18">
        <v>1.302381</v>
      </c>
      <c r="R15" s="19">
        <v>0.8048476</v>
      </c>
      <c r="S15" s="20">
        <v>0.04</v>
      </c>
      <c r="T15" s="21">
        <v>0.65546459999999995</v>
      </c>
      <c r="U15" s="22">
        <v>0.98827560000000003</v>
      </c>
      <c r="V15" s="15">
        <v>0.8926328</v>
      </c>
      <c r="W15" s="16">
        <v>0.50900000000000001</v>
      </c>
      <c r="X15" s="17">
        <v>0.62427109999999997</v>
      </c>
      <c r="Y15" s="18">
        <v>1.2763580000000001</v>
      </c>
      <c r="Z15" s="19">
        <v>0.72908729999999999</v>
      </c>
      <c r="AA15" s="20">
        <v>7.0000000000000001E-3</v>
      </c>
      <c r="AB15" s="21">
        <v>0.58629330000000002</v>
      </c>
      <c r="AC15" s="22">
        <v>0.9066594</v>
      </c>
    </row>
    <row r="16" spans="1:29" x14ac:dyDescent="0.2">
      <c r="A16" s="43" t="s">
        <v>28</v>
      </c>
      <c r="B16" s="15">
        <v>0.96838489999999999</v>
      </c>
      <c r="C16" s="16">
        <v>0.27800000000000002</v>
      </c>
      <c r="D16" s="17">
        <v>0.91120710000000005</v>
      </c>
      <c r="E16" s="18">
        <v>1.02915</v>
      </c>
      <c r="F16" s="15">
        <v>0.99468000000000001</v>
      </c>
      <c r="G16" s="16">
        <v>0.90600000000000003</v>
      </c>
      <c r="H16" s="17">
        <v>0.90506249999999999</v>
      </c>
      <c r="I16" s="18">
        <v>1.0931709999999999</v>
      </c>
      <c r="J16" s="15">
        <v>0.95714900000000003</v>
      </c>
      <c r="K16" s="16">
        <v>0.24299999999999999</v>
      </c>
      <c r="L16" s="17">
        <v>0.8866117</v>
      </c>
      <c r="M16" s="18">
        <v>1.033298</v>
      </c>
      <c r="N16" s="15">
        <v>0.96777440000000003</v>
      </c>
      <c r="O16" s="16">
        <v>0.52200000000000002</v>
      </c>
      <c r="P16" s="17">
        <v>0.87064010000000003</v>
      </c>
      <c r="Q16" s="18">
        <v>1.0757460000000001</v>
      </c>
      <c r="R16" s="15">
        <v>0.95213320000000001</v>
      </c>
      <c r="S16" s="16">
        <v>0.113</v>
      </c>
      <c r="T16" s="17">
        <v>0.89476100000000003</v>
      </c>
      <c r="U16" s="18">
        <v>1.0131840000000001</v>
      </c>
      <c r="V16" s="15">
        <v>1.0005040000000001</v>
      </c>
      <c r="W16" s="16">
        <v>0.99099999999999999</v>
      </c>
      <c r="X16" s="17">
        <v>0.91551970000000005</v>
      </c>
      <c r="Y16" s="18">
        <v>1.093377</v>
      </c>
      <c r="Z16" s="19">
        <v>0.92545279999999996</v>
      </c>
      <c r="AA16" s="20">
        <v>1.2999999999999999E-2</v>
      </c>
      <c r="AB16" s="21">
        <v>0.87305900000000003</v>
      </c>
      <c r="AC16" s="22">
        <v>0.9809909</v>
      </c>
    </row>
    <row r="17" spans="1:29" ht="17" thickBot="1" x14ac:dyDescent="0.25">
      <c r="A17" s="44" t="s">
        <v>29</v>
      </c>
      <c r="B17" s="30">
        <v>0.7628914</v>
      </c>
      <c r="C17" s="31">
        <v>2.7E-2</v>
      </c>
      <c r="D17" s="32">
        <v>0.60292920000000005</v>
      </c>
      <c r="E17" s="33">
        <v>0.96529290000000001</v>
      </c>
      <c r="F17" s="30">
        <v>0.861344</v>
      </c>
      <c r="G17" s="31">
        <v>8.5000000000000006E-2</v>
      </c>
      <c r="H17" s="32">
        <v>0.72490060000000001</v>
      </c>
      <c r="I17" s="33">
        <v>1.023469</v>
      </c>
      <c r="J17" s="34">
        <v>0.89160099999999998</v>
      </c>
      <c r="K17" s="35">
        <v>0.161</v>
      </c>
      <c r="L17" s="36">
        <v>0.75558000000000003</v>
      </c>
      <c r="M17" s="38">
        <v>1.052109</v>
      </c>
      <c r="N17" s="30">
        <v>0.82891150000000002</v>
      </c>
      <c r="O17" s="31">
        <v>3.9E-2</v>
      </c>
      <c r="P17" s="32">
        <v>0.69423299999999999</v>
      </c>
      <c r="Q17" s="33">
        <v>0.98971719999999996</v>
      </c>
      <c r="R17" s="30">
        <v>0.63672189999999995</v>
      </c>
      <c r="S17" s="31">
        <v>1.7000000000000001E-2</v>
      </c>
      <c r="T17" s="32">
        <v>0.44444889999999998</v>
      </c>
      <c r="U17" s="33">
        <v>0.91217409999999999</v>
      </c>
      <c r="V17" s="30">
        <v>0.71735579999999999</v>
      </c>
      <c r="W17" s="31">
        <v>2E-3</v>
      </c>
      <c r="X17" s="32">
        <v>0.59348860000000003</v>
      </c>
      <c r="Y17" s="33">
        <v>0.8670755</v>
      </c>
      <c r="Z17" s="34">
        <v>1.0266740000000001</v>
      </c>
      <c r="AA17" s="35">
        <v>0.82699999999999996</v>
      </c>
      <c r="AB17" s="36">
        <v>0.79822280000000001</v>
      </c>
      <c r="AC17" s="38">
        <v>1.320508</v>
      </c>
    </row>
  </sheetData>
  <mergeCells count="8">
    <mergeCell ref="V1:Y1"/>
    <mergeCell ref="Z1:AC1"/>
    <mergeCell ref="A1:A2"/>
    <mergeCell ref="B1:E1"/>
    <mergeCell ref="F1:I1"/>
    <mergeCell ref="J1:M1"/>
    <mergeCell ref="N1:Q1"/>
    <mergeCell ref="R1:U1"/>
  </mergeCells>
  <pageMargins left="0.7" right="0.7" top="0.75" bottom="0.75" header="0.3" footer="0.3"/>
  <pageSetup paperSize="9" scale="73" orientation="landscape"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A873D-37EF-5D43-AA24-BAE2BEBAC48D}">
  <sheetPr>
    <pageSetUpPr fitToPage="1"/>
  </sheetPr>
  <dimension ref="A1:AC74"/>
  <sheetViews>
    <sheetView topLeftCell="A57" workbookViewId="0">
      <selection activeCell="L72" sqref="L72"/>
    </sheetView>
  </sheetViews>
  <sheetFormatPr baseColWidth="10" defaultColWidth="11" defaultRowHeight="16" x14ac:dyDescent="0.2"/>
  <cols>
    <col min="1" max="1" width="32.1640625" bestFit="1" customWidth="1"/>
    <col min="2" max="2" width="4.6640625" bestFit="1" customWidth="1"/>
    <col min="3" max="3" width="5.6640625" bestFit="1" customWidth="1"/>
    <col min="4" max="6" width="4.6640625" bestFit="1" customWidth="1"/>
    <col min="7" max="7" width="5.6640625" bestFit="1" customWidth="1"/>
    <col min="8" max="10" width="4.6640625" bestFit="1" customWidth="1"/>
    <col min="11" max="11" width="5.6640625" bestFit="1" customWidth="1"/>
    <col min="12" max="14" width="4.6640625" bestFit="1" customWidth="1"/>
    <col min="15" max="15" width="5.6640625" bestFit="1" customWidth="1"/>
    <col min="16" max="18" width="4.6640625" bestFit="1" customWidth="1"/>
    <col min="19" max="19" width="5.6640625" bestFit="1" customWidth="1"/>
    <col min="20" max="22" width="4.6640625" bestFit="1" customWidth="1"/>
    <col min="23" max="23" width="5.6640625" bestFit="1" customWidth="1"/>
    <col min="24" max="24" width="4.6640625" bestFit="1" customWidth="1"/>
    <col min="25" max="25" width="5.6640625" bestFit="1" customWidth="1"/>
    <col min="26" max="26" width="4.6640625" bestFit="1" customWidth="1"/>
    <col min="27" max="27" width="5.6640625" bestFit="1" customWidth="1"/>
    <col min="28" max="29" width="4.6640625" bestFit="1" customWidth="1"/>
  </cols>
  <sheetData>
    <row r="1" spans="1:29" x14ac:dyDescent="0.2">
      <c r="A1" s="76" t="s">
        <v>33</v>
      </c>
      <c r="B1" s="71" t="s">
        <v>0</v>
      </c>
      <c r="C1" s="72"/>
      <c r="D1" s="72"/>
      <c r="E1" s="73"/>
      <c r="F1" s="71" t="s">
        <v>1</v>
      </c>
      <c r="G1" s="72"/>
      <c r="H1" s="72"/>
      <c r="I1" s="73"/>
      <c r="J1" s="71" t="s">
        <v>2</v>
      </c>
      <c r="K1" s="72"/>
      <c r="L1" s="72"/>
      <c r="M1" s="73"/>
      <c r="N1" s="71" t="s">
        <v>3</v>
      </c>
      <c r="O1" s="72"/>
      <c r="P1" s="72"/>
      <c r="Q1" s="73"/>
      <c r="R1" s="71" t="s">
        <v>4</v>
      </c>
      <c r="S1" s="72"/>
      <c r="T1" s="72"/>
      <c r="U1" s="73"/>
      <c r="V1" s="71" t="s">
        <v>5</v>
      </c>
      <c r="W1" s="72"/>
      <c r="X1" s="72"/>
      <c r="Y1" s="73"/>
      <c r="Z1" s="71" t="s">
        <v>6</v>
      </c>
      <c r="AA1" s="72"/>
      <c r="AB1" s="72"/>
      <c r="AC1" s="73"/>
    </row>
    <row r="2" spans="1:29" x14ac:dyDescent="0.2">
      <c r="A2" s="77"/>
      <c r="B2" s="39" t="s">
        <v>11</v>
      </c>
      <c r="C2" s="40" t="s">
        <v>12</v>
      </c>
      <c r="D2" s="41" t="s">
        <v>13</v>
      </c>
      <c r="E2" s="42" t="s">
        <v>14</v>
      </c>
      <c r="F2" s="39" t="s">
        <v>11</v>
      </c>
      <c r="G2" s="40" t="s">
        <v>12</v>
      </c>
      <c r="H2" s="41" t="s">
        <v>13</v>
      </c>
      <c r="I2" s="42" t="s">
        <v>14</v>
      </c>
      <c r="J2" s="39" t="s">
        <v>11</v>
      </c>
      <c r="K2" s="40" t="s">
        <v>12</v>
      </c>
      <c r="L2" s="41" t="s">
        <v>13</v>
      </c>
      <c r="M2" s="42" t="s">
        <v>14</v>
      </c>
      <c r="N2" s="39" t="s">
        <v>11</v>
      </c>
      <c r="O2" s="40" t="s">
        <v>12</v>
      </c>
      <c r="P2" s="41" t="s">
        <v>13</v>
      </c>
      <c r="Q2" s="42" t="s">
        <v>14</v>
      </c>
      <c r="R2" s="39" t="s">
        <v>11</v>
      </c>
      <c r="S2" s="40" t="s">
        <v>12</v>
      </c>
      <c r="T2" s="41" t="s">
        <v>13</v>
      </c>
      <c r="U2" s="42" t="s">
        <v>14</v>
      </c>
      <c r="V2" s="39" t="s">
        <v>11</v>
      </c>
      <c r="W2" s="40" t="s">
        <v>12</v>
      </c>
      <c r="X2" s="41" t="s">
        <v>13</v>
      </c>
      <c r="Y2" s="42" t="s">
        <v>14</v>
      </c>
      <c r="Z2" s="39" t="s">
        <v>11</v>
      </c>
      <c r="AA2" s="40" t="s">
        <v>12</v>
      </c>
      <c r="AB2" s="41" t="s">
        <v>13</v>
      </c>
      <c r="AC2" s="42" t="s">
        <v>14</v>
      </c>
    </row>
    <row r="3" spans="1:29" x14ac:dyDescent="0.2">
      <c r="A3" s="43" t="s">
        <v>15</v>
      </c>
      <c r="B3" s="15">
        <v>1.0048900000000001</v>
      </c>
      <c r="C3" s="16">
        <v>0.50700000000000001</v>
      </c>
      <c r="D3" s="17">
        <v>0.98963590000000001</v>
      </c>
      <c r="E3" s="18">
        <v>1.020378</v>
      </c>
      <c r="F3" s="15">
        <v>0.99503249999999999</v>
      </c>
      <c r="G3" s="16">
        <v>0.16</v>
      </c>
      <c r="H3" s="17">
        <v>0.98792610000000003</v>
      </c>
      <c r="I3" s="18">
        <v>1.0021899999999999</v>
      </c>
      <c r="J3" s="15">
        <v>0.99920050000000005</v>
      </c>
      <c r="K3" s="16">
        <v>0.77500000000000002</v>
      </c>
      <c r="L3" s="17">
        <v>0.99337839999999999</v>
      </c>
      <c r="M3" s="18">
        <v>1.0050570000000001</v>
      </c>
      <c r="N3" s="15">
        <v>0.99814309999999995</v>
      </c>
      <c r="O3" s="16">
        <v>0.621</v>
      </c>
      <c r="P3" s="17">
        <v>0.9908129</v>
      </c>
      <c r="Q3" s="18">
        <v>1.005528</v>
      </c>
      <c r="R3" s="15">
        <v>1.0014890000000001</v>
      </c>
      <c r="S3" s="16">
        <v>0.872</v>
      </c>
      <c r="T3" s="17">
        <v>0.98234730000000003</v>
      </c>
      <c r="U3" s="18">
        <v>1.021004</v>
      </c>
      <c r="V3" s="15">
        <v>0.96865760000000001</v>
      </c>
      <c r="W3" s="16">
        <v>6.3E-2</v>
      </c>
      <c r="X3" s="17">
        <v>0.93651359999999995</v>
      </c>
      <c r="Y3" s="18">
        <v>1.001905</v>
      </c>
      <c r="Z3" s="15">
        <v>0.99149290000000001</v>
      </c>
      <c r="AA3" s="16">
        <v>0.123</v>
      </c>
      <c r="AB3" s="17">
        <v>0.98049120000000001</v>
      </c>
      <c r="AC3" s="18">
        <v>1.002618</v>
      </c>
    </row>
    <row r="4" spans="1:29" x14ac:dyDescent="0.2">
      <c r="A4" s="43" t="s">
        <v>16</v>
      </c>
      <c r="B4" s="15">
        <v>0.89485420000000004</v>
      </c>
      <c r="C4" s="16">
        <v>0.40799999999999997</v>
      </c>
      <c r="D4" s="17">
        <v>0.67739170000000004</v>
      </c>
      <c r="E4" s="18">
        <v>1.1821280000000001</v>
      </c>
      <c r="F4" s="15">
        <v>1.002316</v>
      </c>
      <c r="G4" s="16">
        <v>0.629</v>
      </c>
      <c r="H4" s="17">
        <v>0.99237589999999998</v>
      </c>
      <c r="I4" s="18">
        <v>1.0123549999999999</v>
      </c>
      <c r="J4" s="15">
        <v>0.99081430000000004</v>
      </c>
      <c r="K4" s="16">
        <v>9.0999999999999998E-2</v>
      </c>
      <c r="L4" s="17">
        <v>0.98010299999999995</v>
      </c>
      <c r="M4" s="18">
        <v>1.0016430000000001</v>
      </c>
      <c r="N4" s="15">
        <v>1.0001100000000001</v>
      </c>
      <c r="O4" s="16">
        <v>0.94099999999999995</v>
      </c>
      <c r="P4" s="17">
        <v>0.98957890000000004</v>
      </c>
      <c r="Q4" s="18">
        <v>1.0113620000000001</v>
      </c>
      <c r="R4" s="15">
        <v>0.98740300000000003</v>
      </c>
      <c r="S4" s="16">
        <v>0.28100000000000003</v>
      </c>
      <c r="T4" s="17">
        <v>0.96383540000000001</v>
      </c>
      <c r="U4" s="18">
        <v>1.011547</v>
      </c>
      <c r="V4" s="15">
        <v>0.99368449999999997</v>
      </c>
      <c r="W4" s="16">
        <v>0.54600000000000004</v>
      </c>
      <c r="X4" s="17">
        <v>0.97208220000000001</v>
      </c>
      <c r="Y4" s="18">
        <v>1.0157670000000001</v>
      </c>
      <c r="Z4" s="15">
        <v>0.99485619999999997</v>
      </c>
      <c r="AA4" s="16">
        <v>7.6999999999999999E-2</v>
      </c>
      <c r="AB4" s="17">
        <v>0.98911230000000006</v>
      </c>
      <c r="AC4" s="18">
        <v>1.0006330000000001</v>
      </c>
    </row>
    <row r="5" spans="1:29" x14ac:dyDescent="0.2">
      <c r="A5" s="43" t="s">
        <v>17</v>
      </c>
      <c r="B5" s="15">
        <v>0.77373599999999998</v>
      </c>
      <c r="C5" s="16">
        <v>0.107</v>
      </c>
      <c r="D5" s="17">
        <v>0.56223860000000003</v>
      </c>
      <c r="E5" s="18">
        <v>1.0647930000000001</v>
      </c>
      <c r="F5" s="15">
        <v>1.0047349999999999</v>
      </c>
      <c r="G5" s="16">
        <v>0.48299999999999998</v>
      </c>
      <c r="H5" s="17">
        <v>0.99081390000000003</v>
      </c>
      <c r="I5" s="18">
        <v>1.018851</v>
      </c>
      <c r="J5" s="15">
        <v>1.0036069999999999</v>
      </c>
      <c r="K5" s="16">
        <v>0.75700000000000001</v>
      </c>
      <c r="L5" s="17">
        <v>0.97956620000000005</v>
      </c>
      <c r="M5" s="18">
        <v>1.028238</v>
      </c>
      <c r="N5" s="15">
        <v>0.96543829999999997</v>
      </c>
      <c r="O5" s="16">
        <v>0.13100000000000001</v>
      </c>
      <c r="P5" s="17">
        <v>0.92236660000000004</v>
      </c>
      <c r="Q5" s="18">
        <v>1.010521</v>
      </c>
      <c r="R5" s="15">
        <v>1.003582</v>
      </c>
      <c r="S5" s="16">
        <v>0.63700000000000001</v>
      </c>
      <c r="T5" s="17">
        <v>0.98783940000000003</v>
      </c>
      <c r="U5" s="18">
        <v>1.0195749999999999</v>
      </c>
      <c r="V5" s="15">
        <v>0.99970579999999998</v>
      </c>
      <c r="W5" s="16">
        <v>0.97599999999999998</v>
      </c>
      <c r="X5" s="17">
        <v>0.97931369999999995</v>
      </c>
      <c r="Y5" s="18">
        <v>1.0205230000000001</v>
      </c>
      <c r="Z5" s="15">
        <v>1.00173</v>
      </c>
      <c r="AA5" s="16">
        <v>0.83599999999999997</v>
      </c>
      <c r="AB5" s="17">
        <v>0.98426119999999995</v>
      </c>
      <c r="AC5" s="18">
        <v>1.0195080000000001</v>
      </c>
    </row>
    <row r="6" spans="1:29" x14ac:dyDescent="0.2">
      <c r="A6" s="43" t="s">
        <v>18</v>
      </c>
      <c r="B6" s="15">
        <v>1.3239479999999999</v>
      </c>
      <c r="C6" s="16">
        <v>0.27200000000000002</v>
      </c>
      <c r="D6" s="17">
        <v>0.78360379999999996</v>
      </c>
      <c r="E6" s="18">
        <v>2.2368939999999999</v>
      </c>
      <c r="F6" s="15">
        <v>0.9517272</v>
      </c>
      <c r="G6" s="16">
        <v>0.29399999999999998</v>
      </c>
      <c r="H6" s="17">
        <v>0.8640603</v>
      </c>
      <c r="I6" s="18">
        <v>1.048289</v>
      </c>
      <c r="J6" s="15">
        <v>1.0009650000000001</v>
      </c>
      <c r="K6" s="16">
        <v>0.96399999999999997</v>
      </c>
      <c r="L6" s="17">
        <v>0.95736069999999995</v>
      </c>
      <c r="M6" s="18">
        <v>1.0465549999999999</v>
      </c>
      <c r="N6" s="15">
        <v>1.001568</v>
      </c>
      <c r="O6" s="16">
        <v>0.86299999999999999</v>
      </c>
      <c r="P6" s="17">
        <v>0.98391200000000001</v>
      </c>
      <c r="Q6" s="18">
        <v>1.0195399999999999</v>
      </c>
      <c r="R6" s="15">
        <v>0.99323320000000004</v>
      </c>
      <c r="S6" s="16">
        <v>0.38200000000000001</v>
      </c>
      <c r="T6" s="17">
        <v>0.97740369999999999</v>
      </c>
      <c r="U6" s="18">
        <v>1.0093190000000001</v>
      </c>
      <c r="V6" s="15">
        <v>0.93549179999999998</v>
      </c>
      <c r="W6" s="16">
        <v>0.32800000000000001</v>
      </c>
      <c r="X6" s="17">
        <v>0.81241859999999999</v>
      </c>
      <c r="Y6" s="18">
        <v>1.0772090000000001</v>
      </c>
      <c r="Z6" s="15">
        <v>1.004238</v>
      </c>
      <c r="AA6" s="16">
        <v>0.81200000000000006</v>
      </c>
      <c r="AB6" s="17">
        <v>0.96728639999999999</v>
      </c>
      <c r="AC6" s="18">
        <v>1.0426010000000001</v>
      </c>
    </row>
    <row r="7" spans="1:29" x14ac:dyDescent="0.2">
      <c r="A7" s="43" t="s">
        <v>19</v>
      </c>
      <c r="B7" s="15">
        <v>1.2207269999999999</v>
      </c>
      <c r="C7" s="16">
        <v>7.5999999999999998E-2</v>
      </c>
      <c r="D7" s="17">
        <v>0.97662289999999996</v>
      </c>
      <c r="E7" s="18">
        <v>1.5258430000000001</v>
      </c>
      <c r="F7" s="15">
        <v>0.98315520000000001</v>
      </c>
      <c r="G7" s="16">
        <v>0.19900000000000001</v>
      </c>
      <c r="H7" s="17">
        <v>0.95706469999999999</v>
      </c>
      <c r="I7" s="18">
        <v>1.009957</v>
      </c>
      <c r="J7" s="15">
        <v>0.96225510000000003</v>
      </c>
      <c r="K7" s="16">
        <v>0.109</v>
      </c>
      <c r="L7" s="17">
        <v>0.91704790000000003</v>
      </c>
      <c r="M7" s="18">
        <v>1.0096909999999999</v>
      </c>
      <c r="N7" s="15">
        <v>0.97250959999999997</v>
      </c>
      <c r="O7" s="16">
        <v>0.17</v>
      </c>
      <c r="P7" s="17">
        <v>0.93454689999999996</v>
      </c>
      <c r="Q7" s="18">
        <v>1.012014</v>
      </c>
      <c r="R7" s="15">
        <v>0.96496899999999997</v>
      </c>
      <c r="S7" s="16">
        <v>0.57099999999999995</v>
      </c>
      <c r="T7" s="17">
        <v>0.84640800000000005</v>
      </c>
      <c r="U7" s="18">
        <v>1.1001380000000001</v>
      </c>
      <c r="V7" s="15">
        <v>0.995749</v>
      </c>
      <c r="W7" s="16">
        <v>0.87</v>
      </c>
      <c r="X7" s="17">
        <v>0.94258359999999997</v>
      </c>
      <c r="Y7" s="18">
        <v>1.0519130000000001</v>
      </c>
      <c r="Z7" s="15">
        <v>0.98866529999999997</v>
      </c>
      <c r="AA7" s="16">
        <v>0.126</v>
      </c>
      <c r="AB7" s="17">
        <v>0.97392319999999999</v>
      </c>
      <c r="AC7" s="18">
        <v>1.0036309999999999</v>
      </c>
    </row>
    <row r="8" spans="1:29" x14ac:dyDescent="0.2">
      <c r="A8" s="43" t="s">
        <v>20</v>
      </c>
      <c r="B8" s="15">
        <v>0.999089</v>
      </c>
      <c r="C8" s="16">
        <v>0.79200000000000004</v>
      </c>
      <c r="D8" s="17">
        <v>0.99189210000000005</v>
      </c>
      <c r="E8" s="18">
        <v>1.006338</v>
      </c>
      <c r="F8" s="15">
        <v>0.99839840000000002</v>
      </c>
      <c r="G8" s="16">
        <v>0.64500000000000002</v>
      </c>
      <c r="H8" s="17">
        <v>0.99119849999999998</v>
      </c>
      <c r="I8" s="18">
        <v>1.0056510000000001</v>
      </c>
      <c r="J8" s="15">
        <v>0.99791030000000003</v>
      </c>
      <c r="K8" s="16">
        <v>0.47899999999999998</v>
      </c>
      <c r="L8" s="17">
        <v>0.99181940000000002</v>
      </c>
      <c r="M8" s="18">
        <v>1.0040389999999999</v>
      </c>
      <c r="N8" s="15">
        <v>0.99650839999999996</v>
      </c>
      <c r="O8" s="16">
        <v>0.23400000000000001</v>
      </c>
      <c r="P8" s="17">
        <v>0.99078339999999998</v>
      </c>
      <c r="Q8" s="18">
        <v>1.0022660000000001</v>
      </c>
      <c r="R8" s="15">
        <v>0.99911970000000005</v>
      </c>
      <c r="S8" s="16">
        <v>0.63800000000000001</v>
      </c>
      <c r="T8" s="17">
        <v>0.99521939999999998</v>
      </c>
      <c r="U8" s="18">
        <v>1.0030349999999999</v>
      </c>
      <c r="V8" s="15">
        <v>1.0063930000000001</v>
      </c>
      <c r="W8" s="16">
        <v>0.13900000000000001</v>
      </c>
      <c r="X8" s="17">
        <v>0.99766909999999998</v>
      </c>
      <c r="Y8" s="18">
        <v>1.015193</v>
      </c>
      <c r="Z8" s="15">
        <v>0.99792069999999999</v>
      </c>
      <c r="AA8" s="16">
        <v>0.29199999999999998</v>
      </c>
      <c r="AB8" s="17">
        <v>0.99386359999999996</v>
      </c>
      <c r="AC8" s="18">
        <v>1.0019940000000001</v>
      </c>
    </row>
    <row r="9" spans="1:29" x14ac:dyDescent="0.2">
      <c r="A9" s="43" t="s">
        <v>21</v>
      </c>
      <c r="B9" s="15">
        <v>1.0354110000000001</v>
      </c>
      <c r="C9" s="16">
        <v>0.156</v>
      </c>
      <c r="D9" s="17">
        <v>0.98531380000000002</v>
      </c>
      <c r="E9" s="18">
        <v>1.088055</v>
      </c>
      <c r="F9" s="15">
        <v>1.005082</v>
      </c>
      <c r="G9" s="16">
        <v>0.47199999999999998</v>
      </c>
      <c r="H9" s="17">
        <v>0.99052130000000005</v>
      </c>
      <c r="I9" s="18">
        <v>1.019857</v>
      </c>
      <c r="J9" s="15">
        <v>1.0131289999999999</v>
      </c>
      <c r="K9" s="16">
        <v>0.221</v>
      </c>
      <c r="L9" s="17">
        <v>0.99138029999999999</v>
      </c>
      <c r="M9" s="18">
        <v>1.035355</v>
      </c>
      <c r="N9" s="15">
        <v>0.99783661999999995</v>
      </c>
      <c r="O9" s="16">
        <v>0.69399999999999995</v>
      </c>
      <c r="P9" s="17">
        <v>0.98436979999999996</v>
      </c>
      <c r="Q9" s="18">
        <v>1.010534</v>
      </c>
      <c r="R9" s="25">
        <v>1.0161739999999999</v>
      </c>
      <c r="S9" s="26">
        <v>1.7999999999999999E-2</v>
      </c>
      <c r="T9" s="27">
        <v>1.00319</v>
      </c>
      <c r="U9" s="28">
        <v>1.029326</v>
      </c>
      <c r="V9" s="15">
        <v>1.0120720000000001</v>
      </c>
      <c r="W9" s="16">
        <v>0.49099999999999999</v>
      </c>
      <c r="X9" s="17">
        <v>0.97588490000000006</v>
      </c>
      <c r="Y9" s="18">
        <v>1.049601</v>
      </c>
      <c r="Z9" s="15">
        <v>1.0128200000000001</v>
      </c>
      <c r="AA9" s="16">
        <v>0.20699999999999999</v>
      </c>
      <c r="AB9" s="17">
        <v>0.99212069999999997</v>
      </c>
      <c r="AC9" s="18">
        <v>1.033952</v>
      </c>
    </row>
    <row r="10" spans="1:29" x14ac:dyDescent="0.2">
      <c r="A10" s="43" t="s">
        <v>22</v>
      </c>
      <c r="B10" s="15">
        <v>0.90156879999999995</v>
      </c>
      <c r="C10" s="16">
        <v>0.442</v>
      </c>
      <c r="D10" s="17">
        <v>0.68147440000000004</v>
      </c>
      <c r="E10" s="18">
        <v>1.192747</v>
      </c>
      <c r="F10" s="25">
        <v>1.0141869999999999</v>
      </c>
      <c r="G10" s="26">
        <v>0</v>
      </c>
      <c r="H10" s="27">
        <v>1.0074000000000001</v>
      </c>
      <c r="I10" s="28">
        <v>1.0210189999999999</v>
      </c>
      <c r="J10" s="15">
        <v>1.0120070000000001</v>
      </c>
      <c r="K10" s="16">
        <v>0.51600000000000001</v>
      </c>
      <c r="L10" s="17">
        <v>0.9741476</v>
      </c>
      <c r="M10" s="18">
        <v>1.0513380000000001</v>
      </c>
      <c r="N10" s="15">
        <v>0.99568780000000001</v>
      </c>
      <c r="O10" s="16">
        <v>0.66</v>
      </c>
      <c r="P10" s="17">
        <v>0.97670270000000003</v>
      </c>
      <c r="Q10" s="18">
        <v>1.015042</v>
      </c>
      <c r="R10" s="15">
        <v>0.98420019999999997</v>
      </c>
      <c r="S10" s="16">
        <v>0.46500000000000002</v>
      </c>
      <c r="T10" s="17">
        <v>0.94059970000000004</v>
      </c>
      <c r="U10" s="18">
        <v>1.029822</v>
      </c>
      <c r="V10" s="15">
        <v>1.0100910000000001</v>
      </c>
      <c r="W10" s="16">
        <v>0.59099999999999997</v>
      </c>
      <c r="X10" s="17">
        <v>0.97125850000000002</v>
      </c>
      <c r="Y10" s="18">
        <v>1.0504770000000001</v>
      </c>
      <c r="Z10" s="15">
        <v>1.0204279999999999</v>
      </c>
      <c r="AA10" s="16">
        <v>0.23400000000000001</v>
      </c>
      <c r="AB10" s="17">
        <v>0.98546900000000004</v>
      </c>
      <c r="AC10" s="18">
        <v>1.0566260000000001</v>
      </c>
    </row>
    <row r="11" spans="1:29" x14ac:dyDescent="0.2">
      <c r="A11" s="43" t="s">
        <v>23</v>
      </c>
      <c r="B11" s="15">
        <v>0.9987975</v>
      </c>
      <c r="C11" s="16">
        <v>0.33900000000000002</v>
      </c>
      <c r="D11" s="17">
        <v>0.99633620000000001</v>
      </c>
      <c r="E11" s="18">
        <v>1.0012650000000001</v>
      </c>
      <c r="F11" s="15">
        <v>1.000729</v>
      </c>
      <c r="G11" s="16">
        <v>0.54200000000000004</v>
      </c>
      <c r="H11" s="17">
        <v>0.99825070000000005</v>
      </c>
      <c r="I11" s="18">
        <v>1.0032129999999999</v>
      </c>
      <c r="J11" s="15">
        <v>1.0015750000000001</v>
      </c>
      <c r="K11" s="16">
        <v>9.9000000000000005E-2</v>
      </c>
      <c r="L11" s="17">
        <v>0.99966829999999995</v>
      </c>
      <c r="M11" s="18">
        <v>1.003485</v>
      </c>
      <c r="N11" s="15">
        <v>1.000049</v>
      </c>
      <c r="O11" s="16">
        <v>0.95199999999999996</v>
      </c>
      <c r="P11" s="17">
        <v>0.99845200000000001</v>
      </c>
      <c r="Q11" s="18">
        <v>1.0016480000000001</v>
      </c>
      <c r="R11" s="15">
        <v>0.99945150000000005</v>
      </c>
      <c r="S11" s="16">
        <v>0.63100000000000001</v>
      </c>
      <c r="T11" s="17">
        <v>0.99706779999999995</v>
      </c>
      <c r="U11" s="18">
        <v>1.001841</v>
      </c>
      <c r="V11" s="15">
        <v>1.000896</v>
      </c>
      <c r="W11" s="16">
        <v>0.66900000000000004</v>
      </c>
      <c r="X11" s="17">
        <v>0.99650249999999996</v>
      </c>
      <c r="Y11" s="18">
        <v>1.0053099999999999</v>
      </c>
      <c r="Z11" s="15">
        <v>0.99997060000000004</v>
      </c>
      <c r="AA11" s="16">
        <v>0.95</v>
      </c>
      <c r="AB11" s="17">
        <v>0.99897990000000003</v>
      </c>
      <c r="AC11" s="18">
        <v>1.0009619999999999</v>
      </c>
    </row>
    <row r="12" spans="1:29" x14ac:dyDescent="0.2">
      <c r="A12" s="43" t="s">
        <v>24</v>
      </c>
      <c r="B12" s="15">
        <v>0.99694369999999999</v>
      </c>
      <c r="C12" s="16">
        <v>0.434</v>
      </c>
      <c r="D12" s="17">
        <v>0.98887740000000002</v>
      </c>
      <c r="E12" s="18">
        <v>1.0050760000000001</v>
      </c>
      <c r="F12" s="15">
        <v>1.000672</v>
      </c>
      <c r="G12" s="16">
        <v>0.16200000000000001</v>
      </c>
      <c r="H12" s="17">
        <v>0.99969929999999996</v>
      </c>
      <c r="I12" s="18">
        <v>1.001647</v>
      </c>
      <c r="J12" s="25">
        <v>1.0021359999999999</v>
      </c>
      <c r="K12" s="26">
        <v>2.9000000000000001E-2</v>
      </c>
      <c r="L12" s="27">
        <v>1.0002530000000001</v>
      </c>
      <c r="M12" s="28">
        <v>1.004022</v>
      </c>
      <c r="N12" s="15">
        <v>1.0003139999999999</v>
      </c>
      <c r="O12" s="16">
        <v>0.496</v>
      </c>
      <c r="P12" s="17">
        <v>0.99941029999999997</v>
      </c>
      <c r="Q12" s="18">
        <v>1.0012190000000001</v>
      </c>
      <c r="R12" s="15">
        <v>0.99928410000000001</v>
      </c>
      <c r="S12" s="16">
        <v>0.47199999999999998</v>
      </c>
      <c r="T12" s="17">
        <v>0.99721890000000002</v>
      </c>
      <c r="U12" s="18">
        <v>1.0013540000000001</v>
      </c>
      <c r="V12" s="15">
        <v>0.9997798</v>
      </c>
      <c r="W12" s="16">
        <v>0.81399999999999995</v>
      </c>
      <c r="X12" s="17">
        <v>0.99781580000000003</v>
      </c>
      <c r="Y12" s="18">
        <v>1.0017480000000001</v>
      </c>
      <c r="Z12" s="15">
        <v>1.0002549999999999</v>
      </c>
      <c r="AA12" s="16">
        <v>0.65300000000000002</v>
      </c>
      <c r="AB12" s="17">
        <v>0.99906550000000005</v>
      </c>
      <c r="AC12" s="18">
        <v>1.0014449999999999</v>
      </c>
    </row>
    <row r="13" spans="1:29" x14ac:dyDescent="0.2">
      <c r="A13" s="43" t="s">
        <v>25</v>
      </c>
      <c r="B13" s="15">
        <v>1.071523</v>
      </c>
      <c r="C13" s="16">
        <v>0.80500000000000005</v>
      </c>
      <c r="D13" s="17">
        <v>0.59718170000000004</v>
      </c>
      <c r="E13" s="18">
        <v>1.9226319999999999</v>
      </c>
      <c r="F13" s="15">
        <v>0.93538500000000002</v>
      </c>
      <c r="G13" s="16">
        <v>5.3999999999999999E-2</v>
      </c>
      <c r="H13" s="17">
        <v>0.87384490000000004</v>
      </c>
      <c r="I13" s="18">
        <v>1.0012589999999999</v>
      </c>
      <c r="J13" s="19">
        <v>0.9088252</v>
      </c>
      <c r="K13" s="20">
        <v>4.3999999999999997E-2</v>
      </c>
      <c r="L13" s="21">
        <v>0.82824710000000001</v>
      </c>
      <c r="M13" s="22">
        <v>0.99724250000000003</v>
      </c>
      <c r="N13" s="15">
        <v>0.94455350000000005</v>
      </c>
      <c r="O13" s="16">
        <v>0.36</v>
      </c>
      <c r="P13" s="17">
        <v>0.8360303</v>
      </c>
      <c r="Q13" s="18">
        <v>1.067164</v>
      </c>
      <c r="R13" s="15">
        <v>1.002121</v>
      </c>
      <c r="S13" s="16">
        <v>0.97799999999999998</v>
      </c>
      <c r="T13" s="17">
        <v>0.85228219999999999</v>
      </c>
      <c r="U13" s="18">
        <v>1.178302</v>
      </c>
      <c r="V13" s="15">
        <v>0.93623100000000004</v>
      </c>
      <c r="W13" s="16">
        <v>0.61699999999999999</v>
      </c>
      <c r="X13" s="17">
        <v>0.71009999999999995</v>
      </c>
      <c r="Y13" s="18">
        <v>1.2343729999999999</v>
      </c>
      <c r="Z13" s="15">
        <v>0.95280069999999994</v>
      </c>
      <c r="AA13" s="16">
        <v>0.32500000000000001</v>
      </c>
      <c r="AB13" s="17">
        <v>0.86078299999999996</v>
      </c>
      <c r="AC13" s="18">
        <v>1.0546549999999999</v>
      </c>
    </row>
    <row r="14" spans="1:29" x14ac:dyDescent="0.2">
      <c r="A14" s="43" t="s">
        <v>26</v>
      </c>
      <c r="B14" s="15" t="s">
        <v>105</v>
      </c>
      <c r="C14" s="16" t="s">
        <v>105</v>
      </c>
      <c r="D14" s="17" t="s">
        <v>105</v>
      </c>
      <c r="E14" s="18" t="s">
        <v>105</v>
      </c>
      <c r="F14" s="15" t="s">
        <v>105</v>
      </c>
      <c r="G14" s="16" t="s">
        <v>105</v>
      </c>
      <c r="H14" s="17" t="s">
        <v>105</v>
      </c>
      <c r="I14" s="18" t="s">
        <v>105</v>
      </c>
      <c r="J14" s="15" t="s">
        <v>105</v>
      </c>
      <c r="K14" s="16" t="s">
        <v>105</v>
      </c>
      <c r="L14" s="17" t="s">
        <v>105</v>
      </c>
      <c r="M14" s="18" t="s">
        <v>105</v>
      </c>
      <c r="N14" s="15" t="s">
        <v>105</v>
      </c>
      <c r="O14" s="16" t="s">
        <v>105</v>
      </c>
      <c r="P14" s="17" t="s">
        <v>105</v>
      </c>
      <c r="Q14" s="18" t="s">
        <v>105</v>
      </c>
      <c r="R14" s="15" t="s">
        <v>105</v>
      </c>
      <c r="S14" s="16" t="s">
        <v>105</v>
      </c>
      <c r="T14" s="17" t="s">
        <v>105</v>
      </c>
      <c r="U14" s="18" t="s">
        <v>105</v>
      </c>
      <c r="V14" s="15" t="s">
        <v>105</v>
      </c>
      <c r="W14" s="16" t="s">
        <v>105</v>
      </c>
      <c r="X14" s="17" t="s">
        <v>105</v>
      </c>
      <c r="Y14" s="18" t="s">
        <v>105</v>
      </c>
      <c r="Z14" s="15" t="s">
        <v>105</v>
      </c>
      <c r="AA14" s="16" t="s">
        <v>105</v>
      </c>
      <c r="AB14" s="17" t="s">
        <v>105</v>
      </c>
      <c r="AC14" s="18" t="s">
        <v>105</v>
      </c>
    </row>
    <row r="15" spans="1:29" x14ac:dyDescent="0.2">
      <c r="A15" s="43" t="s">
        <v>27</v>
      </c>
      <c r="B15" s="15">
        <v>0.17263310000000001</v>
      </c>
      <c r="C15" s="16">
        <v>0.219</v>
      </c>
      <c r="D15" s="17">
        <v>1.04595E-2</v>
      </c>
      <c r="E15" s="18">
        <v>2.8492999999999999</v>
      </c>
      <c r="F15" s="15">
        <v>0.59283839999999999</v>
      </c>
      <c r="G15" s="16">
        <v>0.52500000000000002</v>
      </c>
      <c r="H15" s="17">
        <v>0.1076096</v>
      </c>
      <c r="I15" s="18">
        <v>3.2660399999999998</v>
      </c>
      <c r="J15" s="15">
        <v>0.62561909999999998</v>
      </c>
      <c r="K15" s="16">
        <v>0.38</v>
      </c>
      <c r="L15" s="17">
        <v>0.20818929999999999</v>
      </c>
      <c r="M15" s="18">
        <v>1.8800159999999999</v>
      </c>
      <c r="N15" s="15">
        <v>0.67066199999999998</v>
      </c>
      <c r="O15" s="16">
        <v>0.34399999999999997</v>
      </c>
      <c r="P15" s="17">
        <v>0.29302929999999999</v>
      </c>
      <c r="Q15" s="18">
        <v>1.5349569999999999</v>
      </c>
      <c r="R15" s="15">
        <v>0.86808260000000004</v>
      </c>
      <c r="S15" s="16">
        <v>0.73799999999999999</v>
      </c>
      <c r="T15" s="17">
        <v>0.35853020000000002</v>
      </c>
      <c r="U15" s="18">
        <v>2.1018240000000001</v>
      </c>
      <c r="V15" s="15">
        <v>0.81976919999999998</v>
      </c>
      <c r="W15" s="16">
        <v>0.82699999999999996</v>
      </c>
      <c r="X15" s="17">
        <v>0.1206942</v>
      </c>
      <c r="Y15" s="18">
        <v>5.5679699999999999</v>
      </c>
      <c r="Z15" s="15">
        <v>9.1373399999999994E-2</v>
      </c>
      <c r="AA15" s="16">
        <v>3.7999999999999999E-2</v>
      </c>
      <c r="AB15" s="17">
        <v>9.7590000000000003E-3</v>
      </c>
      <c r="AC15" s="18">
        <v>0.85552930000000005</v>
      </c>
    </row>
    <row r="16" spans="1:29" x14ac:dyDescent="0.2">
      <c r="A16" s="43" t="s">
        <v>28</v>
      </c>
      <c r="B16" s="15">
        <v>0.44496989999999997</v>
      </c>
      <c r="C16" s="16">
        <v>0.11</v>
      </c>
      <c r="D16" s="17">
        <v>0.16949787999999999</v>
      </c>
      <c r="E16" s="18">
        <v>1.2001440000000001</v>
      </c>
      <c r="F16" s="15">
        <v>0.91072710000000001</v>
      </c>
      <c r="G16" s="16">
        <v>0.65500000000000003</v>
      </c>
      <c r="H16" s="17">
        <v>0.58908559999999999</v>
      </c>
      <c r="I16" s="18">
        <v>1.407985</v>
      </c>
      <c r="J16" s="19">
        <v>0.62168889999999999</v>
      </c>
      <c r="K16" s="20">
        <v>2.5999999999999999E-2</v>
      </c>
      <c r="L16" s="21">
        <v>0.41235850000000002</v>
      </c>
      <c r="M16" s="22">
        <v>0.93728420000000001</v>
      </c>
      <c r="N16" s="15">
        <v>0.86704130000000001</v>
      </c>
      <c r="O16" s="16">
        <v>0.33600000000000002</v>
      </c>
      <c r="P16" s="17">
        <v>0.64818469999999995</v>
      </c>
      <c r="Q16" s="18">
        <v>1.1596150000000001</v>
      </c>
      <c r="R16" s="15">
        <v>0.90554820000000003</v>
      </c>
      <c r="S16" s="16">
        <v>0.72599999999999998</v>
      </c>
      <c r="T16" s="17">
        <v>0.50058990000000003</v>
      </c>
      <c r="U16" s="18">
        <v>1.6381030000000001</v>
      </c>
      <c r="V16" s="15">
        <v>1.125858</v>
      </c>
      <c r="W16" s="16">
        <v>0.58199999999999996</v>
      </c>
      <c r="X16" s="17">
        <v>0.71738480000000004</v>
      </c>
      <c r="Y16" s="18">
        <v>1.766912</v>
      </c>
      <c r="Z16" s="15">
        <v>0.7343653</v>
      </c>
      <c r="AA16" s="16">
        <v>0.113</v>
      </c>
      <c r="AB16" s="17">
        <v>0.49656050000000002</v>
      </c>
      <c r="AC16" s="18">
        <v>1.0860559999999999</v>
      </c>
    </row>
    <row r="17" spans="1:29" ht="17" thickBot="1" x14ac:dyDescent="0.25">
      <c r="A17" s="44" t="s">
        <v>29</v>
      </c>
      <c r="B17" s="34">
        <v>0.16134809999999999</v>
      </c>
      <c r="C17" s="35">
        <v>7.0999999999999994E-2</v>
      </c>
      <c r="D17" s="36">
        <v>2.2322700000000001E-2</v>
      </c>
      <c r="E17" s="38">
        <v>1.166221</v>
      </c>
      <c r="F17" s="34">
        <v>2.0322230000000001</v>
      </c>
      <c r="G17" s="35">
        <v>0.35399999999999998</v>
      </c>
      <c r="H17" s="36">
        <v>0.42108509999999999</v>
      </c>
      <c r="I17" s="38">
        <v>9.8078269999999996</v>
      </c>
      <c r="J17" s="34">
        <v>0.5047393</v>
      </c>
      <c r="K17" s="35">
        <v>0.26</v>
      </c>
      <c r="L17" s="36">
        <v>0.14604590000000001</v>
      </c>
      <c r="M17" s="38">
        <v>1.744394</v>
      </c>
      <c r="N17" s="34">
        <v>0.67528160000000004</v>
      </c>
      <c r="O17" s="35">
        <v>0.27</v>
      </c>
      <c r="P17" s="36">
        <v>0.3362619</v>
      </c>
      <c r="Q17" s="38">
        <v>1.3561019999999999</v>
      </c>
      <c r="R17" s="34">
        <v>1.222726</v>
      </c>
      <c r="S17" s="35">
        <v>0.53500000000000003</v>
      </c>
      <c r="T17" s="36">
        <v>0.62235059999999998</v>
      </c>
      <c r="U17" s="38">
        <v>2.4022760000000001</v>
      </c>
      <c r="V17" s="45">
        <v>3.9987759999999999</v>
      </c>
      <c r="W17" s="46">
        <v>0.03</v>
      </c>
      <c r="X17" s="47">
        <v>1.162698</v>
      </c>
      <c r="Y17" s="48">
        <v>13.75268</v>
      </c>
      <c r="Z17" s="34">
        <v>1.4002889999999999</v>
      </c>
      <c r="AA17" s="35">
        <v>0.56899999999999995</v>
      </c>
      <c r="AB17" s="36">
        <v>0.40585890000000002</v>
      </c>
      <c r="AC17" s="38">
        <v>4.8312590000000002</v>
      </c>
    </row>
    <row r="18" spans="1:29" x14ac:dyDescent="0.2">
      <c r="B18" s="1"/>
      <c r="C18" s="2"/>
      <c r="D18" s="1"/>
      <c r="E18" s="1"/>
      <c r="F18" s="1"/>
      <c r="G18" s="2"/>
      <c r="H18" s="1"/>
      <c r="I18" s="1"/>
      <c r="J18" s="1"/>
      <c r="K18" s="2"/>
      <c r="L18" s="1"/>
      <c r="M18" s="1"/>
      <c r="N18" s="1"/>
      <c r="O18" s="2"/>
      <c r="P18" s="1"/>
      <c r="Q18" s="1"/>
      <c r="R18" s="1"/>
      <c r="S18" s="2"/>
      <c r="T18" s="1"/>
      <c r="U18" s="1"/>
      <c r="V18" s="1"/>
      <c r="W18" s="2"/>
      <c r="X18" s="1"/>
      <c r="Y18" s="1"/>
      <c r="Z18" s="1"/>
      <c r="AA18" s="2"/>
      <c r="AB18" s="1"/>
      <c r="AC18" s="1"/>
    </row>
    <row r="19" spans="1:29" ht="17" thickBot="1" x14ac:dyDescent="0.25">
      <c r="B19" s="1"/>
      <c r="C19" s="2"/>
      <c r="D19" s="1"/>
      <c r="E19" s="1"/>
      <c r="F19" s="1"/>
      <c r="G19" s="2"/>
      <c r="H19" s="1"/>
      <c r="I19" s="1"/>
      <c r="J19" s="1"/>
      <c r="K19" s="2"/>
      <c r="L19" s="1"/>
      <c r="M19" s="1"/>
      <c r="N19" s="1"/>
      <c r="O19" s="2"/>
      <c r="P19" s="1"/>
      <c r="Q19" s="1"/>
      <c r="R19" s="1"/>
      <c r="S19" s="2"/>
      <c r="T19" s="1"/>
      <c r="U19" s="1"/>
      <c r="V19" s="1"/>
      <c r="W19" s="2"/>
      <c r="X19" s="1"/>
      <c r="Y19" s="1"/>
      <c r="Z19" s="1"/>
      <c r="AA19" s="2"/>
      <c r="AB19" s="1"/>
      <c r="AC19" s="1"/>
    </row>
    <row r="20" spans="1:29" x14ac:dyDescent="0.2">
      <c r="A20" s="76" t="s">
        <v>34</v>
      </c>
      <c r="B20" s="71" t="s">
        <v>0</v>
      </c>
      <c r="C20" s="72"/>
      <c r="D20" s="72"/>
      <c r="E20" s="73"/>
      <c r="F20" s="71" t="s">
        <v>1</v>
      </c>
      <c r="G20" s="72"/>
      <c r="H20" s="72"/>
      <c r="I20" s="73"/>
      <c r="J20" s="71" t="s">
        <v>2</v>
      </c>
      <c r="K20" s="72"/>
      <c r="L20" s="72"/>
      <c r="M20" s="73"/>
      <c r="N20" s="71" t="s">
        <v>3</v>
      </c>
      <c r="O20" s="72"/>
      <c r="P20" s="72"/>
      <c r="Q20" s="73"/>
      <c r="R20" s="71" t="s">
        <v>4</v>
      </c>
      <c r="S20" s="72"/>
      <c r="T20" s="72"/>
      <c r="U20" s="73"/>
      <c r="V20" s="71" t="s">
        <v>5</v>
      </c>
      <c r="W20" s="72"/>
      <c r="X20" s="72"/>
      <c r="Y20" s="73"/>
      <c r="Z20" s="71" t="s">
        <v>6</v>
      </c>
      <c r="AA20" s="72"/>
      <c r="AB20" s="72"/>
      <c r="AC20" s="73"/>
    </row>
    <row r="21" spans="1:29" x14ac:dyDescent="0.2">
      <c r="A21" s="77"/>
      <c r="B21" s="39" t="s">
        <v>11</v>
      </c>
      <c r="C21" s="40" t="s">
        <v>12</v>
      </c>
      <c r="D21" s="41" t="s">
        <v>13</v>
      </c>
      <c r="E21" s="42" t="s">
        <v>14</v>
      </c>
      <c r="F21" s="39" t="s">
        <v>11</v>
      </c>
      <c r="G21" s="40" t="s">
        <v>12</v>
      </c>
      <c r="H21" s="41" t="s">
        <v>13</v>
      </c>
      <c r="I21" s="42" t="s">
        <v>14</v>
      </c>
      <c r="J21" s="39" t="s">
        <v>11</v>
      </c>
      <c r="K21" s="40" t="s">
        <v>12</v>
      </c>
      <c r="L21" s="41" t="s">
        <v>13</v>
      </c>
      <c r="M21" s="42" t="s">
        <v>14</v>
      </c>
      <c r="N21" s="39" t="s">
        <v>11</v>
      </c>
      <c r="O21" s="40" t="s">
        <v>12</v>
      </c>
      <c r="P21" s="41" t="s">
        <v>13</v>
      </c>
      <c r="Q21" s="42" t="s">
        <v>14</v>
      </c>
      <c r="R21" s="39" t="s">
        <v>11</v>
      </c>
      <c r="S21" s="40" t="s">
        <v>12</v>
      </c>
      <c r="T21" s="41" t="s">
        <v>13</v>
      </c>
      <c r="U21" s="42" t="s">
        <v>14</v>
      </c>
      <c r="V21" s="39" t="s">
        <v>11</v>
      </c>
      <c r="W21" s="40" t="s">
        <v>12</v>
      </c>
      <c r="X21" s="41" t="s">
        <v>13</v>
      </c>
      <c r="Y21" s="42" t="s">
        <v>14</v>
      </c>
      <c r="Z21" s="39" t="s">
        <v>11</v>
      </c>
      <c r="AA21" s="40" t="s">
        <v>12</v>
      </c>
      <c r="AB21" s="41" t="s">
        <v>13</v>
      </c>
      <c r="AC21" s="42" t="s">
        <v>14</v>
      </c>
    </row>
    <row r="22" spans="1:29" x14ac:dyDescent="0.2">
      <c r="A22" s="43" t="s">
        <v>15</v>
      </c>
      <c r="B22" s="19">
        <v>0.99506229999999996</v>
      </c>
      <c r="C22" s="20">
        <v>1E-3</v>
      </c>
      <c r="D22" s="21">
        <v>0.99236610000000003</v>
      </c>
      <c r="E22" s="22">
        <v>0.99776589999999998</v>
      </c>
      <c r="F22" s="15">
        <v>0.99684649999999997</v>
      </c>
      <c r="G22" s="16">
        <v>7.5999999999999998E-2</v>
      </c>
      <c r="H22" s="17">
        <v>0.99333590000000005</v>
      </c>
      <c r="I22" s="18">
        <v>1.0003690000000001</v>
      </c>
      <c r="J22" s="19">
        <v>0.99515469999999995</v>
      </c>
      <c r="K22" s="20">
        <v>7.0000000000000001E-3</v>
      </c>
      <c r="L22" s="21">
        <v>0.99186739999999995</v>
      </c>
      <c r="M22" s="22">
        <v>0.99845289999999998</v>
      </c>
      <c r="N22" s="15">
        <v>0.99753950000000002</v>
      </c>
      <c r="O22" s="16">
        <v>0.14099999999999999</v>
      </c>
      <c r="P22" s="17">
        <v>0.99419170000000001</v>
      </c>
      <c r="Q22" s="18">
        <v>1.000899</v>
      </c>
      <c r="R22" s="15">
        <v>0.99623720000000004</v>
      </c>
      <c r="S22" s="16">
        <v>0.214</v>
      </c>
      <c r="T22" s="17">
        <v>0.99008680000000004</v>
      </c>
      <c r="U22" s="18">
        <v>1.002426</v>
      </c>
      <c r="V22" s="15">
        <v>0.99597530000000001</v>
      </c>
      <c r="W22" s="16">
        <v>6.6000000000000003E-2</v>
      </c>
      <c r="X22" s="17">
        <v>0.99167590000000005</v>
      </c>
      <c r="Y22" s="18">
        <v>1.0002930000000001</v>
      </c>
      <c r="Z22" s="15">
        <v>1.000408</v>
      </c>
      <c r="AA22" s="16">
        <v>0.746</v>
      </c>
      <c r="AB22" s="17">
        <v>0.99777640000000001</v>
      </c>
      <c r="AC22" s="18">
        <v>1.003047</v>
      </c>
    </row>
    <row r="23" spans="1:29" x14ac:dyDescent="0.2">
      <c r="A23" s="43" t="s">
        <v>16</v>
      </c>
      <c r="B23" s="15">
        <v>0.99738009999999999</v>
      </c>
      <c r="C23" s="16">
        <v>0.215</v>
      </c>
      <c r="D23" s="17">
        <v>0.99308220000000003</v>
      </c>
      <c r="E23" s="18">
        <v>1.0016970000000001</v>
      </c>
      <c r="F23" s="15">
        <v>1.0002679999999999</v>
      </c>
      <c r="G23" s="16">
        <v>0.90600000000000003</v>
      </c>
      <c r="H23" s="17">
        <v>0.99556739999999999</v>
      </c>
      <c r="I23" s="18">
        <v>1.00499</v>
      </c>
      <c r="J23" s="15">
        <v>0.99596079999999998</v>
      </c>
      <c r="K23" s="16">
        <v>0.32200000000000001</v>
      </c>
      <c r="L23" s="17">
        <v>0.98762810000000001</v>
      </c>
      <c r="M23" s="18">
        <v>1.004364</v>
      </c>
      <c r="N23" s="15">
        <v>0.99900049999999996</v>
      </c>
      <c r="O23" s="16">
        <v>0.63</v>
      </c>
      <c r="P23" s="17">
        <v>0.99471549999999997</v>
      </c>
      <c r="Q23" s="18">
        <v>1.003304</v>
      </c>
      <c r="R23" s="15">
        <v>0.99543269999999995</v>
      </c>
      <c r="S23" s="16">
        <v>0.33800000000000002</v>
      </c>
      <c r="T23" s="17">
        <v>0.98566589999999998</v>
      </c>
      <c r="U23" s="18">
        <v>1.005296</v>
      </c>
      <c r="V23" s="15">
        <v>0.99620140000000001</v>
      </c>
      <c r="W23" s="16">
        <v>7.8E-2</v>
      </c>
      <c r="X23" s="17">
        <v>0.99194230000000005</v>
      </c>
      <c r="Y23" s="18">
        <v>1.0004789999999999</v>
      </c>
      <c r="Z23" s="19">
        <v>0.99572479999999997</v>
      </c>
      <c r="AA23" s="20">
        <v>3.4000000000000002E-2</v>
      </c>
      <c r="AB23" s="21">
        <v>0.99184519999999998</v>
      </c>
      <c r="AC23" s="22">
        <v>0.99961949999999999</v>
      </c>
    </row>
    <row r="24" spans="1:29" x14ac:dyDescent="0.2">
      <c r="A24" s="43" t="s">
        <v>17</v>
      </c>
      <c r="B24" s="15">
        <v>1.0010129999999999</v>
      </c>
      <c r="C24" s="16">
        <v>0.72</v>
      </c>
      <c r="D24" s="17">
        <v>0.99512259999999997</v>
      </c>
      <c r="E24" s="18">
        <v>1.0069380000000001</v>
      </c>
      <c r="F24" s="15">
        <v>0.99905359999999999</v>
      </c>
      <c r="G24" s="16">
        <v>0.65300000000000002</v>
      </c>
      <c r="H24" s="17">
        <v>0.99469059999999998</v>
      </c>
      <c r="I24" s="18">
        <v>1.003436</v>
      </c>
      <c r="J24" s="15">
        <v>0.99979050000000003</v>
      </c>
      <c r="K24" s="16">
        <v>0.89800000000000002</v>
      </c>
      <c r="L24" s="17">
        <v>0.99640220000000002</v>
      </c>
      <c r="M24" s="18">
        <v>1.00319</v>
      </c>
      <c r="N24" s="15">
        <v>1.001244</v>
      </c>
      <c r="O24" s="16">
        <v>0.443</v>
      </c>
      <c r="P24" s="17">
        <v>0.99790679999999998</v>
      </c>
      <c r="Q24" s="18">
        <v>1.0045919999999999</v>
      </c>
      <c r="R24" s="15">
        <v>0.99896229999999997</v>
      </c>
      <c r="S24" s="16">
        <v>0.80300000000000005</v>
      </c>
      <c r="T24" s="17">
        <v>0.99030339999999994</v>
      </c>
      <c r="U24" s="18">
        <v>1.0076970000000001</v>
      </c>
      <c r="V24" s="19">
        <v>0.98747470000000004</v>
      </c>
      <c r="W24" s="20">
        <v>0</v>
      </c>
      <c r="X24" s="21">
        <v>0.98245669999999996</v>
      </c>
      <c r="Y24" s="22">
        <v>0.99251829999999996</v>
      </c>
      <c r="Z24" s="15">
        <v>0.99228590000000005</v>
      </c>
      <c r="AA24" s="16">
        <v>0.23499999999999999</v>
      </c>
      <c r="AB24" s="17">
        <v>0.97913570000000005</v>
      </c>
      <c r="AC24" s="18">
        <v>1.0056130000000001</v>
      </c>
    </row>
    <row r="25" spans="1:29" x14ac:dyDescent="0.2">
      <c r="A25" s="43" t="s">
        <v>18</v>
      </c>
      <c r="B25" s="19">
        <v>0.97613689999999997</v>
      </c>
      <c r="C25" s="20">
        <v>3.0000000000000001E-3</v>
      </c>
      <c r="D25" s="21">
        <v>0.96188110000000004</v>
      </c>
      <c r="E25" s="22">
        <v>0.99060400000000004</v>
      </c>
      <c r="F25" s="19">
        <v>0.98043570000000002</v>
      </c>
      <c r="G25" s="20">
        <v>1.9E-2</v>
      </c>
      <c r="H25" s="21">
        <v>0.96479329999999996</v>
      </c>
      <c r="I25" s="22">
        <v>0.99633159999999998</v>
      </c>
      <c r="J25" s="15">
        <v>0.99251009999999995</v>
      </c>
      <c r="K25" s="16">
        <v>0.23200000000000001</v>
      </c>
      <c r="L25" s="17">
        <v>0.97984570000000004</v>
      </c>
      <c r="M25" s="18">
        <v>1.0053380000000001</v>
      </c>
      <c r="N25" s="15">
        <v>0.99488100000000002</v>
      </c>
      <c r="O25" s="16">
        <v>0.17399999999999999</v>
      </c>
      <c r="P25" s="17">
        <v>0.98732640000000005</v>
      </c>
      <c r="Q25" s="18">
        <v>1.0024930000000001</v>
      </c>
      <c r="R25" s="15">
        <v>0.98761410000000005</v>
      </c>
      <c r="S25" s="16">
        <v>7.0999999999999994E-2</v>
      </c>
      <c r="T25" s="17">
        <v>0.97419929999999999</v>
      </c>
      <c r="U25" s="18">
        <v>1.001214</v>
      </c>
      <c r="V25" s="15">
        <v>1.0024029999999999</v>
      </c>
      <c r="W25" s="16">
        <v>0.76600000000000001</v>
      </c>
      <c r="X25" s="17">
        <v>0.9856338</v>
      </c>
      <c r="Y25" s="18">
        <v>1.0194570000000001</v>
      </c>
      <c r="Z25" s="15">
        <v>0.99265530000000002</v>
      </c>
      <c r="AA25" s="16">
        <v>0.154</v>
      </c>
      <c r="AB25" s="17">
        <v>0.98231559999999996</v>
      </c>
      <c r="AC25" s="18">
        <v>1.003104</v>
      </c>
    </row>
    <row r="26" spans="1:29" x14ac:dyDescent="0.2">
      <c r="A26" s="43" t="s">
        <v>19</v>
      </c>
      <c r="B26" s="15">
        <v>0.99692340000000002</v>
      </c>
      <c r="C26" s="16">
        <v>0.40300000000000002</v>
      </c>
      <c r="D26" s="17">
        <v>0.98934489999999997</v>
      </c>
      <c r="E26" s="18">
        <v>1.0045599999999999</v>
      </c>
      <c r="F26" s="19">
        <v>0.98156710000000003</v>
      </c>
      <c r="G26" s="20">
        <v>2.8000000000000001E-2</v>
      </c>
      <c r="H26" s="21">
        <v>0.96566479999999999</v>
      </c>
      <c r="I26" s="22">
        <v>0.99773120000000004</v>
      </c>
      <c r="J26" s="15">
        <v>0.99289930000000004</v>
      </c>
      <c r="K26" s="16">
        <v>0.376</v>
      </c>
      <c r="L26" s="17">
        <v>0.97657649999999996</v>
      </c>
      <c r="M26" s="18">
        <v>1.009495</v>
      </c>
      <c r="N26" s="15">
        <v>0.99364090000000005</v>
      </c>
      <c r="O26" s="16">
        <v>0.24399999999999999</v>
      </c>
      <c r="P26" s="17">
        <v>0.98262609999999995</v>
      </c>
      <c r="Q26" s="18">
        <v>1.0047790000000001</v>
      </c>
      <c r="R26" s="15">
        <v>0.98727799999999999</v>
      </c>
      <c r="S26" s="16">
        <v>0.20599999999999999</v>
      </c>
      <c r="T26" s="17">
        <v>0.96712019999999999</v>
      </c>
      <c r="U26" s="18">
        <v>1.0078560000000001</v>
      </c>
      <c r="V26" s="15">
        <v>0.99488869999999996</v>
      </c>
      <c r="W26" s="16">
        <v>0.17599999999999999</v>
      </c>
      <c r="X26" s="17">
        <v>0.98725929999999995</v>
      </c>
      <c r="Y26" s="18">
        <v>1.0025770000000001</v>
      </c>
      <c r="Z26" s="15">
        <v>0.99480230000000003</v>
      </c>
      <c r="AA26" s="16">
        <v>0.34799999999999998</v>
      </c>
      <c r="AB26" s="17">
        <v>0.98345360000000004</v>
      </c>
      <c r="AC26" s="18">
        <v>1.0062819999999999</v>
      </c>
    </row>
    <row r="27" spans="1:29" x14ac:dyDescent="0.2">
      <c r="A27" s="43" t="s">
        <v>20</v>
      </c>
      <c r="B27" s="15">
        <v>0.99904570000000004</v>
      </c>
      <c r="C27" s="16">
        <v>0.105</v>
      </c>
      <c r="D27" s="17">
        <v>0.99786980000000003</v>
      </c>
      <c r="E27" s="18">
        <v>1.0002230000000001</v>
      </c>
      <c r="F27" s="15">
        <v>0.99989930000000005</v>
      </c>
      <c r="G27" s="16">
        <v>0.92200000000000004</v>
      </c>
      <c r="H27" s="17">
        <v>0.99775729999999996</v>
      </c>
      <c r="I27" s="18">
        <v>1.002046</v>
      </c>
      <c r="J27" s="15">
        <v>1.0008049999999999</v>
      </c>
      <c r="K27" s="16">
        <v>0.185</v>
      </c>
      <c r="L27" s="17">
        <v>0.99957249999999997</v>
      </c>
      <c r="M27" s="18">
        <v>1.0020389999999999</v>
      </c>
      <c r="N27" s="15">
        <v>0.99902460000000004</v>
      </c>
      <c r="O27" s="16">
        <v>0.14899999999999999</v>
      </c>
      <c r="P27" s="17">
        <v>0.99766520000000003</v>
      </c>
      <c r="Q27" s="18">
        <v>1.000386</v>
      </c>
      <c r="R27" s="15">
        <v>0.99838709999999997</v>
      </c>
      <c r="S27" s="16">
        <v>0.19600000000000001</v>
      </c>
      <c r="T27" s="17">
        <v>0.99585480000000004</v>
      </c>
      <c r="U27" s="18">
        <v>1.000926</v>
      </c>
      <c r="V27" s="25">
        <v>1.001295</v>
      </c>
      <c r="W27" s="26">
        <v>1.6E-2</v>
      </c>
      <c r="X27" s="27">
        <v>1.0002819999999999</v>
      </c>
      <c r="Y27" s="28">
        <v>1.002308</v>
      </c>
      <c r="Z27" s="15">
        <v>1.000348</v>
      </c>
      <c r="AA27" s="16">
        <v>0.50600000000000001</v>
      </c>
      <c r="AB27" s="17">
        <v>0.99926000000000004</v>
      </c>
      <c r="AC27" s="18">
        <v>1.001436</v>
      </c>
    </row>
    <row r="28" spans="1:29" x14ac:dyDescent="0.2">
      <c r="A28" s="43" t="s">
        <v>21</v>
      </c>
      <c r="B28" s="15">
        <v>1.0031810000000001</v>
      </c>
      <c r="C28" s="16">
        <v>0.159</v>
      </c>
      <c r="D28" s="17">
        <v>0.99860579999999999</v>
      </c>
      <c r="E28" s="18">
        <v>1.0077780000000001</v>
      </c>
      <c r="F28" s="15">
        <v>1.002972</v>
      </c>
      <c r="G28" s="16">
        <v>0.19</v>
      </c>
      <c r="H28" s="17">
        <v>0.99837330000000002</v>
      </c>
      <c r="I28" s="18">
        <v>1.0075909999999999</v>
      </c>
      <c r="J28" s="15">
        <v>0.99569830000000004</v>
      </c>
      <c r="K28" s="16">
        <v>0.23899999999999999</v>
      </c>
      <c r="L28" s="17">
        <v>0.98829239999999996</v>
      </c>
      <c r="M28" s="18">
        <v>1.0031600000000001</v>
      </c>
      <c r="N28" s="15">
        <v>0.9997182</v>
      </c>
      <c r="O28" s="16">
        <v>0.93700000000000006</v>
      </c>
      <c r="P28" s="17">
        <v>0.99229469999999997</v>
      </c>
      <c r="Q28" s="18">
        <v>1.0071969999999999</v>
      </c>
      <c r="R28" s="19">
        <v>0.98613439999999997</v>
      </c>
      <c r="S28" s="20">
        <v>1E-3</v>
      </c>
      <c r="T28" s="21">
        <v>0.97902279999999997</v>
      </c>
      <c r="U28" s="22">
        <v>0.9932976</v>
      </c>
      <c r="V28" s="15">
        <v>0.99565150000000002</v>
      </c>
      <c r="W28" s="16">
        <v>8.1000000000000003E-2</v>
      </c>
      <c r="X28" s="17">
        <v>0.99071819999999999</v>
      </c>
      <c r="Y28" s="18">
        <v>1.0006090000000001</v>
      </c>
      <c r="Z28" s="15">
        <v>0.99474379999999996</v>
      </c>
      <c r="AA28" s="16">
        <v>5.1999999999999998E-2</v>
      </c>
      <c r="AB28" s="17">
        <v>0.98945989999999995</v>
      </c>
      <c r="AC28" s="18">
        <v>1.0000560000000001</v>
      </c>
    </row>
    <row r="29" spans="1:29" x14ac:dyDescent="0.2">
      <c r="A29" s="43" t="s">
        <v>22</v>
      </c>
      <c r="B29" s="15">
        <v>0.99242580000000002</v>
      </c>
      <c r="C29" s="16">
        <v>6.0999999999999999E-2</v>
      </c>
      <c r="D29" s="17">
        <v>0.98450219999999999</v>
      </c>
      <c r="E29" s="18">
        <v>1.000413</v>
      </c>
      <c r="F29" s="15">
        <v>0.99696640000000003</v>
      </c>
      <c r="G29" s="16">
        <v>0.42099999999999999</v>
      </c>
      <c r="H29" s="17">
        <v>0.98922330000000003</v>
      </c>
      <c r="I29" s="18">
        <v>1.0047699999999999</v>
      </c>
      <c r="J29" s="15">
        <v>1.004597</v>
      </c>
      <c r="K29" s="16">
        <v>0.104</v>
      </c>
      <c r="L29" s="17">
        <v>0.99893849999999995</v>
      </c>
      <c r="M29" s="18">
        <v>1.0102869999999999</v>
      </c>
      <c r="N29" s="15">
        <v>0.99952070000000004</v>
      </c>
      <c r="O29" s="16">
        <v>0.88900000000000001</v>
      </c>
      <c r="P29" s="17">
        <v>0.99240819999999996</v>
      </c>
      <c r="Q29" s="18">
        <v>1.0066839999999999</v>
      </c>
      <c r="R29" s="15">
        <v>0.99424400000000002</v>
      </c>
      <c r="S29" s="16">
        <v>0.23300000000000001</v>
      </c>
      <c r="T29" s="17">
        <v>0.98445720000000003</v>
      </c>
      <c r="U29" s="18">
        <v>1.0041279999999999</v>
      </c>
      <c r="V29" s="15">
        <v>1.0022709999999999</v>
      </c>
      <c r="W29" s="16">
        <v>0.44600000000000001</v>
      </c>
      <c r="X29" s="17">
        <v>0.99609800000000004</v>
      </c>
      <c r="Y29" s="18">
        <v>1.008483</v>
      </c>
      <c r="Z29" s="15">
        <v>0.99579059999999997</v>
      </c>
      <c r="AA29" s="16">
        <v>0.496</v>
      </c>
      <c r="AB29" s="17">
        <v>0.98303989999999997</v>
      </c>
      <c r="AC29" s="18">
        <v>1.008707</v>
      </c>
    </row>
    <row r="30" spans="1:29" x14ac:dyDescent="0.2">
      <c r="A30" s="43" t="s">
        <v>23</v>
      </c>
      <c r="B30" s="15">
        <v>1.00027</v>
      </c>
      <c r="C30" s="16">
        <v>0.14699999999999999</v>
      </c>
      <c r="D30" s="17">
        <v>0.99989399999999995</v>
      </c>
      <c r="E30" s="18">
        <v>1.0006459999999999</v>
      </c>
      <c r="F30" s="25">
        <v>1.000553</v>
      </c>
      <c r="G30" s="26">
        <v>4.2000000000000003E-2</v>
      </c>
      <c r="H30" s="27">
        <v>1.000022</v>
      </c>
      <c r="I30" s="28">
        <v>1.0010840000000001</v>
      </c>
      <c r="J30" s="15">
        <v>1.000399</v>
      </c>
      <c r="K30" s="16">
        <v>0.27100000000000002</v>
      </c>
      <c r="L30" s="17">
        <v>0.99965689999999996</v>
      </c>
      <c r="M30" s="18">
        <v>1.001142</v>
      </c>
      <c r="N30" s="15">
        <v>1.000353</v>
      </c>
      <c r="O30" s="16">
        <v>0.17299999999999999</v>
      </c>
      <c r="P30" s="17">
        <v>0.99983029999999995</v>
      </c>
      <c r="Q30" s="18">
        <v>1.000875</v>
      </c>
      <c r="R30" s="25">
        <v>1.0010129999999999</v>
      </c>
      <c r="S30" s="26">
        <v>0</v>
      </c>
      <c r="T30" s="27">
        <v>1.000685</v>
      </c>
      <c r="U30" s="28">
        <v>1.001342</v>
      </c>
      <c r="V30" s="15">
        <v>1.0002519999999999</v>
      </c>
      <c r="W30" s="16">
        <v>0.52600000000000002</v>
      </c>
      <c r="X30" s="17">
        <v>0.99942419999999998</v>
      </c>
      <c r="Y30" s="18">
        <v>1.0010810000000001</v>
      </c>
      <c r="Z30" s="15">
        <v>0.99978710000000004</v>
      </c>
      <c r="AA30" s="16">
        <v>0.629</v>
      </c>
      <c r="AB30" s="17">
        <v>0.99886730000000001</v>
      </c>
      <c r="AC30" s="18">
        <v>1.0007079999999999</v>
      </c>
    </row>
    <row r="31" spans="1:29" x14ac:dyDescent="0.2">
      <c r="A31" s="43" t="s">
        <v>24</v>
      </c>
      <c r="B31" s="15">
        <v>1.0004189999999999</v>
      </c>
      <c r="C31" s="16">
        <v>0.21299999999999999</v>
      </c>
      <c r="D31" s="17">
        <v>0.99973339999999999</v>
      </c>
      <c r="E31" s="18">
        <v>1.001104</v>
      </c>
      <c r="F31" s="15">
        <v>1.000132</v>
      </c>
      <c r="G31" s="16">
        <v>0.60299999999999998</v>
      </c>
      <c r="H31" s="17">
        <v>0.99960389999999999</v>
      </c>
      <c r="I31" s="18">
        <v>1.000661</v>
      </c>
      <c r="J31" s="25">
        <v>1.0007330000000001</v>
      </c>
      <c r="K31" s="26">
        <v>1.4E-2</v>
      </c>
      <c r="L31" s="27">
        <v>1.00017</v>
      </c>
      <c r="M31" s="28">
        <v>1.0012970000000001</v>
      </c>
      <c r="N31" s="25">
        <v>1.000373</v>
      </c>
      <c r="O31" s="26">
        <v>1.2E-2</v>
      </c>
      <c r="P31" s="27">
        <v>1.000094</v>
      </c>
      <c r="Q31" s="28">
        <v>1.000653</v>
      </c>
      <c r="R31" s="25">
        <v>1.001228</v>
      </c>
      <c r="S31" s="26">
        <v>0</v>
      </c>
      <c r="T31" s="27">
        <v>1.0009159999999999</v>
      </c>
      <c r="U31" s="28">
        <v>1.0015400000000001</v>
      </c>
      <c r="V31" s="15">
        <v>1.000194</v>
      </c>
      <c r="W31" s="16">
        <v>0.68600000000000005</v>
      </c>
      <c r="X31" s="17">
        <v>0.99919369999999996</v>
      </c>
      <c r="Y31" s="18">
        <v>1.0011939999999999</v>
      </c>
      <c r="Z31" s="25">
        <v>1.000742</v>
      </c>
      <c r="AA31" s="26">
        <v>1.7000000000000001E-2</v>
      </c>
      <c r="AB31" s="27">
        <v>1.000151</v>
      </c>
      <c r="AC31" s="28">
        <v>1.0013320000000001</v>
      </c>
    </row>
    <row r="32" spans="1:29" x14ac:dyDescent="0.2">
      <c r="A32" s="43" t="s">
        <v>25</v>
      </c>
      <c r="B32" s="19">
        <v>0.93174489999999999</v>
      </c>
      <c r="C32" s="20">
        <v>1.0999999999999999E-2</v>
      </c>
      <c r="D32" s="21">
        <v>0.88483800000000001</v>
      </c>
      <c r="E32" s="22">
        <v>0.98113850000000002</v>
      </c>
      <c r="F32" s="19">
        <v>0.92773419999999995</v>
      </c>
      <c r="G32" s="20">
        <v>7.0000000000000001E-3</v>
      </c>
      <c r="H32" s="21">
        <v>0.88092749999999997</v>
      </c>
      <c r="I32" s="22">
        <v>0.97702789999999995</v>
      </c>
      <c r="J32" s="15">
        <v>0.95734050000000004</v>
      </c>
      <c r="K32" s="16">
        <v>0.115</v>
      </c>
      <c r="L32" s="17">
        <v>0.90571210000000002</v>
      </c>
      <c r="M32" s="18">
        <v>1.0119119999999999</v>
      </c>
      <c r="N32" s="15">
        <v>0.96860889999999999</v>
      </c>
      <c r="O32" s="16">
        <v>7.8E-2</v>
      </c>
      <c r="P32" s="17">
        <v>0.93449349999999998</v>
      </c>
      <c r="Q32" s="18">
        <v>1.00397</v>
      </c>
      <c r="R32" s="19">
        <v>0.89710270000000003</v>
      </c>
      <c r="S32" s="20">
        <v>4.0000000000000001E-3</v>
      </c>
      <c r="T32" s="21">
        <v>0.83764649999999996</v>
      </c>
      <c r="U32" s="22">
        <v>0.9607791</v>
      </c>
      <c r="V32" s="15">
        <v>0.92976990000000004</v>
      </c>
      <c r="W32" s="16">
        <v>0.19800000000000001</v>
      </c>
      <c r="X32" s="17">
        <v>0.82850539999999995</v>
      </c>
      <c r="Y32" s="18">
        <v>1.0434110000000001</v>
      </c>
      <c r="Z32" s="15">
        <v>0.97565449999999998</v>
      </c>
      <c r="AA32" s="16">
        <v>0.16</v>
      </c>
      <c r="AB32" s="17">
        <v>0.9416059</v>
      </c>
      <c r="AC32" s="18">
        <v>1.010934</v>
      </c>
    </row>
    <row r="33" spans="1:29" x14ac:dyDescent="0.2">
      <c r="A33" s="43" t="s">
        <v>26</v>
      </c>
      <c r="B33" s="15">
        <v>0.36263000000000001</v>
      </c>
      <c r="C33" s="16">
        <v>0.24074999999999999</v>
      </c>
      <c r="D33" s="17">
        <v>8.8090000000000002E-2</v>
      </c>
      <c r="E33" s="18">
        <v>1.4928300000000001</v>
      </c>
      <c r="F33" s="15">
        <v>1.1101399999999999</v>
      </c>
      <c r="G33" s="16">
        <v>0.81100000000000005</v>
      </c>
      <c r="H33" s="17">
        <v>0.44717000000000001</v>
      </c>
      <c r="I33" s="18">
        <v>2.75603</v>
      </c>
      <c r="J33" s="15">
        <v>0.43664999999999998</v>
      </c>
      <c r="K33" s="16">
        <v>0.20399999999999999</v>
      </c>
      <c r="L33" s="17">
        <v>0.11584</v>
      </c>
      <c r="M33" s="18">
        <v>1.64592</v>
      </c>
      <c r="N33" s="15">
        <v>0.94464000000000004</v>
      </c>
      <c r="O33" s="16">
        <v>0.90900000000000003</v>
      </c>
      <c r="P33" s="17">
        <v>0.33444000000000002</v>
      </c>
      <c r="Q33" s="18">
        <v>2.6681900000000001</v>
      </c>
      <c r="R33" s="15">
        <v>0.502</v>
      </c>
      <c r="S33" s="16">
        <v>0.19400000000000001</v>
      </c>
      <c r="T33" s="17">
        <v>0.17047999999999999</v>
      </c>
      <c r="U33" s="18">
        <v>1.47821</v>
      </c>
      <c r="V33" s="15">
        <v>1.1363799999999999</v>
      </c>
      <c r="W33" s="16">
        <v>0.88700000000000001</v>
      </c>
      <c r="X33" s="17">
        <v>0.17280999999999999</v>
      </c>
      <c r="Y33" s="18">
        <v>7.4728000000000003</v>
      </c>
      <c r="Z33" s="15">
        <v>1.5750500000000001</v>
      </c>
      <c r="AA33" s="16">
        <v>0.48699999999999999</v>
      </c>
      <c r="AB33" s="17">
        <v>0.40536</v>
      </c>
      <c r="AC33" s="18">
        <v>6.1198499999999996</v>
      </c>
    </row>
    <row r="34" spans="1:29" x14ac:dyDescent="0.2">
      <c r="A34" s="43" t="s">
        <v>27</v>
      </c>
      <c r="B34" s="15">
        <v>0.88167410000000002</v>
      </c>
      <c r="C34" s="16">
        <v>0.372</v>
      </c>
      <c r="D34" s="17">
        <v>0.65860339999999995</v>
      </c>
      <c r="E34" s="18">
        <v>1.180299</v>
      </c>
      <c r="F34" s="15">
        <v>1.318336</v>
      </c>
      <c r="G34" s="16">
        <v>5.2999999999999999E-2</v>
      </c>
      <c r="H34" s="17">
        <v>0.99533919999999998</v>
      </c>
      <c r="I34" s="18">
        <v>1.746149</v>
      </c>
      <c r="J34" s="19">
        <v>0.57979619999999998</v>
      </c>
      <c r="K34" s="20">
        <v>2E-3</v>
      </c>
      <c r="L34" s="21">
        <v>0.42479230000000001</v>
      </c>
      <c r="M34" s="22">
        <v>0.7913599</v>
      </c>
      <c r="N34" s="15">
        <v>0.76333980000000001</v>
      </c>
      <c r="O34" s="16">
        <v>0.11799999999999999</v>
      </c>
      <c r="P34" s="17">
        <v>0.53999799999999998</v>
      </c>
      <c r="Q34" s="18">
        <v>1.0790550000000001</v>
      </c>
      <c r="R34" s="15">
        <v>0.85571830000000004</v>
      </c>
      <c r="S34" s="16">
        <v>0.45900000000000002</v>
      </c>
      <c r="T34" s="17">
        <v>0.5526662</v>
      </c>
      <c r="U34" s="18">
        <v>1.324948</v>
      </c>
      <c r="V34" s="19">
        <v>0.55915170000000003</v>
      </c>
      <c r="W34" s="20">
        <v>8.9999999999999993E-3</v>
      </c>
      <c r="X34" s="21">
        <v>0.37112010000000001</v>
      </c>
      <c r="Y34" s="22">
        <v>0.84245119999999996</v>
      </c>
      <c r="Z34" s="19">
        <v>0.61861330000000003</v>
      </c>
      <c r="AA34" s="20">
        <v>8.9999999999999993E-3</v>
      </c>
      <c r="AB34" s="21">
        <v>0.4403686</v>
      </c>
      <c r="AC34" s="22">
        <v>0.86900469999999996</v>
      </c>
    </row>
    <row r="35" spans="1:29" x14ac:dyDescent="0.2">
      <c r="A35" s="43" t="s">
        <v>28</v>
      </c>
      <c r="B35" s="15">
        <v>0.96909579999999995</v>
      </c>
      <c r="C35" s="16">
        <v>0.60599999999999998</v>
      </c>
      <c r="D35" s="17">
        <v>0.85350349999999997</v>
      </c>
      <c r="E35" s="18">
        <v>1.1003430000000001</v>
      </c>
      <c r="F35" s="15">
        <v>1.039479</v>
      </c>
      <c r="G35" s="16">
        <v>0.71799999999999997</v>
      </c>
      <c r="H35" s="17">
        <v>0.83111919999999995</v>
      </c>
      <c r="I35" s="18">
        <v>1.3000750000000001</v>
      </c>
      <c r="J35" s="15">
        <v>0.91366389999999997</v>
      </c>
      <c r="K35" s="16">
        <v>0.158</v>
      </c>
      <c r="L35" s="17">
        <v>0.80300680000000002</v>
      </c>
      <c r="M35" s="18">
        <v>1.0395700000000001</v>
      </c>
      <c r="N35" s="15">
        <v>0.97681130000000005</v>
      </c>
      <c r="O35" s="16">
        <v>0.69499999999999995</v>
      </c>
      <c r="P35" s="17">
        <v>0.86284360000000004</v>
      </c>
      <c r="Q35" s="18">
        <v>1.1058319999999999</v>
      </c>
      <c r="R35" s="15">
        <v>1.009917</v>
      </c>
      <c r="S35" s="16">
        <v>0.81499999999999995</v>
      </c>
      <c r="T35" s="17">
        <v>0.92463720000000005</v>
      </c>
      <c r="U35" s="18">
        <v>1.1030629999999999</v>
      </c>
      <c r="V35" s="15">
        <v>0.88024400000000003</v>
      </c>
      <c r="W35" s="16">
        <v>5.6000000000000001E-2</v>
      </c>
      <c r="X35" s="17">
        <v>0.77219329999999997</v>
      </c>
      <c r="Y35" s="18">
        <v>1.003414</v>
      </c>
      <c r="Z35" s="19">
        <v>0.83928400000000003</v>
      </c>
      <c r="AA35" s="20">
        <v>1.2999999999999999E-2</v>
      </c>
      <c r="AB35" s="21">
        <v>0.73568</v>
      </c>
      <c r="AC35" s="22">
        <v>0.9574781</v>
      </c>
    </row>
    <row r="36" spans="1:29" ht="17" thickBot="1" x14ac:dyDescent="0.25">
      <c r="A36" s="44" t="s">
        <v>29</v>
      </c>
      <c r="B36" s="34">
        <v>0.8843453</v>
      </c>
      <c r="C36" s="35">
        <v>0.41399999999999998</v>
      </c>
      <c r="D36" s="36">
        <v>0.64723269999999999</v>
      </c>
      <c r="E36" s="38">
        <v>1.208324</v>
      </c>
      <c r="F36" s="34">
        <v>0.96890849999999995</v>
      </c>
      <c r="G36" s="35">
        <v>0.76500000000000001</v>
      </c>
      <c r="H36" s="36">
        <v>0.77764750000000005</v>
      </c>
      <c r="I36" s="38">
        <v>1.2072099999999999</v>
      </c>
      <c r="J36" s="30">
        <v>0.6877259</v>
      </c>
      <c r="K36" s="31">
        <v>4.7E-2</v>
      </c>
      <c r="L36" s="32">
        <v>0.47550730000000002</v>
      </c>
      <c r="M36" s="33">
        <v>0.99465740000000002</v>
      </c>
      <c r="N36" s="34">
        <v>0.93966320000000003</v>
      </c>
      <c r="O36" s="35">
        <v>0.42199999999999999</v>
      </c>
      <c r="P36" s="36">
        <v>0.80106940000000004</v>
      </c>
      <c r="Q36" s="38">
        <v>1.1022350000000001</v>
      </c>
      <c r="R36" s="30">
        <v>0.51718109999999995</v>
      </c>
      <c r="S36" s="31">
        <v>6.0000000000000001E-3</v>
      </c>
      <c r="T36" s="32">
        <v>0.33297559999999998</v>
      </c>
      <c r="U36" s="33">
        <v>0.80329090000000003</v>
      </c>
      <c r="V36" s="30">
        <v>0.63954789999999995</v>
      </c>
      <c r="W36" s="31">
        <v>0.05</v>
      </c>
      <c r="X36" s="32">
        <v>0.40912999999999999</v>
      </c>
      <c r="Y36" s="33">
        <v>0.99973500000000004</v>
      </c>
      <c r="Z36" s="34">
        <v>1.038859</v>
      </c>
      <c r="AA36" s="35">
        <v>0.86</v>
      </c>
      <c r="AB36" s="36">
        <v>0.6615799</v>
      </c>
      <c r="AC36" s="38">
        <v>1.6312880000000001</v>
      </c>
    </row>
    <row r="37" spans="1:29" x14ac:dyDescent="0.2">
      <c r="B37" s="1"/>
      <c r="C37" s="2"/>
      <c r="D37" s="1"/>
      <c r="E37" s="1"/>
      <c r="F37" s="1"/>
      <c r="G37" s="2"/>
      <c r="H37" s="1"/>
      <c r="I37" s="1"/>
      <c r="J37" s="1"/>
      <c r="K37" s="2"/>
      <c r="L37" s="1"/>
      <c r="M37" s="1"/>
      <c r="N37" s="1"/>
      <c r="O37" s="2"/>
      <c r="P37" s="1"/>
      <c r="Q37" s="1"/>
      <c r="R37" s="1"/>
      <c r="S37" s="2"/>
      <c r="T37" s="1"/>
      <c r="U37" s="1"/>
      <c r="V37" s="1"/>
      <c r="W37" s="2"/>
      <c r="X37" s="1"/>
      <c r="Y37" s="1"/>
      <c r="Z37" s="1"/>
      <c r="AA37" s="2"/>
      <c r="AB37" s="1"/>
      <c r="AC37" s="1"/>
    </row>
    <row r="38" spans="1:29" ht="17" thickBot="1" x14ac:dyDescent="0.25">
      <c r="B38" s="1"/>
      <c r="C38" s="2"/>
      <c r="D38" s="1"/>
      <c r="E38" s="1"/>
      <c r="F38" s="1"/>
      <c r="G38" s="2"/>
      <c r="H38" s="1"/>
      <c r="I38" s="1"/>
      <c r="J38" s="1"/>
      <c r="K38" s="2"/>
      <c r="L38" s="1"/>
      <c r="M38" s="1"/>
      <c r="N38" s="1"/>
      <c r="O38" s="2"/>
      <c r="P38" s="1"/>
      <c r="Q38" s="1"/>
      <c r="R38" s="1"/>
      <c r="S38" s="2"/>
      <c r="T38" s="1"/>
      <c r="U38" s="1"/>
      <c r="V38" s="1"/>
      <c r="W38" s="2"/>
      <c r="X38" s="1"/>
      <c r="Y38" s="1"/>
      <c r="Z38" s="1"/>
      <c r="AA38" s="2"/>
      <c r="AB38" s="1"/>
      <c r="AC38" s="1"/>
    </row>
    <row r="39" spans="1:29" x14ac:dyDescent="0.2">
      <c r="A39" s="78" t="s">
        <v>35</v>
      </c>
      <c r="B39" s="71" t="s">
        <v>0</v>
      </c>
      <c r="C39" s="72"/>
      <c r="D39" s="72"/>
      <c r="E39" s="73"/>
      <c r="F39" s="71" t="s">
        <v>1</v>
      </c>
      <c r="G39" s="72"/>
      <c r="H39" s="72"/>
      <c r="I39" s="73"/>
      <c r="J39" s="71" t="s">
        <v>2</v>
      </c>
      <c r="K39" s="72"/>
      <c r="L39" s="72"/>
      <c r="M39" s="73"/>
      <c r="N39" s="71" t="s">
        <v>3</v>
      </c>
      <c r="O39" s="72"/>
      <c r="P39" s="72"/>
      <c r="Q39" s="73"/>
      <c r="R39" s="71" t="s">
        <v>4</v>
      </c>
      <c r="S39" s="72"/>
      <c r="T39" s="72"/>
      <c r="U39" s="73"/>
      <c r="V39" s="71" t="s">
        <v>5</v>
      </c>
      <c r="W39" s="72"/>
      <c r="X39" s="72"/>
      <c r="Y39" s="73"/>
      <c r="Z39" s="71" t="s">
        <v>6</v>
      </c>
      <c r="AA39" s="72"/>
      <c r="AB39" s="72"/>
      <c r="AC39" s="73"/>
    </row>
    <row r="40" spans="1:29" x14ac:dyDescent="0.2">
      <c r="A40" s="79"/>
      <c r="B40" s="39" t="s">
        <v>11</v>
      </c>
      <c r="C40" s="40" t="s">
        <v>12</v>
      </c>
      <c r="D40" s="41" t="s">
        <v>13</v>
      </c>
      <c r="E40" s="42" t="s">
        <v>14</v>
      </c>
      <c r="F40" s="39" t="s">
        <v>11</v>
      </c>
      <c r="G40" s="40" t="s">
        <v>12</v>
      </c>
      <c r="H40" s="41" t="s">
        <v>13</v>
      </c>
      <c r="I40" s="42" t="s">
        <v>14</v>
      </c>
      <c r="J40" s="39" t="s">
        <v>11</v>
      </c>
      <c r="K40" s="40" t="s">
        <v>12</v>
      </c>
      <c r="L40" s="41" t="s">
        <v>13</v>
      </c>
      <c r="M40" s="42" t="s">
        <v>14</v>
      </c>
      <c r="N40" s="39" t="s">
        <v>11</v>
      </c>
      <c r="O40" s="40" t="s">
        <v>12</v>
      </c>
      <c r="P40" s="41" t="s">
        <v>13</v>
      </c>
      <c r="Q40" s="42" t="s">
        <v>14</v>
      </c>
      <c r="R40" s="39" t="s">
        <v>11</v>
      </c>
      <c r="S40" s="40" t="s">
        <v>12</v>
      </c>
      <c r="T40" s="41" t="s">
        <v>13</v>
      </c>
      <c r="U40" s="42" t="s">
        <v>14</v>
      </c>
      <c r="V40" s="39" t="s">
        <v>11</v>
      </c>
      <c r="W40" s="40" t="s">
        <v>12</v>
      </c>
      <c r="X40" s="41" t="s">
        <v>13</v>
      </c>
      <c r="Y40" s="42" t="s">
        <v>14</v>
      </c>
      <c r="Z40" s="39" t="s">
        <v>11</v>
      </c>
      <c r="AA40" s="40" t="s">
        <v>12</v>
      </c>
      <c r="AB40" s="41" t="s">
        <v>13</v>
      </c>
      <c r="AC40" s="42" t="s">
        <v>14</v>
      </c>
    </row>
    <row r="41" spans="1:29" x14ac:dyDescent="0.2">
      <c r="A41" s="43" t="s">
        <v>15</v>
      </c>
      <c r="B41" s="15">
        <v>0.99626530000000002</v>
      </c>
      <c r="C41" s="16">
        <v>0.112</v>
      </c>
      <c r="D41" s="17">
        <v>0.99156549999999999</v>
      </c>
      <c r="E41" s="18">
        <v>1.0009870000000001</v>
      </c>
      <c r="F41" s="15">
        <v>0.9968321</v>
      </c>
      <c r="G41" s="16">
        <v>5.3999999999999999E-2</v>
      </c>
      <c r="H41" s="17">
        <v>0.99361900000000003</v>
      </c>
      <c r="I41" s="18">
        <v>1.0000560000000001</v>
      </c>
      <c r="J41" s="15">
        <v>0.9987452</v>
      </c>
      <c r="K41" s="16">
        <v>0.38200000000000001</v>
      </c>
      <c r="L41" s="17">
        <v>0.99578949999999999</v>
      </c>
      <c r="M41" s="18">
        <v>1.0017100000000001</v>
      </c>
      <c r="N41" s="15">
        <v>0.99801799999999996</v>
      </c>
      <c r="O41" s="16">
        <v>0.42899999999999999</v>
      </c>
      <c r="P41" s="17">
        <v>0.9928728</v>
      </c>
      <c r="Q41" s="18">
        <v>1.00319</v>
      </c>
      <c r="R41" s="15">
        <v>0.99716870000000002</v>
      </c>
      <c r="S41" s="16">
        <v>0.11600000000000001</v>
      </c>
      <c r="T41" s="17">
        <v>0.99356429999999996</v>
      </c>
      <c r="U41" s="18">
        <v>1.000786</v>
      </c>
      <c r="V41" s="19">
        <v>0.99112809999999996</v>
      </c>
      <c r="W41" s="20">
        <v>8.0000000000000002E-3</v>
      </c>
      <c r="X41" s="21">
        <v>0.98493920000000001</v>
      </c>
      <c r="Y41" s="22">
        <v>0.99735589999999996</v>
      </c>
      <c r="Z41" s="15">
        <v>0.99818879999999999</v>
      </c>
      <c r="AA41" s="16">
        <v>8.6999999999999994E-2</v>
      </c>
      <c r="AB41" s="17">
        <v>0.99608359999999996</v>
      </c>
      <c r="AC41" s="18">
        <v>1.0002979999999999</v>
      </c>
    </row>
    <row r="42" spans="1:29" x14ac:dyDescent="0.2">
      <c r="A42" s="43" t="s">
        <v>16</v>
      </c>
      <c r="B42" s="15">
        <v>0.99788699999999997</v>
      </c>
      <c r="C42" s="16">
        <v>0.31</v>
      </c>
      <c r="D42" s="17">
        <v>0.9936161</v>
      </c>
      <c r="E42" s="18">
        <v>1.002176</v>
      </c>
      <c r="F42" s="15">
        <v>0.99918229999999997</v>
      </c>
      <c r="G42" s="16">
        <v>0.60399999999999998</v>
      </c>
      <c r="H42" s="17">
        <v>0.99591269999999998</v>
      </c>
      <c r="I42" s="18">
        <v>1.0024630000000001</v>
      </c>
      <c r="J42" s="15">
        <v>0.99713589999999996</v>
      </c>
      <c r="K42" s="16">
        <v>0.32100000000000001</v>
      </c>
      <c r="L42" s="17">
        <v>0.99123749999999999</v>
      </c>
      <c r="M42" s="18">
        <v>1.003069</v>
      </c>
      <c r="N42" s="15">
        <v>0.99254799999999999</v>
      </c>
      <c r="O42" s="16">
        <v>6.7000000000000004E-2</v>
      </c>
      <c r="P42" s="17">
        <v>0.98456180000000004</v>
      </c>
      <c r="Q42" s="18">
        <v>1.000599</v>
      </c>
      <c r="R42" s="15">
        <v>0.99858429999999998</v>
      </c>
      <c r="S42" s="16">
        <v>0.32800000000000001</v>
      </c>
      <c r="T42" s="17">
        <v>0.99560820000000005</v>
      </c>
      <c r="U42" s="18">
        <v>1.0015689999999999</v>
      </c>
      <c r="V42" s="15">
        <v>1.0004420000000001</v>
      </c>
      <c r="W42" s="16">
        <v>0.71699999999999997</v>
      </c>
      <c r="X42" s="17">
        <v>0.99790000000000001</v>
      </c>
      <c r="Y42" s="18">
        <v>1.00299</v>
      </c>
      <c r="Z42" s="15">
        <v>1.0002249999999999</v>
      </c>
      <c r="AA42" s="16">
        <v>0.90600000000000003</v>
      </c>
      <c r="AB42" s="17">
        <v>0.99623680000000003</v>
      </c>
      <c r="AC42" s="18">
        <v>1.004229</v>
      </c>
    </row>
    <row r="43" spans="1:29" x14ac:dyDescent="0.2">
      <c r="A43" s="43" t="s">
        <v>17</v>
      </c>
      <c r="B43" s="15">
        <v>0.99865329999999997</v>
      </c>
      <c r="C43" s="16">
        <v>0.70099999999999996</v>
      </c>
      <c r="D43" s="17">
        <v>0.99134339999999999</v>
      </c>
      <c r="E43" s="18">
        <v>1.0060169999999999</v>
      </c>
      <c r="F43" s="15">
        <v>1.001857</v>
      </c>
      <c r="G43" s="16">
        <v>0.65300000000000002</v>
      </c>
      <c r="H43" s="17">
        <v>0.99330269999999998</v>
      </c>
      <c r="I43" s="18">
        <v>1.0104850000000001</v>
      </c>
      <c r="J43" s="15">
        <v>0.99316780000000005</v>
      </c>
      <c r="K43" s="16">
        <v>7.1999999999999995E-2</v>
      </c>
      <c r="L43" s="17">
        <v>0.98570029999999997</v>
      </c>
      <c r="M43" s="18">
        <v>1.0006919999999999</v>
      </c>
      <c r="N43" s="15">
        <v>0.99856350000000005</v>
      </c>
      <c r="O43" s="16">
        <v>0.54600000000000004</v>
      </c>
      <c r="P43" s="17">
        <v>0.99366080000000001</v>
      </c>
      <c r="Q43" s="18">
        <v>1.00349</v>
      </c>
      <c r="R43" s="15">
        <v>1.000443</v>
      </c>
      <c r="S43" s="16">
        <v>0.81899999999999995</v>
      </c>
      <c r="T43" s="17">
        <v>0.99639250000000001</v>
      </c>
      <c r="U43" s="18">
        <v>1.0045109999999999</v>
      </c>
      <c r="V43" s="15">
        <v>1.000067</v>
      </c>
      <c r="W43" s="16">
        <v>0.98199999999999998</v>
      </c>
      <c r="X43" s="17">
        <v>0.99380740000000001</v>
      </c>
      <c r="Y43" s="18">
        <v>1.006367</v>
      </c>
      <c r="Z43" s="19">
        <v>0.98645620000000001</v>
      </c>
      <c r="AA43" s="20">
        <v>2E-3</v>
      </c>
      <c r="AB43" s="21">
        <v>0.97895109999999996</v>
      </c>
      <c r="AC43" s="22">
        <v>0.99401890000000004</v>
      </c>
    </row>
    <row r="44" spans="1:29" x14ac:dyDescent="0.2">
      <c r="A44" s="43" t="s">
        <v>18</v>
      </c>
      <c r="B44" s="15">
        <v>0.99165400000000004</v>
      </c>
      <c r="C44" s="16">
        <v>0.46700000000000003</v>
      </c>
      <c r="D44" s="17">
        <v>0.96818320000000002</v>
      </c>
      <c r="E44" s="18">
        <v>1.0156940000000001</v>
      </c>
      <c r="F44" s="15">
        <v>0.99174229999999997</v>
      </c>
      <c r="G44" s="16">
        <v>0.161</v>
      </c>
      <c r="H44" s="17">
        <v>0.97996360000000005</v>
      </c>
      <c r="I44" s="18">
        <v>1.0036620000000001</v>
      </c>
      <c r="J44" s="15">
        <v>0.99904380000000004</v>
      </c>
      <c r="K44" s="16">
        <v>0.82899999999999996</v>
      </c>
      <c r="L44" s="17">
        <v>0.98983140000000003</v>
      </c>
      <c r="M44" s="18">
        <v>1.0083420000000001</v>
      </c>
      <c r="N44" s="19">
        <v>0.99070950000000002</v>
      </c>
      <c r="O44" s="20">
        <v>3.7999999999999999E-2</v>
      </c>
      <c r="P44" s="21">
        <v>0.98206669999999996</v>
      </c>
      <c r="Q44" s="22">
        <v>0.99942830000000005</v>
      </c>
      <c r="R44" s="15">
        <v>0.99339270000000002</v>
      </c>
      <c r="S44" s="16">
        <v>0.151</v>
      </c>
      <c r="T44" s="17">
        <v>0.98415149999999996</v>
      </c>
      <c r="U44" s="18">
        <v>1.002721</v>
      </c>
      <c r="V44" s="15">
        <v>0.99501459999999997</v>
      </c>
      <c r="W44" s="16">
        <v>0.42099999999999999</v>
      </c>
      <c r="X44" s="17">
        <v>0.98228819999999994</v>
      </c>
      <c r="Y44" s="18">
        <v>1.007906</v>
      </c>
      <c r="Z44" s="15">
        <v>0.99701960000000001</v>
      </c>
      <c r="AA44" s="16">
        <v>0.38100000000000001</v>
      </c>
      <c r="AB44" s="17">
        <v>0.99002069999999998</v>
      </c>
      <c r="AC44" s="18">
        <v>1.004068</v>
      </c>
    </row>
    <row r="45" spans="1:29" x14ac:dyDescent="0.2">
      <c r="A45" s="43" t="s">
        <v>19</v>
      </c>
      <c r="B45" s="15">
        <v>1.001601</v>
      </c>
      <c r="C45" s="16">
        <v>0.78200000000000003</v>
      </c>
      <c r="D45" s="17">
        <v>0.98956599999999995</v>
      </c>
      <c r="E45" s="18">
        <v>1.013782</v>
      </c>
      <c r="F45" s="15">
        <v>0.99765309999999996</v>
      </c>
      <c r="G45" s="16">
        <v>0.68799999999999994</v>
      </c>
      <c r="H45" s="17">
        <v>0.98556440000000001</v>
      </c>
      <c r="I45" s="18">
        <v>1.00989</v>
      </c>
      <c r="J45" s="15">
        <v>0.99474660000000004</v>
      </c>
      <c r="K45" s="16">
        <v>0.185</v>
      </c>
      <c r="L45" s="17">
        <v>0.98676909999999995</v>
      </c>
      <c r="M45" s="18">
        <v>1.0027889999999999</v>
      </c>
      <c r="N45" s="15">
        <v>0.99843029999999999</v>
      </c>
      <c r="O45" s="16">
        <v>0.79900000000000004</v>
      </c>
      <c r="P45" s="17">
        <v>0.98572360000000003</v>
      </c>
      <c r="Q45" s="18">
        <v>1.011301</v>
      </c>
      <c r="R45" s="19">
        <v>0.98596720000000004</v>
      </c>
      <c r="S45" s="20">
        <v>5.0000000000000001E-3</v>
      </c>
      <c r="T45" s="21">
        <v>0.97686289999999998</v>
      </c>
      <c r="U45" s="22">
        <v>0.99515640000000005</v>
      </c>
      <c r="V45" s="15">
        <v>0.99656270000000002</v>
      </c>
      <c r="W45" s="16">
        <v>0.42599999999999999</v>
      </c>
      <c r="X45" s="17">
        <v>0.98766500000000002</v>
      </c>
      <c r="Y45" s="18">
        <v>1.005541</v>
      </c>
      <c r="Z45" s="15">
        <v>1.0000849999999999</v>
      </c>
      <c r="AA45" s="16">
        <v>0.98</v>
      </c>
      <c r="AB45" s="17">
        <v>0.99291320000000005</v>
      </c>
      <c r="AC45" s="18">
        <v>1.007309</v>
      </c>
    </row>
    <row r="46" spans="1:29" x14ac:dyDescent="0.2">
      <c r="A46" s="43" t="s">
        <v>20</v>
      </c>
      <c r="B46" s="15">
        <v>0.99952779999999997</v>
      </c>
      <c r="C46" s="16">
        <v>0.56999999999999995</v>
      </c>
      <c r="D46" s="17">
        <v>0.99779640000000003</v>
      </c>
      <c r="E46" s="18">
        <v>1.0012620000000001</v>
      </c>
      <c r="F46" s="15">
        <v>1.0000469999999999</v>
      </c>
      <c r="G46" s="16">
        <v>0.95599999999999996</v>
      </c>
      <c r="H46" s="17">
        <v>0.99827299999999997</v>
      </c>
      <c r="I46" s="18">
        <v>1.001824</v>
      </c>
      <c r="J46" s="15">
        <v>1.0002979999999999</v>
      </c>
      <c r="K46" s="16">
        <v>0.377</v>
      </c>
      <c r="L46" s="17">
        <v>0.99960280000000001</v>
      </c>
      <c r="M46" s="18">
        <v>1.0009939999999999</v>
      </c>
      <c r="N46" s="15">
        <v>1.0003850000000001</v>
      </c>
      <c r="O46" s="16">
        <v>0.54200000000000004</v>
      </c>
      <c r="P46" s="17">
        <v>0.99907919999999995</v>
      </c>
      <c r="Q46" s="18">
        <v>1.0016929999999999</v>
      </c>
      <c r="R46" s="15">
        <v>0.99977970000000005</v>
      </c>
      <c r="S46" s="16">
        <v>0.81699999999999995</v>
      </c>
      <c r="T46" s="17">
        <v>0.99779329999999999</v>
      </c>
      <c r="U46" s="18">
        <v>1.00177</v>
      </c>
      <c r="V46" s="15">
        <v>0.99908629999999998</v>
      </c>
      <c r="W46" s="16">
        <v>0.40799999999999997</v>
      </c>
      <c r="X46" s="17">
        <v>0.99680020000000003</v>
      </c>
      <c r="Y46" s="18">
        <v>1.0013780000000001</v>
      </c>
      <c r="Z46" s="15">
        <v>0.99968959999999996</v>
      </c>
      <c r="AA46" s="16">
        <v>0.76100000000000001</v>
      </c>
      <c r="AB46" s="17">
        <v>0.99755640000000001</v>
      </c>
      <c r="AC46" s="18">
        <v>1.001827</v>
      </c>
    </row>
    <row r="47" spans="1:29" x14ac:dyDescent="0.2">
      <c r="A47" s="43" t="s">
        <v>21</v>
      </c>
      <c r="B47" s="15">
        <v>1.0028980000000001</v>
      </c>
      <c r="C47" s="16">
        <v>0.23300000000000001</v>
      </c>
      <c r="D47" s="17">
        <v>0.99792959999999997</v>
      </c>
      <c r="E47" s="18">
        <v>1.007892</v>
      </c>
      <c r="F47" s="15">
        <v>1.0010289999999999</v>
      </c>
      <c r="G47" s="16">
        <v>0.755</v>
      </c>
      <c r="H47" s="17">
        <v>0.99417829999999996</v>
      </c>
      <c r="I47" s="18">
        <v>1.007927</v>
      </c>
      <c r="J47" s="15">
        <v>0.99564819999999998</v>
      </c>
      <c r="K47" s="16">
        <v>0.253</v>
      </c>
      <c r="L47" s="17">
        <v>0.98790920000000004</v>
      </c>
      <c r="M47" s="18">
        <v>1.0034479999999999</v>
      </c>
      <c r="N47" s="15">
        <v>0.99897740000000002</v>
      </c>
      <c r="O47" s="16">
        <v>0.57399999999999995</v>
      </c>
      <c r="P47" s="17">
        <v>0.99522630000000001</v>
      </c>
      <c r="Q47" s="18">
        <v>1.0027429999999999</v>
      </c>
      <c r="R47" s="15">
        <v>0.99576299999999995</v>
      </c>
      <c r="S47" s="16">
        <v>0.24</v>
      </c>
      <c r="T47" s="17">
        <v>0.98843219999999998</v>
      </c>
      <c r="U47" s="18">
        <v>1.0031479999999999</v>
      </c>
      <c r="V47" s="15">
        <v>0.99664989999999998</v>
      </c>
      <c r="W47" s="16">
        <v>0.32800000000000001</v>
      </c>
      <c r="X47" s="17">
        <v>0.98962439999999996</v>
      </c>
      <c r="Y47" s="18">
        <v>1.003725</v>
      </c>
      <c r="Z47" s="15">
        <v>1.001536</v>
      </c>
      <c r="AA47" s="16">
        <v>0.66300000000000003</v>
      </c>
      <c r="AB47" s="17">
        <v>0.99419069999999998</v>
      </c>
      <c r="AC47" s="18">
        <v>1.0089360000000001</v>
      </c>
    </row>
    <row r="48" spans="1:29" x14ac:dyDescent="0.2">
      <c r="A48" s="43" t="s">
        <v>22</v>
      </c>
      <c r="B48" s="15">
        <v>1.001274</v>
      </c>
      <c r="C48" s="16">
        <v>0.79400000000000004</v>
      </c>
      <c r="D48" s="17">
        <v>0.99112449999999996</v>
      </c>
      <c r="E48" s="18">
        <v>1.0115270000000001</v>
      </c>
      <c r="F48" s="15">
        <v>0.99078619999999995</v>
      </c>
      <c r="G48" s="16">
        <v>5.7000000000000002E-2</v>
      </c>
      <c r="H48" s="17">
        <v>0.98135070000000002</v>
      </c>
      <c r="I48" s="18">
        <v>1.0003120000000001</v>
      </c>
      <c r="J48" s="15">
        <v>1.0052319999999999</v>
      </c>
      <c r="K48" s="16">
        <v>0.17799999999999999</v>
      </c>
      <c r="L48" s="17">
        <v>0.99736320000000001</v>
      </c>
      <c r="M48" s="18">
        <v>1.013163</v>
      </c>
      <c r="N48" s="15">
        <v>1.0005379999999999</v>
      </c>
      <c r="O48" s="16">
        <v>0.88800000000000001</v>
      </c>
      <c r="P48" s="17">
        <v>0.99259450000000005</v>
      </c>
      <c r="Q48" s="18">
        <v>1.0085459999999999</v>
      </c>
      <c r="R48" s="15">
        <v>0.99635660000000004</v>
      </c>
      <c r="S48" s="16">
        <v>0.45600000000000002</v>
      </c>
      <c r="T48" s="17">
        <v>0.98627969999999998</v>
      </c>
      <c r="U48" s="18">
        <v>1.0065360000000001</v>
      </c>
      <c r="V48" s="25">
        <v>1.0078499999999999</v>
      </c>
      <c r="W48" s="26">
        <v>4.7E-2</v>
      </c>
      <c r="X48" s="27">
        <v>1.0001260000000001</v>
      </c>
      <c r="Y48" s="28">
        <v>1.0156339999999999</v>
      </c>
      <c r="Z48" s="15">
        <v>1.0057339999999999</v>
      </c>
      <c r="AA48" s="16">
        <v>0.45900000000000002</v>
      </c>
      <c r="AB48" s="17">
        <v>0.98975049999999998</v>
      </c>
      <c r="AC48" s="18">
        <v>1.0219750000000001</v>
      </c>
    </row>
    <row r="49" spans="1:29" x14ac:dyDescent="0.2">
      <c r="A49" s="43" t="s">
        <v>23</v>
      </c>
      <c r="B49" s="15">
        <v>1.000119</v>
      </c>
      <c r="C49" s="16">
        <v>0.57999999999999996</v>
      </c>
      <c r="D49" s="17">
        <v>0.99966980000000005</v>
      </c>
      <c r="E49" s="18">
        <v>1.000569</v>
      </c>
      <c r="F49" s="15">
        <v>1.000494</v>
      </c>
      <c r="G49" s="16">
        <v>6.2E-2</v>
      </c>
      <c r="H49" s="17">
        <v>0.99997170000000002</v>
      </c>
      <c r="I49" s="18">
        <v>1.0010159999999999</v>
      </c>
      <c r="J49" s="15">
        <v>1.000208</v>
      </c>
      <c r="K49" s="16">
        <v>0.49</v>
      </c>
      <c r="L49" s="17">
        <v>0.99958320000000001</v>
      </c>
      <c r="M49" s="18">
        <v>1.0008330000000001</v>
      </c>
      <c r="N49" s="15">
        <v>1.0002610000000001</v>
      </c>
      <c r="O49" s="16">
        <v>0.42</v>
      </c>
      <c r="P49" s="17">
        <v>0.99959509999999996</v>
      </c>
      <c r="Q49" s="18">
        <v>1.0009269999999999</v>
      </c>
      <c r="R49" s="15">
        <v>1.0005200000000001</v>
      </c>
      <c r="S49" s="16">
        <v>0.21199999999999999</v>
      </c>
      <c r="T49" s="17">
        <v>0.99967079999999997</v>
      </c>
      <c r="U49" s="18">
        <v>1.0013700000000001</v>
      </c>
      <c r="V49" s="15">
        <v>0.99912619999999996</v>
      </c>
      <c r="W49" s="16">
        <v>5.8000000000000003E-2</v>
      </c>
      <c r="X49" s="17">
        <v>0.99821890000000002</v>
      </c>
      <c r="Y49" s="18">
        <v>1.0000340000000001</v>
      </c>
      <c r="Z49" s="25">
        <v>1.000896</v>
      </c>
      <c r="AA49" s="26">
        <v>1.0999999999999999E-2</v>
      </c>
      <c r="AB49" s="27">
        <v>1.0002359999999999</v>
      </c>
      <c r="AC49" s="28">
        <v>1.001557</v>
      </c>
    </row>
    <row r="50" spans="1:29" x14ac:dyDescent="0.2">
      <c r="A50" s="43" t="s">
        <v>24</v>
      </c>
      <c r="B50" s="15">
        <v>1.000127</v>
      </c>
      <c r="C50" s="16">
        <v>0.56000000000000005</v>
      </c>
      <c r="D50" s="17">
        <v>0.99967379999999995</v>
      </c>
      <c r="E50" s="18">
        <v>1.00058</v>
      </c>
      <c r="F50" s="15">
        <v>1.0006379999999999</v>
      </c>
      <c r="G50" s="16">
        <v>2.1999999999999999E-2</v>
      </c>
      <c r="H50" s="17">
        <v>1.0001040000000001</v>
      </c>
      <c r="I50" s="18">
        <v>1.001172</v>
      </c>
      <c r="J50" s="15">
        <v>1.0003249999999999</v>
      </c>
      <c r="K50" s="16">
        <v>9.7000000000000003E-2</v>
      </c>
      <c r="L50" s="17">
        <v>0.99993469999999995</v>
      </c>
      <c r="M50" s="18">
        <v>1.0007159999999999</v>
      </c>
      <c r="N50" s="15">
        <v>1.000453</v>
      </c>
      <c r="O50" s="16">
        <v>0.11</v>
      </c>
      <c r="P50" s="17">
        <v>0.99988659999999996</v>
      </c>
      <c r="Q50" s="18">
        <v>1.00102</v>
      </c>
      <c r="R50" s="15">
        <v>1.0000819999999999</v>
      </c>
      <c r="S50" s="16">
        <v>0.755</v>
      </c>
      <c r="T50" s="17">
        <v>0.99953099999999995</v>
      </c>
      <c r="U50" s="18">
        <v>1.000634</v>
      </c>
      <c r="V50" s="15">
        <v>1.0002530000000001</v>
      </c>
      <c r="W50" s="16">
        <v>0.40500000000000003</v>
      </c>
      <c r="X50" s="17">
        <v>0.99962280000000003</v>
      </c>
      <c r="Y50" s="18">
        <v>1.000885</v>
      </c>
      <c r="Z50" s="25">
        <v>1.0009399999999999</v>
      </c>
      <c r="AA50" s="26">
        <v>0</v>
      </c>
      <c r="AB50" s="27">
        <v>1.000502</v>
      </c>
      <c r="AC50" s="28">
        <v>1.001379</v>
      </c>
    </row>
    <row r="51" spans="1:29" x14ac:dyDescent="0.2">
      <c r="A51" s="43" t="s">
        <v>25</v>
      </c>
      <c r="B51" s="15">
        <v>0.95278910000000006</v>
      </c>
      <c r="C51" s="16">
        <v>6.8000000000000005E-2</v>
      </c>
      <c r="D51" s="17">
        <v>0.90407210000000005</v>
      </c>
      <c r="E51" s="18">
        <v>1.0041310000000001</v>
      </c>
      <c r="F51" s="19">
        <v>0.9323747</v>
      </c>
      <c r="G51" s="20">
        <v>2E-3</v>
      </c>
      <c r="H51" s="21">
        <v>0.8963641</v>
      </c>
      <c r="I51" s="22">
        <v>0.96983189999999997</v>
      </c>
      <c r="J51" s="15">
        <v>0.95881430000000001</v>
      </c>
      <c r="K51" s="16">
        <v>0.107</v>
      </c>
      <c r="L51" s="17">
        <v>0.91005590000000003</v>
      </c>
      <c r="M51" s="18">
        <v>1.0101850000000001</v>
      </c>
      <c r="N51" s="19">
        <v>0.94396670000000005</v>
      </c>
      <c r="O51" s="20">
        <v>2.5000000000000001E-2</v>
      </c>
      <c r="P51" s="21">
        <v>0.89828430000000004</v>
      </c>
      <c r="Q51" s="22">
        <v>0.99197219999999997</v>
      </c>
      <c r="R51" s="15">
        <v>0.94573560000000001</v>
      </c>
      <c r="S51" s="16">
        <v>0.22500000000000001</v>
      </c>
      <c r="T51" s="17">
        <v>0.86089289999999996</v>
      </c>
      <c r="U51" s="18">
        <v>1.03894</v>
      </c>
      <c r="V51" s="19">
        <v>0.93226019999999998</v>
      </c>
      <c r="W51" s="20">
        <v>1.9E-2</v>
      </c>
      <c r="X51" s="21">
        <v>0.8807644</v>
      </c>
      <c r="Y51" s="22">
        <v>0.9867667</v>
      </c>
      <c r="Z51" s="15">
        <v>0.96155469999999998</v>
      </c>
      <c r="AA51" s="16">
        <v>0.14099999999999999</v>
      </c>
      <c r="AB51" s="17">
        <v>0.91119050000000001</v>
      </c>
      <c r="AC51" s="18">
        <v>1.0147029999999999</v>
      </c>
    </row>
    <row r="52" spans="1:29" x14ac:dyDescent="0.2">
      <c r="A52" s="43" t="s">
        <v>26</v>
      </c>
      <c r="B52" s="15">
        <v>0.34171000000000001</v>
      </c>
      <c r="C52" s="16">
        <v>0.23699999999999999</v>
      </c>
      <c r="D52" s="17">
        <v>7.7920000000000003E-2</v>
      </c>
      <c r="E52" s="18">
        <v>1.49857</v>
      </c>
      <c r="F52" s="19">
        <v>0.26513999999999999</v>
      </c>
      <c r="G52" s="20">
        <v>3.5000000000000003E-2</v>
      </c>
      <c r="H52" s="21">
        <v>7.8280000000000002E-2</v>
      </c>
      <c r="I52" s="22">
        <v>0.89798</v>
      </c>
      <c r="J52" s="15">
        <v>0.42926999999999998</v>
      </c>
      <c r="K52" s="16">
        <v>7.0999999999999994E-2</v>
      </c>
      <c r="L52" s="17">
        <v>0.16989000000000001</v>
      </c>
      <c r="M52" s="18">
        <v>1.0846800000000001</v>
      </c>
      <c r="N52" s="15">
        <v>0.56874999999999998</v>
      </c>
      <c r="O52" s="16">
        <v>0.379</v>
      </c>
      <c r="P52" s="17">
        <v>0.15221999999999999</v>
      </c>
      <c r="Q52" s="18">
        <v>2.1250800000000001</v>
      </c>
      <c r="R52" s="15">
        <v>1.6480999999999999</v>
      </c>
      <c r="S52" s="16">
        <v>0.28100000000000003</v>
      </c>
      <c r="T52" s="17">
        <v>0.63632</v>
      </c>
      <c r="U52" s="18">
        <v>4.2686900000000003</v>
      </c>
      <c r="V52" s="15">
        <v>0.54615999999999998</v>
      </c>
      <c r="W52" s="16">
        <v>0.42099999999999999</v>
      </c>
      <c r="X52" s="17">
        <v>0.11497</v>
      </c>
      <c r="Y52" s="18">
        <v>2.5945800000000001</v>
      </c>
      <c r="Z52" s="15">
        <v>3.3244600000000002</v>
      </c>
      <c r="AA52" s="16">
        <v>0.122</v>
      </c>
      <c r="AB52" s="17">
        <v>0.69620000000000004</v>
      </c>
      <c r="AC52" s="18">
        <v>15.87476</v>
      </c>
    </row>
    <row r="53" spans="1:29" x14ac:dyDescent="0.2">
      <c r="A53" s="43" t="s">
        <v>27</v>
      </c>
      <c r="B53" s="15">
        <v>1.0827929999999999</v>
      </c>
      <c r="C53" s="16">
        <v>0.70499999999999996</v>
      </c>
      <c r="D53" s="17">
        <v>0.69799469999999997</v>
      </c>
      <c r="E53" s="18">
        <v>1.6797260000000001</v>
      </c>
      <c r="F53" s="15">
        <v>0.93065509999999996</v>
      </c>
      <c r="G53" s="16">
        <v>0.68600000000000005</v>
      </c>
      <c r="H53" s="17">
        <v>0.64320920000000004</v>
      </c>
      <c r="I53" s="18">
        <v>1.3465590000000001</v>
      </c>
      <c r="J53" s="15">
        <v>0.85804599999999998</v>
      </c>
      <c r="K53" s="16">
        <v>0.50600000000000001</v>
      </c>
      <c r="L53" s="17">
        <v>0.53245310000000001</v>
      </c>
      <c r="M53" s="18">
        <v>1.382738</v>
      </c>
      <c r="N53" s="15">
        <v>1.0309889999999999</v>
      </c>
      <c r="O53" s="16">
        <v>0.92200000000000004</v>
      </c>
      <c r="P53" s="17">
        <v>0.54132159999999996</v>
      </c>
      <c r="Q53" s="18">
        <v>1.963597</v>
      </c>
      <c r="R53" s="15">
        <v>0.77508460000000001</v>
      </c>
      <c r="S53" s="16">
        <v>0.183</v>
      </c>
      <c r="T53" s="17">
        <v>0.52507470000000001</v>
      </c>
      <c r="U53" s="18">
        <v>1.1441349999999999</v>
      </c>
      <c r="V53" s="15">
        <v>1.262929</v>
      </c>
      <c r="W53" s="16">
        <v>7.6999999999999999E-2</v>
      </c>
      <c r="X53" s="17">
        <v>0.97225050000000002</v>
      </c>
      <c r="Y53" s="18">
        <v>1.6405130000000001</v>
      </c>
      <c r="Z53" s="19">
        <v>0.67763890000000004</v>
      </c>
      <c r="AA53" s="20">
        <v>1.2999999999999999E-2</v>
      </c>
      <c r="AB53" s="21">
        <v>0.50496819999999998</v>
      </c>
      <c r="AC53" s="22">
        <v>0.90935310000000003</v>
      </c>
    </row>
    <row r="54" spans="1:29" x14ac:dyDescent="0.2">
      <c r="A54" s="43" t="s">
        <v>28</v>
      </c>
      <c r="B54" s="15">
        <v>0.97950060000000005</v>
      </c>
      <c r="C54" s="16">
        <v>0.72899999999999998</v>
      </c>
      <c r="D54" s="17">
        <v>0.86436900000000005</v>
      </c>
      <c r="E54" s="18">
        <v>1.1099669999999999</v>
      </c>
      <c r="F54" s="15">
        <v>0.95720709999999998</v>
      </c>
      <c r="G54" s="16">
        <v>0.51200000000000001</v>
      </c>
      <c r="H54" s="17">
        <v>0.83368129999999996</v>
      </c>
      <c r="I54" s="18">
        <v>1.099035</v>
      </c>
      <c r="J54" s="15">
        <v>0.88111019999999995</v>
      </c>
      <c r="K54" s="16">
        <v>0.10100000000000001</v>
      </c>
      <c r="L54" s="17">
        <v>0.75507270000000004</v>
      </c>
      <c r="M54" s="18">
        <v>1.028186</v>
      </c>
      <c r="N54" s="15">
        <v>1.040483</v>
      </c>
      <c r="O54" s="16">
        <v>0.69899999999999995</v>
      </c>
      <c r="P54" s="17">
        <v>0.840785</v>
      </c>
      <c r="Q54" s="18">
        <v>1.2876129999999999</v>
      </c>
      <c r="R54" s="19">
        <v>0.88543300000000003</v>
      </c>
      <c r="S54" s="20">
        <v>0.05</v>
      </c>
      <c r="T54" s="21">
        <v>0.78410429999999998</v>
      </c>
      <c r="U54" s="22">
        <v>0.99985630000000003</v>
      </c>
      <c r="V54" s="19">
        <v>1.1516919999999999</v>
      </c>
      <c r="W54" s="20">
        <v>3.1E-2</v>
      </c>
      <c r="X54" s="21">
        <v>1.0150790000000001</v>
      </c>
      <c r="Y54" s="22">
        <v>1.306692</v>
      </c>
      <c r="Z54" s="19">
        <v>0.90624629999999995</v>
      </c>
      <c r="AA54" s="20">
        <v>4.3999999999999997E-2</v>
      </c>
      <c r="AB54" s="21">
        <v>0.82394069999999997</v>
      </c>
      <c r="AC54" s="22">
        <v>0.99677349999999998</v>
      </c>
    </row>
    <row r="55" spans="1:29" ht="17" thickBot="1" x14ac:dyDescent="0.25">
      <c r="A55" s="44" t="s">
        <v>29</v>
      </c>
      <c r="B55" s="34">
        <v>0.8514929</v>
      </c>
      <c r="C55" s="35">
        <v>0.45</v>
      </c>
      <c r="D55" s="36">
        <v>0.54720919999999995</v>
      </c>
      <c r="E55" s="38">
        <v>1.324978</v>
      </c>
      <c r="F55" s="34">
        <v>0.77432559999999995</v>
      </c>
      <c r="G55" s="35">
        <v>0.19800000000000001</v>
      </c>
      <c r="H55" s="36">
        <v>0.51729840000000005</v>
      </c>
      <c r="I55" s="38">
        <v>1.15906</v>
      </c>
      <c r="J55" s="34">
        <v>1.185521</v>
      </c>
      <c r="K55" s="35">
        <v>0.40799999999999997</v>
      </c>
      <c r="L55" s="36">
        <v>0.77543759999999995</v>
      </c>
      <c r="M55" s="38">
        <v>1.8124739999999999</v>
      </c>
      <c r="N55" s="34">
        <v>0.67460030000000004</v>
      </c>
      <c r="O55" s="35">
        <v>7.0999999999999994E-2</v>
      </c>
      <c r="P55" s="36">
        <v>0.43838129999999997</v>
      </c>
      <c r="Q55" s="38">
        <v>1.0381039999999999</v>
      </c>
      <c r="R55" s="34">
        <v>0.78637250000000003</v>
      </c>
      <c r="S55" s="35">
        <v>0.16200000000000001</v>
      </c>
      <c r="T55" s="36">
        <v>0.55533840000000001</v>
      </c>
      <c r="U55" s="38">
        <v>1.1135219999999999</v>
      </c>
      <c r="V55" s="34">
        <v>0.87453579999999997</v>
      </c>
      <c r="W55" s="35">
        <v>0.41899999999999998</v>
      </c>
      <c r="X55" s="36">
        <v>0.62016939999999998</v>
      </c>
      <c r="Y55" s="38">
        <v>1.2332320000000001</v>
      </c>
      <c r="Z55" s="34">
        <v>1.30345</v>
      </c>
      <c r="AA55" s="35">
        <v>0.245</v>
      </c>
      <c r="AB55" s="36">
        <v>0.81740480000000004</v>
      </c>
      <c r="AC55" s="38">
        <v>2.0785070000000001</v>
      </c>
    </row>
    <row r="56" spans="1:29" x14ac:dyDescent="0.2">
      <c r="B56" s="1"/>
      <c r="C56" s="2"/>
      <c r="D56" s="1"/>
      <c r="E56" s="1"/>
      <c r="F56" s="1"/>
      <c r="G56" s="2"/>
      <c r="H56" s="1"/>
      <c r="I56" s="1"/>
      <c r="J56" s="1"/>
      <c r="K56" s="2"/>
      <c r="L56" s="1"/>
      <c r="M56" s="1"/>
      <c r="N56" s="1"/>
      <c r="O56" s="2"/>
      <c r="P56" s="1"/>
      <c r="Q56" s="1"/>
      <c r="R56" s="1"/>
      <c r="S56" s="2"/>
      <c r="T56" s="1"/>
      <c r="U56" s="1"/>
      <c r="V56" s="1"/>
      <c r="W56" s="2"/>
      <c r="X56" s="1"/>
      <c r="Y56" s="1"/>
      <c r="Z56" s="1"/>
      <c r="AA56" s="2"/>
      <c r="AB56" s="1"/>
      <c r="AC56" s="1"/>
    </row>
    <row r="57" spans="1:29" ht="17" thickBot="1" x14ac:dyDescent="0.25">
      <c r="B57" s="1"/>
      <c r="C57" s="2"/>
      <c r="D57" s="1"/>
      <c r="E57" s="1"/>
      <c r="F57" s="1"/>
      <c r="G57" s="2"/>
      <c r="H57" s="1"/>
      <c r="I57" s="1"/>
      <c r="J57" s="1"/>
      <c r="K57" s="2"/>
      <c r="L57" s="1"/>
      <c r="M57" s="1"/>
      <c r="N57" s="1"/>
      <c r="O57" s="2"/>
      <c r="P57" s="1"/>
      <c r="Q57" s="1"/>
      <c r="R57" s="1"/>
      <c r="S57" s="2"/>
      <c r="T57" s="1"/>
      <c r="U57" s="1"/>
      <c r="V57" s="1"/>
      <c r="W57" s="2"/>
      <c r="X57" s="1"/>
      <c r="Y57" s="1"/>
      <c r="Z57" s="1"/>
      <c r="AA57" s="2"/>
      <c r="AB57" s="1"/>
      <c r="AC57" s="1"/>
    </row>
    <row r="58" spans="1:29" x14ac:dyDescent="0.2">
      <c r="A58" s="78" t="s">
        <v>36</v>
      </c>
      <c r="B58" s="71" t="s">
        <v>0</v>
      </c>
      <c r="C58" s="72"/>
      <c r="D58" s="72"/>
      <c r="E58" s="73"/>
      <c r="F58" s="71" t="s">
        <v>1</v>
      </c>
      <c r="G58" s="72"/>
      <c r="H58" s="72"/>
      <c r="I58" s="73"/>
      <c r="J58" s="71" t="s">
        <v>2</v>
      </c>
      <c r="K58" s="72"/>
      <c r="L58" s="72"/>
      <c r="M58" s="73"/>
      <c r="N58" s="71" t="s">
        <v>3</v>
      </c>
      <c r="O58" s="72"/>
      <c r="P58" s="72"/>
      <c r="Q58" s="73"/>
      <c r="R58" s="71" t="s">
        <v>4</v>
      </c>
      <c r="S58" s="72"/>
      <c r="T58" s="72"/>
      <c r="U58" s="73"/>
      <c r="V58" s="71" t="s">
        <v>5</v>
      </c>
      <c r="W58" s="72"/>
      <c r="X58" s="72"/>
      <c r="Y58" s="73"/>
      <c r="Z58" s="71" t="s">
        <v>6</v>
      </c>
      <c r="AA58" s="72"/>
      <c r="AB58" s="72"/>
      <c r="AC58" s="73"/>
    </row>
    <row r="59" spans="1:29" x14ac:dyDescent="0.2">
      <c r="A59" s="79"/>
      <c r="B59" s="39" t="s">
        <v>11</v>
      </c>
      <c r="C59" s="40" t="s">
        <v>12</v>
      </c>
      <c r="D59" s="41" t="s">
        <v>13</v>
      </c>
      <c r="E59" s="42" t="s">
        <v>14</v>
      </c>
      <c r="F59" s="39" t="s">
        <v>11</v>
      </c>
      <c r="G59" s="40" t="s">
        <v>12</v>
      </c>
      <c r="H59" s="41" t="s">
        <v>13</v>
      </c>
      <c r="I59" s="42" t="s">
        <v>14</v>
      </c>
      <c r="J59" s="39" t="s">
        <v>11</v>
      </c>
      <c r="K59" s="40" t="s">
        <v>12</v>
      </c>
      <c r="L59" s="41" t="s">
        <v>13</v>
      </c>
      <c r="M59" s="42" t="s">
        <v>14</v>
      </c>
      <c r="N59" s="39" t="s">
        <v>11</v>
      </c>
      <c r="O59" s="40" t="s">
        <v>12</v>
      </c>
      <c r="P59" s="41" t="s">
        <v>13</v>
      </c>
      <c r="Q59" s="42" t="s">
        <v>14</v>
      </c>
      <c r="R59" s="39" t="s">
        <v>11</v>
      </c>
      <c r="S59" s="40" t="s">
        <v>12</v>
      </c>
      <c r="T59" s="41" t="s">
        <v>13</v>
      </c>
      <c r="U59" s="42" t="s">
        <v>14</v>
      </c>
      <c r="V59" s="39" t="s">
        <v>11</v>
      </c>
      <c r="W59" s="40" t="s">
        <v>12</v>
      </c>
      <c r="X59" s="41" t="s">
        <v>13</v>
      </c>
      <c r="Y59" s="42" t="s">
        <v>14</v>
      </c>
      <c r="Z59" s="39" t="s">
        <v>11</v>
      </c>
      <c r="AA59" s="40" t="s">
        <v>12</v>
      </c>
      <c r="AB59" s="41" t="s">
        <v>13</v>
      </c>
      <c r="AC59" s="42" t="s">
        <v>14</v>
      </c>
    </row>
    <row r="60" spans="1:29" x14ac:dyDescent="0.2">
      <c r="A60" s="43" t="s">
        <v>15</v>
      </c>
      <c r="B60" s="15">
        <v>0.99936290000000005</v>
      </c>
      <c r="C60" s="16">
        <v>0.76500000000000001</v>
      </c>
      <c r="D60" s="17">
        <v>0.9949114</v>
      </c>
      <c r="E60" s="18">
        <v>1.0038339999999999</v>
      </c>
      <c r="F60" s="19">
        <v>0.99664529999999996</v>
      </c>
      <c r="G60" s="20">
        <v>4.0000000000000001E-3</v>
      </c>
      <c r="H60" s="21">
        <v>0.99452980000000002</v>
      </c>
      <c r="I60" s="22">
        <v>0.99876529999999997</v>
      </c>
      <c r="J60" s="15">
        <v>0.99807049999999997</v>
      </c>
      <c r="K60" s="16">
        <v>0.13200000000000001</v>
      </c>
      <c r="L60" s="17">
        <v>0.99549650000000001</v>
      </c>
      <c r="M60" s="18">
        <v>1.000651</v>
      </c>
      <c r="N60" s="15">
        <v>0.99963460000000004</v>
      </c>
      <c r="O60" s="16">
        <v>0.70199999999999996</v>
      </c>
      <c r="P60" s="17">
        <v>0.9976545</v>
      </c>
      <c r="Q60" s="18">
        <v>1.001619</v>
      </c>
      <c r="R60" s="15">
        <v>0.9994014</v>
      </c>
      <c r="S60" s="16">
        <v>0.33300000000000002</v>
      </c>
      <c r="T60" s="17">
        <v>0.99812679999999998</v>
      </c>
      <c r="U60" s="18">
        <v>1.000678</v>
      </c>
      <c r="V60" s="19">
        <v>0.99678370000000005</v>
      </c>
      <c r="W60" s="20">
        <v>4.0000000000000001E-3</v>
      </c>
      <c r="X60" s="21">
        <v>0.99477439999999995</v>
      </c>
      <c r="Y60" s="22">
        <v>0.99879709999999999</v>
      </c>
      <c r="Z60" s="15">
        <v>0.99863179999999996</v>
      </c>
      <c r="AA60" s="16">
        <v>0.218</v>
      </c>
      <c r="AB60" s="17">
        <v>0.99636930000000001</v>
      </c>
      <c r="AC60" s="18">
        <v>1.000899</v>
      </c>
    </row>
    <row r="61" spans="1:29" x14ac:dyDescent="0.2">
      <c r="A61" s="43" t="s">
        <v>16</v>
      </c>
      <c r="B61" s="19">
        <v>0.99509420000000004</v>
      </c>
      <c r="C61" s="20">
        <v>1.4E-2</v>
      </c>
      <c r="D61" s="21">
        <v>0.99134259999999996</v>
      </c>
      <c r="E61" s="22">
        <v>0.99885999999999997</v>
      </c>
      <c r="F61" s="15">
        <v>0.99740549999999994</v>
      </c>
      <c r="G61" s="16">
        <v>0.14000000000000001</v>
      </c>
      <c r="H61" s="17">
        <v>0.99387539999999996</v>
      </c>
      <c r="I61" s="18">
        <v>1.0009479999999999</v>
      </c>
      <c r="J61" s="15">
        <v>0.99809159999999997</v>
      </c>
      <c r="K61" s="16">
        <v>5.6000000000000001E-2</v>
      </c>
      <c r="L61" s="17">
        <v>0.99613300000000005</v>
      </c>
      <c r="M61" s="18">
        <v>1.000054</v>
      </c>
      <c r="N61" s="15">
        <v>1.000221</v>
      </c>
      <c r="O61" s="16">
        <v>0.85099999999999998</v>
      </c>
      <c r="P61" s="17">
        <v>0.99778359999999999</v>
      </c>
      <c r="Q61" s="18">
        <v>1.0026649999999999</v>
      </c>
      <c r="R61" s="15">
        <v>0.99958460000000005</v>
      </c>
      <c r="S61" s="16">
        <v>0.60299999999999998</v>
      </c>
      <c r="T61" s="17">
        <v>0.99791830000000004</v>
      </c>
      <c r="U61" s="18">
        <v>1.0012540000000001</v>
      </c>
      <c r="V61" s="19">
        <v>0.99544259999999996</v>
      </c>
      <c r="W61" s="20">
        <v>1.0999999999999999E-2</v>
      </c>
      <c r="X61" s="21">
        <v>0.99210569999999998</v>
      </c>
      <c r="Y61" s="22">
        <v>0.99879070000000003</v>
      </c>
      <c r="Z61" s="15">
        <v>0.99975389999999997</v>
      </c>
      <c r="AA61" s="16">
        <v>0.76100000000000001</v>
      </c>
      <c r="AB61" s="17">
        <v>0.99806070000000002</v>
      </c>
      <c r="AC61" s="18">
        <v>1.00145</v>
      </c>
    </row>
    <row r="62" spans="1:29" x14ac:dyDescent="0.2">
      <c r="A62" s="43" t="s">
        <v>17</v>
      </c>
      <c r="B62" s="15">
        <v>1.0003649999999999</v>
      </c>
      <c r="C62" s="16">
        <v>0.86399999999999999</v>
      </c>
      <c r="D62" s="17">
        <v>0.99592670000000005</v>
      </c>
      <c r="E62" s="18">
        <v>1.004823</v>
      </c>
      <c r="F62" s="15">
        <v>1.000116</v>
      </c>
      <c r="G62" s="16">
        <v>0.96099999999999997</v>
      </c>
      <c r="H62" s="17">
        <v>0.99515509999999996</v>
      </c>
      <c r="I62" s="18">
        <v>1.0051019999999999</v>
      </c>
      <c r="J62" s="15">
        <v>0.99784839999999997</v>
      </c>
      <c r="K62" s="16">
        <v>0.47199999999999998</v>
      </c>
      <c r="L62" s="17">
        <v>0.9916777</v>
      </c>
      <c r="M62" s="18">
        <v>1.004057</v>
      </c>
      <c r="N62" s="15">
        <v>0.99922710000000003</v>
      </c>
      <c r="O62" s="16">
        <v>0.68799999999999994</v>
      </c>
      <c r="P62" s="17">
        <v>0.99525129999999995</v>
      </c>
      <c r="Q62" s="18">
        <v>1.0032190000000001</v>
      </c>
      <c r="R62" s="15">
        <v>0.99758440000000004</v>
      </c>
      <c r="S62" s="16">
        <v>0.314</v>
      </c>
      <c r="T62" s="17">
        <v>0.99266500000000002</v>
      </c>
      <c r="U62" s="18">
        <v>1.0025280000000001</v>
      </c>
      <c r="V62" s="15">
        <v>0.99963369999999996</v>
      </c>
      <c r="W62" s="16">
        <v>0.90600000000000003</v>
      </c>
      <c r="X62" s="17">
        <v>0.99316729999999998</v>
      </c>
      <c r="Y62" s="18">
        <v>1.0061420000000001</v>
      </c>
      <c r="Z62" s="19">
        <v>0.99430059999999998</v>
      </c>
      <c r="AA62" s="20">
        <v>2.3E-2</v>
      </c>
      <c r="AB62" s="21">
        <v>0.98952810000000002</v>
      </c>
      <c r="AC62" s="22">
        <v>0.99909610000000004</v>
      </c>
    </row>
    <row r="63" spans="1:29" x14ac:dyDescent="0.2">
      <c r="A63" s="43" t="s">
        <v>18</v>
      </c>
      <c r="B63" s="15">
        <v>1.0038689999999999</v>
      </c>
      <c r="C63" s="16">
        <v>0.42599999999999999</v>
      </c>
      <c r="D63" s="17">
        <v>0.9938148</v>
      </c>
      <c r="E63" s="18">
        <v>1.014025</v>
      </c>
      <c r="F63" s="15">
        <v>0.99782680000000001</v>
      </c>
      <c r="G63" s="16">
        <v>0.69399999999999995</v>
      </c>
      <c r="H63" s="17">
        <v>0.98639540000000003</v>
      </c>
      <c r="I63" s="18">
        <v>1.0093909999999999</v>
      </c>
      <c r="J63" s="15">
        <v>0.99354120000000001</v>
      </c>
      <c r="K63" s="16">
        <v>0.192</v>
      </c>
      <c r="L63" s="17">
        <v>0.98357070000000002</v>
      </c>
      <c r="M63" s="18">
        <v>1.0036130000000001</v>
      </c>
      <c r="N63" s="15">
        <v>1.0010840000000001</v>
      </c>
      <c r="O63" s="16">
        <v>0.75800000000000001</v>
      </c>
      <c r="P63" s="17">
        <v>0.99380250000000003</v>
      </c>
      <c r="Q63" s="18">
        <v>1.008418</v>
      </c>
      <c r="R63" s="15">
        <v>0.99568330000000005</v>
      </c>
      <c r="S63" s="16">
        <v>0.23699999999999999</v>
      </c>
      <c r="T63" s="17">
        <v>0.98826409999999998</v>
      </c>
      <c r="U63" s="18">
        <v>1.003158</v>
      </c>
      <c r="V63" s="15">
        <v>0.98953780000000002</v>
      </c>
      <c r="W63" s="16">
        <v>0.13400000000000001</v>
      </c>
      <c r="X63" s="17">
        <v>0.9756416</v>
      </c>
      <c r="Y63" s="18">
        <v>1.0036320000000001</v>
      </c>
      <c r="Z63" s="15">
        <v>0.99731429999999999</v>
      </c>
      <c r="AA63" s="16">
        <v>0.6</v>
      </c>
      <c r="AB63" s="17">
        <v>0.98669280000000004</v>
      </c>
      <c r="AC63" s="18">
        <v>1.0080499999999999</v>
      </c>
    </row>
    <row r="64" spans="1:29" x14ac:dyDescent="0.2">
      <c r="A64" s="43" t="s">
        <v>19</v>
      </c>
      <c r="B64" s="15">
        <v>0.99862499999999998</v>
      </c>
      <c r="C64" s="16">
        <v>0.54200000000000004</v>
      </c>
      <c r="D64" s="17">
        <v>0.9939403</v>
      </c>
      <c r="E64" s="18">
        <v>1.0033319999999999</v>
      </c>
      <c r="F64" s="15">
        <v>0.9991527</v>
      </c>
      <c r="G64" s="16">
        <v>0.82299999999999995</v>
      </c>
      <c r="H64" s="17">
        <v>0.99127869999999996</v>
      </c>
      <c r="I64" s="18">
        <v>1.0070889999999999</v>
      </c>
      <c r="J64" s="15">
        <v>0.99724500000000005</v>
      </c>
      <c r="K64" s="16">
        <v>0.46300000000000002</v>
      </c>
      <c r="L64" s="17">
        <v>0.98951129999999998</v>
      </c>
      <c r="M64" s="18">
        <v>1.005039</v>
      </c>
      <c r="N64" s="15">
        <v>0.9968726</v>
      </c>
      <c r="O64" s="16">
        <v>0.38200000000000001</v>
      </c>
      <c r="P64" s="17">
        <v>0.98956270000000002</v>
      </c>
      <c r="Q64" s="18">
        <v>1.004237</v>
      </c>
      <c r="R64" s="15">
        <v>0.9994904</v>
      </c>
      <c r="S64" s="16">
        <v>0.83299999999999996</v>
      </c>
      <c r="T64" s="17">
        <v>0.99444880000000002</v>
      </c>
      <c r="U64" s="18">
        <v>1.0045580000000001</v>
      </c>
      <c r="V64" s="15">
        <v>1.0007980000000001</v>
      </c>
      <c r="W64" s="16">
        <v>0.85</v>
      </c>
      <c r="X64" s="17">
        <v>0.9919983</v>
      </c>
      <c r="Y64" s="18">
        <v>1.009676</v>
      </c>
      <c r="Z64" s="15">
        <v>1.0016229999999999</v>
      </c>
      <c r="AA64" s="16">
        <v>0.56299999999999994</v>
      </c>
      <c r="AB64" s="17">
        <v>0.99578889999999998</v>
      </c>
      <c r="AC64" s="18">
        <v>1.0074920000000001</v>
      </c>
    </row>
    <row r="65" spans="1:29" x14ac:dyDescent="0.2">
      <c r="A65" s="43" t="s">
        <v>20</v>
      </c>
      <c r="B65" s="15">
        <v>0.99990809999999997</v>
      </c>
      <c r="C65" s="16">
        <v>0.90700000000000003</v>
      </c>
      <c r="D65" s="17">
        <v>0.99825339999999996</v>
      </c>
      <c r="E65" s="18">
        <v>1.001566</v>
      </c>
      <c r="F65" s="15">
        <v>0.99982879999999996</v>
      </c>
      <c r="G65" s="16">
        <v>0.76400000000000001</v>
      </c>
      <c r="H65" s="17">
        <v>0.99864280000000005</v>
      </c>
      <c r="I65" s="18">
        <v>1.0010159999999999</v>
      </c>
      <c r="J65" s="15">
        <v>0.99997040000000004</v>
      </c>
      <c r="K65" s="16">
        <v>0.92</v>
      </c>
      <c r="L65" s="17">
        <v>0.99935669999999999</v>
      </c>
      <c r="M65" s="18">
        <v>1.0005850000000001</v>
      </c>
      <c r="N65" s="15">
        <v>1.0002139999999999</v>
      </c>
      <c r="O65" s="16">
        <v>0.68400000000000005</v>
      </c>
      <c r="P65" s="17">
        <v>0.99912520000000005</v>
      </c>
      <c r="Q65" s="18">
        <v>1.0013030000000001</v>
      </c>
      <c r="R65" s="15">
        <v>0.9994075</v>
      </c>
      <c r="S65" s="16">
        <v>0.443</v>
      </c>
      <c r="T65" s="17">
        <v>0.99780500000000005</v>
      </c>
      <c r="U65" s="18">
        <v>1.0010129999999999</v>
      </c>
      <c r="V65" s="15">
        <v>1.00074</v>
      </c>
      <c r="W65" s="16">
        <v>0.105</v>
      </c>
      <c r="X65" s="17">
        <v>0.99982539999999998</v>
      </c>
      <c r="Y65" s="18">
        <v>1.001655</v>
      </c>
      <c r="Z65" s="15">
        <v>0.99959819999999999</v>
      </c>
      <c r="AA65" s="16">
        <v>0.54100000000000004</v>
      </c>
      <c r="AB65" s="17">
        <v>0.99822960000000005</v>
      </c>
      <c r="AC65" s="18">
        <v>1.000969</v>
      </c>
    </row>
    <row r="66" spans="1:29" x14ac:dyDescent="0.2">
      <c r="A66" s="43" t="s">
        <v>21</v>
      </c>
      <c r="B66" s="15">
        <v>0.99779649999999998</v>
      </c>
      <c r="C66" s="16">
        <v>0.28799999999999998</v>
      </c>
      <c r="D66" s="17">
        <v>0.99354489999999995</v>
      </c>
      <c r="E66" s="18">
        <v>1.0020659999999999</v>
      </c>
      <c r="F66" s="15">
        <v>0.99734120000000004</v>
      </c>
      <c r="G66" s="16">
        <v>0.14599999999999999</v>
      </c>
      <c r="H66" s="17">
        <v>0.99366779999999999</v>
      </c>
      <c r="I66" s="18">
        <v>1.001028</v>
      </c>
      <c r="J66" s="15">
        <v>1.0003329999999999</v>
      </c>
      <c r="K66" s="16">
        <v>0.83199999999999996</v>
      </c>
      <c r="L66" s="17">
        <v>0.99706280000000003</v>
      </c>
      <c r="M66" s="18">
        <v>1.0036130000000001</v>
      </c>
      <c r="N66" s="25">
        <v>1.0032989999999999</v>
      </c>
      <c r="O66" s="26">
        <v>0.05</v>
      </c>
      <c r="P66" s="27">
        <v>0.99999819999999995</v>
      </c>
      <c r="Q66" s="28">
        <v>1.00661</v>
      </c>
      <c r="R66" s="15">
        <v>1.002257</v>
      </c>
      <c r="S66" s="16">
        <v>0.25700000000000001</v>
      </c>
      <c r="T66" s="17">
        <v>0.9981797</v>
      </c>
      <c r="U66" s="18">
        <v>1.0063500000000001</v>
      </c>
      <c r="V66" s="15">
        <v>1.0007509999999999</v>
      </c>
      <c r="W66" s="16">
        <v>0.751</v>
      </c>
      <c r="X66" s="17">
        <v>0.99581439999999999</v>
      </c>
      <c r="Y66" s="18">
        <v>1.0057130000000001</v>
      </c>
      <c r="Z66" s="15">
        <v>0.9953341</v>
      </c>
      <c r="AA66" s="16">
        <v>0.12</v>
      </c>
      <c r="AB66" s="17">
        <v>0.98932629999999999</v>
      </c>
      <c r="AC66" s="18">
        <v>1.0013780000000001</v>
      </c>
    </row>
    <row r="67" spans="1:29" x14ac:dyDescent="0.2">
      <c r="A67" s="43" t="s">
        <v>22</v>
      </c>
      <c r="B67" s="15">
        <v>1.0000579999999999</v>
      </c>
      <c r="C67" s="16">
        <v>0.98799999999999999</v>
      </c>
      <c r="D67" s="17">
        <v>0.99203379999999997</v>
      </c>
      <c r="E67" s="18">
        <v>1.0081469999999999</v>
      </c>
      <c r="F67" s="15">
        <v>0.99544109999999997</v>
      </c>
      <c r="G67" s="16">
        <v>0.12</v>
      </c>
      <c r="H67" s="17">
        <v>0.98958409999999997</v>
      </c>
      <c r="I67" s="18">
        <v>1.001333</v>
      </c>
      <c r="J67" s="15">
        <v>1.0003580000000001</v>
      </c>
      <c r="K67" s="16">
        <v>0.879</v>
      </c>
      <c r="L67" s="17">
        <v>0.99544589999999999</v>
      </c>
      <c r="M67" s="18">
        <v>1.0052939999999999</v>
      </c>
      <c r="N67" s="15">
        <v>0.99709919999999996</v>
      </c>
      <c r="O67" s="16">
        <v>0.36799999999999999</v>
      </c>
      <c r="P67" s="17">
        <v>0.99051730000000004</v>
      </c>
      <c r="Q67" s="18">
        <v>1.003725</v>
      </c>
      <c r="R67" s="15">
        <v>0.9925678</v>
      </c>
      <c r="S67" s="16">
        <v>6.5000000000000002E-2</v>
      </c>
      <c r="T67" s="17">
        <v>0.98468060000000002</v>
      </c>
      <c r="U67" s="18">
        <v>1.000518</v>
      </c>
      <c r="V67" s="25">
        <v>1.0073780000000001</v>
      </c>
      <c r="W67" s="26">
        <v>2.1999999999999999E-2</v>
      </c>
      <c r="X67" s="27">
        <v>1.0012399999999999</v>
      </c>
      <c r="Y67" s="28">
        <v>1.0135529999999999</v>
      </c>
      <c r="Z67" s="15">
        <v>1.004111</v>
      </c>
      <c r="AA67" s="16">
        <v>5.8000000000000003E-2</v>
      </c>
      <c r="AB67" s="17">
        <v>0.99983509999999998</v>
      </c>
      <c r="AC67" s="18">
        <v>1.0084059999999999</v>
      </c>
    </row>
    <row r="68" spans="1:29" x14ac:dyDescent="0.2">
      <c r="A68" s="43" t="s">
        <v>23</v>
      </c>
      <c r="B68" s="15">
        <v>1.0000100000000001</v>
      </c>
      <c r="C68" s="16">
        <v>0.92700000000000005</v>
      </c>
      <c r="D68" s="17">
        <v>0.99977389999999999</v>
      </c>
      <c r="E68" s="18">
        <v>1.0002470000000001</v>
      </c>
      <c r="F68" s="15">
        <v>1.000113</v>
      </c>
      <c r="G68" s="16">
        <v>0.377</v>
      </c>
      <c r="H68" s="17">
        <v>0.9998494</v>
      </c>
      <c r="I68" s="18">
        <v>1.0003759999999999</v>
      </c>
      <c r="J68" s="25">
        <v>1.0003789999999999</v>
      </c>
      <c r="K68" s="26">
        <v>4.8000000000000001E-2</v>
      </c>
      <c r="L68" s="27">
        <v>1.000003</v>
      </c>
      <c r="M68" s="28">
        <v>1.0007550000000001</v>
      </c>
      <c r="N68" s="15">
        <v>1.000116</v>
      </c>
      <c r="O68" s="16">
        <v>0.71499999999999997</v>
      </c>
      <c r="P68" s="17">
        <v>0.99945709999999999</v>
      </c>
      <c r="Q68" s="18">
        <v>1.0007760000000001</v>
      </c>
      <c r="R68" s="25">
        <v>1.0006649999999999</v>
      </c>
      <c r="S68" s="26">
        <v>1.9E-2</v>
      </c>
      <c r="T68" s="27">
        <v>1.000124</v>
      </c>
      <c r="U68" s="28">
        <v>1.001207</v>
      </c>
      <c r="V68" s="25">
        <v>1.000669</v>
      </c>
      <c r="W68" s="26">
        <v>4.1000000000000002E-2</v>
      </c>
      <c r="X68" s="27">
        <v>1.0000329999999999</v>
      </c>
      <c r="Y68" s="28">
        <v>1.001306</v>
      </c>
      <c r="Z68" s="15">
        <v>1.0004409999999999</v>
      </c>
      <c r="AA68" s="16">
        <v>0.104</v>
      </c>
      <c r="AB68" s="17">
        <v>0.99989879999999998</v>
      </c>
      <c r="AC68" s="18">
        <v>1.000983</v>
      </c>
    </row>
    <row r="69" spans="1:29" x14ac:dyDescent="0.2">
      <c r="A69" s="43" t="s">
        <v>24</v>
      </c>
      <c r="B69" s="15">
        <v>1.000235</v>
      </c>
      <c r="C69" s="16">
        <v>0.26300000000000001</v>
      </c>
      <c r="D69" s="17">
        <v>0.99980460000000004</v>
      </c>
      <c r="E69" s="18">
        <v>1.0006649999999999</v>
      </c>
      <c r="F69" s="25">
        <v>1.0002740000000001</v>
      </c>
      <c r="G69" s="26">
        <v>2.3E-2</v>
      </c>
      <c r="H69" s="27">
        <v>1.000043</v>
      </c>
      <c r="I69" s="28">
        <v>1.0005059999999999</v>
      </c>
      <c r="J69" s="15">
        <v>1.0003219999999999</v>
      </c>
      <c r="K69" s="16">
        <v>6.2E-2</v>
      </c>
      <c r="L69" s="17">
        <v>0.99998140000000002</v>
      </c>
      <c r="M69" s="18">
        <v>1.0006619999999999</v>
      </c>
      <c r="N69" s="15">
        <v>1.0001340000000001</v>
      </c>
      <c r="O69" s="16">
        <v>0.52400000000000002</v>
      </c>
      <c r="P69" s="17">
        <v>0.99969819999999998</v>
      </c>
      <c r="Q69" s="18">
        <v>1.0005710000000001</v>
      </c>
      <c r="R69" s="15">
        <v>1.0002869999999999</v>
      </c>
      <c r="S69" s="16">
        <v>0.108</v>
      </c>
      <c r="T69" s="17">
        <v>0.99992970000000003</v>
      </c>
      <c r="U69" s="18">
        <v>1.0006440000000001</v>
      </c>
      <c r="V69" s="25">
        <v>1.0004109999999999</v>
      </c>
      <c r="W69" s="26">
        <v>3.6999999999999998E-2</v>
      </c>
      <c r="X69" s="27">
        <v>1.0000290000000001</v>
      </c>
      <c r="Y69" s="28">
        <v>1.000793</v>
      </c>
      <c r="Z69" s="15">
        <v>1.0002660000000001</v>
      </c>
      <c r="AA69" s="16">
        <v>7.0999999999999994E-2</v>
      </c>
      <c r="AB69" s="17">
        <v>0.99997369999999997</v>
      </c>
      <c r="AC69" s="18">
        <v>1.0005580000000001</v>
      </c>
    </row>
    <row r="70" spans="1:29" x14ac:dyDescent="0.2">
      <c r="A70" s="43" t="s">
        <v>25</v>
      </c>
      <c r="B70" s="15">
        <v>0.97782469999999999</v>
      </c>
      <c r="C70" s="16">
        <v>0.254</v>
      </c>
      <c r="D70" s="17">
        <v>0.93919900000000001</v>
      </c>
      <c r="E70" s="18">
        <v>1.0180389999999999</v>
      </c>
      <c r="F70" s="15">
        <v>0.99082700000000001</v>
      </c>
      <c r="G70" s="16">
        <v>0.59699999999999998</v>
      </c>
      <c r="H70" s="17">
        <v>0.95560699999999998</v>
      </c>
      <c r="I70" s="18">
        <v>1.027345</v>
      </c>
      <c r="J70" s="19">
        <v>0.95519940000000003</v>
      </c>
      <c r="K70" s="20">
        <v>1.6E-2</v>
      </c>
      <c r="L70" s="21">
        <v>0.92146729999999999</v>
      </c>
      <c r="M70" s="22">
        <v>0.9901664</v>
      </c>
      <c r="N70" s="15">
        <v>1.005835</v>
      </c>
      <c r="O70" s="16">
        <v>0.53400000000000003</v>
      </c>
      <c r="P70" s="17">
        <v>0.98657550000000005</v>
      </c>
      <c r="Q70" s="18">
        <v>1.0254700000000001</v>
      </c>
      <c r="R70" s="15">
        <v>0.97327529999999995</v>
      </c>
      <c r="S70" s="16">
        <v>0.17399999999999999</v>
      </c>
      <c r="T70" s="17">
        <v>0.93468200000000001</v>
      </c>
      <c r="U70" s="18">
        <v>1.0134620000000001</v>
      </c>
      <c r="V70" s="19">
        <v>0.93653520000000001</v>
      </c>
      <c r="W70" s="20">
        <v>2.3E-2</v>
      </c>
      <c r="X70" s="21">
        <v>0.8861755</v>
      </c>
      <c r="Y70" s="22">
        <v>0.98975679999999999</v>
      </c>
      <c r="Z70" s="19">
        <v>0.95909699999999998</v>
      </c>
      <c r="AA70" s="20">
        <v>7.0000000000000001E-3</v>
      </c>
      <c r="AB70" s="21">
        <v>0.93202180000000001</v>
      </c>
      <c r="AC70" s="22">
        <v>0.98695860000000002</v>
      </c>
    </row>
    <row r="71" spans="1:29" x14ac:dyDescent="0.2">
      <c r="A71" s="43" t="s">
        <v>26</v>
      </c>
      <c r="B71" s="15">
        <v>0.70335000000000003</v>
      </c>
      <c r="C71" s="16">
        <v>0.49536999999999998</v>
      </c>
      <c r="D71" s="17">
        <v>0.15676000000000001</v>
      </c>
      <c r="E71" s="18">
        <v>3.1559200000000001</v>
      </c>
      <c r="F71" s="15">
        <v>0.56389</v>
      </c>
      <c r="G71" s="16">
        <v>0.21299999999999999</v>
      </c>
      <c r="H71" s="17">
        <v>0.22106999999999999</v>
      </c>
      <c r="I71" s="18">
        <v>1.43834</v>
      </c>
      <c r="J71" s="15">
        <v>1.1273200000000001</v>
      </c>
      <c r="K71" s="16">
        <v>0.59099999999999997</v>
      </c>
      <c r="L71" s="17">
        <v>0.70926999999999996</v>
      </c>
      <c r="M71" s="18">
        <v>1.7917799999999999</v>
      </c>
      <c r="N71" s="15">
        <v>1.14222</v>
      </c>
      <c r="O71" s="16">
        <v>0.8</v>
      </c>
      <c r="P71" s="17">
        <v>0.38468999999999998</v>
      </c>
      <c r="Q71" s="18">
        <v>3.3914800000000001</v>
      </c>
      <c r="R71" s="15">
        <v>0.54600000000000004</v>
      </c>
      <c r="S71" s="16">
        <v>0.23699999999999999</v>
      </c>
      <c r="T71" s="17">
        <v>0.19162999999999999</v>
      </c>
      <c r="U71" s="18">
        <v>1.5557099999999999</v>
      </c>
      <c r="V71" s="15">
        <v>0.65459000000000001</v>
      </c>
      <c r="W71" s="16">
        <v>0.437</v>
      </c>
      <c r="X71" s="17">
        <v>0.21109</v>
      </c>
      <c r="Y71" s="18">
        <v>2.0298699999999998</v>
      </c>
      <c r="Z71" s="15">
        <v>0.63307999999999998</v>
      </c>
      <c r="AA71" s="16">
        <v>0.307</v>
      </c>
      <c r="AB71" s="17">
        <v>0.25180999999999998</v>
      </c>
      <c r="AC71" s="18">
        <v>1.59168</v>
      </c>
    </row>
    <row r="72" spans="1:29" x14ac:dyDescent="0.2">
      <c r="A72" s="43" t="s">
        <v>27</v>
      </c>
      <c r="B72" s="19">
        <v>0.60854600000000003</v>
      </c>
      <c r="C72" s="20">
        <v>2.3E-2</v>
      </c>
      <c r="D72" s="21">
        <v>0.40060180000000001</v>
      </c>
      <c r="E72" s="22">
        <v>0.92442990000000003</v>
      </c>
      <c r="F72" s="15">
        <v>1.053798</v>
      </c>
      <c r="G72" s="16">
        <v>0.80900000000000005</v>
      </c>
      <c r="H72" s="17">
        <v>0.66997980000000001</v>
      </c>
      <c r="I72" s="18">
        <v>1.6574990000000001</v>
      </c>
      <c r="J72" s="15">
        <v>1.0376259999999999</v>
      </c>
      <c r="K72" s="16">
        <v>0.82899999999999996</v>
      </c>
      <c r="L72" s="17">
        <v>0.7265971</v>
      </c>
      <c r="M72" s="18">
        <v>1.481795</v>
      </c>
      <c r="N72" s="19">
        <v>0.68820550000000003</v>
      </c>
      <c r="O72" s="20">
        <v>2.1999999999999999E-2</v>
      </c>
      <c r="P72" s="21">
        <v>0.50397769999999997</v>
      </c>
      <c r="Q72" s="22">
        <v>0.93977739999999998</v>
      </c>
      <c r="R72" s="15">
        <v>0.81491899999999995</v>
      </c>
      <c r="S72" s="16">
        <v>9.8000000000000004E-2</v>
      </c>
      <c r="T72" s="17">
        <v>0.63635779999999997</v>
      </c>
      <c r="U72" s="18">
        <v>1.0435840000000001</v>
      </c>
      <c r="V72" s="15">
        <v>0.78005310000000005</v>
      </c>
      <c r="W72" s="16">
        <v>0.39400000000000002</v>
      </c>
      <c r="X72" s="17">
        <v>0.42651620000000001</v>
      </c>
      <c r="Y72" s="18">
        <v>1.4266350000000001</v>
      </c>
      <c r="Z72" s="15">
        <v>0.81396550000000001</v>
      </c>
      <c r="AA72" s="16">
        <v>0.115</v>
      </c>
      <c r="AB72" s="17">
        <v>0.62610220000000005</v>
      </c>
      <c r="AC72" s="18">
        <v>1.0581970000000001</v>
      </c>
    </row>
    <row r="73" spans="1:29" x14ac:dyDescent="0.2">
      <c r="A73" s="43" t="s">
        <v>28</v>
      </c>
      <c r="B73" s="15">
        <v>0.92636600000000002</v>
      </c>
      <c r="C73" s="16">
        <v>0.111</v>
      </c>
      <c r="D73" s="17">
        <v>0.84144359999999996</v>
      </c>
      <c r="E73" s="18">
        <v>1.0198590000000001</v>
      </c>
      <c r="F73" s="15">
        <v>0.99173509999999998</v>
      </c>
      <c r="G73" s="16">
        <v>0.89600000000000002</v>
      </c>
      <c r="H73" s="17">
        <v>0.8691757</v>
      </c>
      <c r="I73" s="18">
        <v>1.1315759999999999</v>
      </c>
      <c r="J73" s="15">
        <v>1.024462</v>
      </c>
      <c r="K73" s="16">
        <v>0.61299999999999999</v>
      </c>
      <c r="L73" s="17">
        <v>0.92768390000000001</v>
      </c>
      <c r="M73" s="18">
        <v>1.131337</v>
      </c>
      <c r="N73" s="19">
        <v>0.91438980000000003</v>
      </c>
      <c r="O73" s="20">
        <v>6.0000000000000001E-3</v>
      </c>
      <c r="P73" s="21">
        <v>0.86072959999999998</v>
      </c>
      <c r="Q73" s="22">
        <v>0.97139529999999996</v>
      </c>
      <c r="R73" s="15">
        <v>0.96548900000000004</v>
      </c>
      <c r="S73" s="16">
        <v>0.19900000000000001</v>
      </c>
      <c r="T73" s="17">
        <v>0.91322020000000004</v>
      </c>
      <c r="U73" s="18">
        <v>1.02075</v>
      </c>
      <c r="V73" s="15">
        <v>0.97885829999999996</v>
      </c>
      <c r="W73" s="16">
        <v>0.748</v>
      </c>
      <c r="X73" s="17">
        <v>0.85158400000000001</v>
      </c>
      <c r="Y73" s="18">
        <v>1.125154</v>
      </c>
      <c r="Z73" s="15">
        <v>0.95428219999999997</v>
      </c>
      <c r="AA73" s="16">
        <v>0.18</v>
      </c>
      <c r="AB73" s="17">
        <v>0.88899139999999999</v>
      </c>
      <c r="AC73" s="18">
        <v>1.0243679999999999</v>
      </c>
    </row>
    <row r="74" spans="1:29" ht="17" thickBot="1" x14ac:dyDescent="0.25">
      <c r="A74" s="44" t="s">
        <v>29</v>
      </c>
      <c r="B74" s="30">
        <v>0.61101910000000004</v>
      </c>
      <c r="C74" s="31">
        <v>2.4E-2</v>
      </c>
      <c r="D74" s="32">
        <v>0.40194429999999998</v>
      </c>
      <c r="E74" s="33">
        <v>0.9288459</v>
      </c>
      <c r="F74" s="30">
        <v>0.79363550000000005</v>
      </c>
      <c r="G74" s="31">
        <v>1.0999999999999999E-2</v>
      </c>
      <c r="H74" s="32">
        <v>0.66999839999999999</v>
      </c>
      <c r="I74" s="33">
        <v>0.94008780000000003</v>
      </c>
      <c r="J74" s="34">
        <v>0.82955570000000001</v>
      </c>
      <c r="K74" s="35">
        <v>0.107</v>
      </c>
      <c r="L74" s="36">
        <v>0.65773440000000005</v>
      </c>
      <c r="M74" s="38">
        <v>1.046262</v>
      </c>
      <c r="N74" s="34">
        <v>0.8296251</v>
      </c>
      <c r="O74" s="35">
        <v>0.248</v>
      </c>
      <c r="P74" s="36">
        <v>0.59678439999999999</v>
      </c>
      <c r="Q74" s="38">
        <v>1.153311</v>
      </c>
      <c r="R74" s="30">
        <v>0.70215700000000003</v>
      </c>
      <c r="S74" s="31">
        <v>2.7E-2</v>
      </c>
      <c r="T74" s="32">
        <v>0.51662699999999995</v>
      </c>
      <c r="U74" s="33">
        <v>0.95431410000000005</v>
      </c>
      <c r="V74" s="30">
        <v>0.66861669999999995</v>
      </c>
      <c r="W74" s="31">
        <v>2.1000000000000001E-2</v>
      </c>
      <c r="X74" s="32">
        <v>0.47920020000000002</v>
      </c>
      <c r="Y74" s="33">
        <v>0.93290479999999998</v>
      </c>
      <c r="Z74" s="34">
        <v>0.80478810000000001</v>
      </c>
      <c r="AA74" s="35">
        <v>0.109</v>
      </c>
      <c r="AB74" s="36">
        <v>0.6135273</v>
      </c>
      <c r="AC74" s="38">
        <v>1.0556730000000001</v>
      </c>
    </row>
  </sheetData>
  <mergeCells count="32">
    <mergeCell ref="V39:Y39"/>
    <mergeCell ref="Z39:AC39"/>
    <mergeCell ref="A58:A59"/>
    <mergeCell ref="B58:E58"/>
    <mergeCell ref="F58:I58"/>
    <mergeCell ref="J58:M58"/>
    <mergeCell ref="N58:Q58"/>
    <mergeCell ref="R58:U58"/>
    <mergeCell ref="V58:Y58"/>
    <mergeCell ref="Z58:AC58"/>
    <mergeCell ref="A39:A40"/>
    <mergeCell ref="B39:E39"/>
    <mergeCell ref="F39:I39"/>
    <mergeCell ref="J39:M39"/>
    <mergeCell ref="N39:Q39"/>
    <mergeCell ref="R39:U39"/>
    <mergeCell ref="V1:Y1"/>
    <mergeCell ref="Z1:AC1"/>
    <mergeCell ref="A20:A21"/>
    <mergeCell ref="B20:E20"/>
    <mergeCell ref="F20:I20"/>
    <mergeCell ref="J20:M20"/>
    <mergeCell ref="N20:Q20"/>
    <mergeCell ref="R20:U20"/>
    <mergeCell ref="V20:Y20"/>
    <mergeCell ref="Z20:AC20"/>
    <mergeCell ref="A1:A2"/>
    <mergeCell ref="B1:E1"/>
    <mergeCell ref="F1:I1"/>
    <mergeCell ref="J1:M1"/>
    <mergeCell ref="N1:Q1"/>
    <mergeCell ref="R1:U1"/>
  </mergeCells>
  <pageMargins left="0.7" right="0.7" top="0.75" bottom="0.75" header="0.3" footer="0.3"/>
  <pageSetup paperSize="9" scale="43" orientation="landscape"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AE5FA-4DD9-F844-B51E-F3F4D90F0AF1}">
  <sheetPr>
    <pageSetUpPr fitToPage="1"/>
  </sheetPr>
  <dimension ref="A1:J999"/>
  <sheetViews>
    <sheetView tabSelected="1" workbookViewId="0">
      <selection activeCell="G20" sqref="G20"/>
    </sheetView>
  </sheetViews>
  <sheetFormatPr baseColWidth="10" defaultRowHeight="16" x14ac:dyDescent="0.2"/>
  <cols>
    <col min="1" max="1" width="22.33203125" customWidth="1"/>
  </cols>
  <sheetData>
    <row r="1" spans="1:10" x14ac:dyDescent="0.2">
      <c r="A1" t="s">
        <v>38</v>
      </c>
      <c r="B1" t="s">
        <v>106</v>
      </c>
      <c r="C1" t="s">
        <v>41</v>
      </c>
      <c r="D1" t="s">
        <v>40</v>
      </c>
      <c r="E1" t="s">
        <v>39</v>
      </c>
      <c r="F1" t="s">
        <v>11</v>
      </c>
      <c r="G1" t="s">
        <v>12</v>
      </c>
      <c r="H1" t="s">
        <v>43</v>
      </c>
      <c r="I1" t="s">
        <v>13</v>
      </c>
      <c r="J1" t="s">
        <v>14</v>
      </c>
    </row>
    <row r="2" spans="1:10" x14ac:dyDescent="0.2">
      <c r="A2" t="s">
        <v>26</v>
      </c>
      <c r="B2" t="s">
        <v>107</v>
      </c>
      <c r="C2" t="s">
        <v>108</v>
      </c>
      <c r="D2" t="s">
        <v>50</v>
      </c>
      <c r="E2" t="s">
        <v>0</v>
      </c>
      <c r="F2">
        <v>0.5</v>
      </c>
      <c r="G2">
        <v>0.17899999999999999</v>
      </c>
      <c r="H2">
        <v>0.27900000000000003</v>
      </c>
      <c r="I2">
        <v>0.17</v>
      </c>
      <c r="J2">
        <v>1.43</v>
      </c>
    </row>
    <row r="3" spans="1:10" x14ac:dyDescent="0.2">
      <c r="A3" t="s">
        <v>26</v>
      </c>
      <c r="B3" t="s">
        <v>107</v>
      </c>
      <c r="C3" t="s">
        <v>108</v>
      </c>
      <c r="D3" t="s">
        <v>50</v>
      </c>
      <c r="E3" t="s">
        <v>1</v>
      </c>
      <c r="F3">
        <v>0.59</v>
      </c>
      <c r="G3">
        <v>0.11</v>
      </c>
      <c r="H3">
        <v>0.20100000000000001</v>
      </c>
      <c r="I3">
        <v>0.3</v>
      </c>
      <c r="J3">
        <v>1.1399999999999999</v>
      </c>
    </row>
    <row r="4" spans="1:10" x14ac:dyDescent="0.2">
      <c r="A4" t="s">
        <v>26</v>
      </c>
      <c r="B4" t="s">
        <v>107</v>
      </c>
      <c r="C4" t="s">
        <v>108</v>
      </c>
      <c r="D4" t="s">
        <v>50</v>
      </c>
      <c r="E4" t="s">
        <v>2</v>
      </c>
      <c r="F4">
        <v>0.65</v>
      </c>
      <c r="G4">
        <v>0.02</v>
      </c>
      <c r="H4">
        <v>5.7000000000000002E-2</v>
      </c>
      <c r="I4">
        <v>0.46</v>
      </c>
      <c r="J4">
        <v>0.93</v>
      </c>
    </row>
    <row r="5" spans="1:10" x14ac:dyDescent="0.2">
      <c r="A5" t="s">
        <v>26</v>
      </c>
      <c r="B5" t="s">
        <v>107</v>
      </c>
      <c r="C5" t="s">
        <v>108</v>
      </c>
      <c r="D5" t="s">
        <v>50</v>
      </c>
      <c r="E5" t="s">
        <v>3</v>
      </c>
      <c r="F5">
        <v>0.9</v>
      </c>
      <c r="G5">
        <v>0.71199999999999997</v>
      </c>
      <c r="H5">
        <v>0.77</v>
      </c>
      <c r="I5">
        <v>0.48</v>
      </c>
      <c r="J5">
        <v>1.67</v>
      </c>
    </row>
    <row r="6" spans="1:10" x14ac:dyDescent="0.2">
      <c r="A6" t="s">
        <v>26</v>
      </c>
      <c r="B6" t="s">
        <v>107</v>
      </c>
      <c r="C6" t="s">
        <v>108</v>
      </c>
      <c r="D6" t="s">
        <v>50</v>
      </c>
      <c r="E6" t="s">
        <v>4</v>
      </c>
      <c r="F6">
        <v>0.66</v>
      </c>
      <c r="G6">
        <v>0.19800000000000001</v>
      </c>
      <c r="H6">
        <v>0.29499999999999998</v>
      </c>
      <c r="I6">
        <v>0.34</v>
      </c>
      <c r="J6">
        <v>1.27</v>
      </c>
    </row>
    <row r="7" spans="1:10" x14ac:dyDescent="0.2">
      <c r="A7" t="s">
        <v>26</v>
      </c>
      <c r="B7" t="s">
        <v>107</v>
      </c>
      <c r="C7" t="s">
        <v>108</v>
      </c>
      <c r="D7" t="s">
        <v>50</v>
      </c>
      <c r="E7" t="s">
        <v>5</v>
      </c>
      <c r="F7">
        <v>0.76</v>
      </c>
      <c r="G7">
        <v>0.54200000000000004</v>
      </c>
      <c r="H7">
        <v>0.64400000000000002</v>
      </c>
      <c r="I7">
        <v>0.3</v>
      </c>
      <c r="J7">
        <v>1.95</v>
      </c>
    </row>
    <row r="8" spans="1:10" x14ac:dyDescent="0.2">
      <c r="A8" t="s">
        <v>26</v>
      </c>
      <c r="B8" t="s">
        <v>107</v>
      </c>
      <c r="C8" t="s">
        <v>108</v>
      </c>
      <c r="D8" t="s">
        <v>50</v>
      </c>
      <c r="E8" t="s">
        <v>6</v>
      </c>
      <c r="F8">
        <v>1.1499999999999999</v>
      </c>
      <c r="G8">
        <v>0.69399999999999995</v>
      </c>
      <c r="H8">
        <v>0.76</v>
      </c>
      <c r="I8">
        <v>0.55000000000000004</v>
      </c>
      <c r="J8">
        <v>2.4300000000000002</v>
      </c>
    </row>
    <row r="9" spans="1:10" x14ac:dyDescent="0.2">
      <c r="A9" t="s">
        <v>26</v>
      </c>
      <c r="B9" t="s">
        <v>107</v>
      </c>
      <c r="C9" t="s">
        <v>108</v>
      </c>
      <c r="D9" t="s">
        <v>50</v>
      </c>
      <c r="E9" t="s">
        <v>116</v>
      </c>
      <c r="F9">
        <v>0.74</v>
      </c>
      <c r="G9">
        <v>0.02</v>
      </c>
      <c r="H9">
        <v>5.7000000000000002E-2</v>
      </c>
      <c r="I9">
        <v>0.57999999999999996</v>
      </c>
      <c r="J9">
        <v>0.95</v>
      </c>
    </row>
    <row r="10" spans="1:10" x14ac:dyDescent="0.2">
      <c r="A10" t="s">
        <v>25</v>
      </c>
      <c r="B10" t="s">
        <v>107</v>
      </c>
      <c r="C10" t="s">
        <v>108</v>
      </c>
      <c r="D10" t="s">
        <v>50</v>
      </c>
      <c r="E10" t="s">
        <v>0</v>
      </c>
      <c r="F10">
        <v>0.96</v>
      </c>
      <c r="G10">
        <v>0.02</v>
      </c>
      <c r="H10">
        <v>5.7000000000000002E-2</v>
      </c>
      <c r="I10">
        <v>0.92</v>
      </c>
      <c r="J10">
        <v>0.99</v>
      </c>
    </row>
    <row r="11" spans="1:10" x14ac:dyDescent="0.2">
      <c r="A11" t="s">
        <v>25</v>
      </c>
      <c r="B11" t="s">
        <v>107</v>
      </c>
      <c r="C11" t="s">
        <v>108</v>
      </c>
      <c r="D11" t="s">
        <v>50</v>
      </c>
      <c r="E11" t="s">
        <v>1</v>
      </c>
      <c r="F11">
        <v>0.95</v>
      </c>
      <c r="G11">
        <v>1E-3</v>
      </c>
      <c r="H11">
        <v>6.0000000000000001E-3</v>
      </c>
      <c r="I11">
        <v>0.93</v>
      </c>
      <c r="J11">
        <v>0.98</v>
      </c>
    </row>
    <row r="12" spans="1:10" x14ac:dyDescent="0.2">
      <c r="A12" t="s">
        <v>25</v>
      </c>
      <c r="B12" t="s">
        <v>107</v>
      </c>
      <c r="C12" t="s">
        <v>108</v>
      </c>
      <c r="D12" t="s">
        <v>50</v>
      </c>
      <c r="E12" t="s">
        <v>2</v>
      </c>
      <c r="F12">
        <v>0.95</v>
      </c>
      <c r="G12">
        <v>1E-3</v>
      </c>
      <c r="H12">
        <v>6.0000000000000001E-3</v>
      </c>
      <c r="I12">
        <v>0.93</v>
      </c>
      <c r="J12">
        <v>0.98</v>
      </c>
    </row>
    <row r="13" spans="1:10" x14ac:dyDescent="0.2">
      <c r="A13" t="s">
        <v>25</v>
      </c>
      <c r="B13" t="s">
        <v>107</v>
      </c>
      <c r="C13" t="s">
        <v>108</v>
      </c>
      <c r="D13" t="s">
        <v>50</v>
      </c>
      <c r="E13" t="s">
        <v>3</v>
      </c>
      <c r="F13">
        <v>0.98</v>
      </c>
      <c r="G13">
        <v>1.4E-2</v>
      </c>
      <c r="H13">
        <v>4.3999999999999997E-2</v>
      </c>
      <c r="I13">
        <v>0.96</v>
      </c>
      <c r="J13">
        <v>0.99</v>
      </c>
    </row>
    <row r="14" spans="1:10" x14ac:dyDescent="0.2">
      <c r="A14" t="s">
        <v>25</v>
      </c>
      <c r="B14" t="s">
        <v>107</v>
      </c>
      <c r="C14" t="s">
        <v>108</v>
      </c>
      <c r="D14" t="s">
        <v>50</v>
      </c>
      <c r="E14" t="s">
        <v>4</v>
      </c>
      <c r="F14">
        <v>0.94</v>
      </c>
      <c r="G14">
        <v>0.01</v>
      </c>
      <c r="H14">
        <v>3.9E-2</v>
      </c>
      <c r="I14">
        <v>0.91</v>
      </c>
      <c r="J14">
        <v>0.98</v>
      </c>
    </row>
    <row r="15" spans="1:10" x14ac:dyDescent="0.2">
      <c r="A15" t="s">
        <v>25</v>
      </c>
      <c r="B15" t="s">
        <v>107</v>
      </c>
      <c r="C15" t="s">
        <v>108</v>
      </c>
      <c r="D15" t="s">
        <v>50</v>
      </c>
      <c r="E15" t="s">
        <v>5</v>
      </c>
      <c r="F15">
        <v>0.93</v>
      </c>
      <c r="G15">
        <v>0</v>
      </c>
      <c r="H15">
        <v>0</v>
      </c>
      <c r="I15">
        <v>0.9</v>
      </c>
      <c r="J15">
        <v>0.96</v>
      </c>
    </row>
    <row r="16" spans="1:10" x14ac:dyDescent="0.2">
      <c r="A16" t="s">
        <v>25</v>
      </c>
      <c r="B16" t="s">
        <v>107</v>
      </c>
      <c r="C16" t="s">
        <v>108</v>
      </c>
      <c r="D16" t="s">
        <v>50</v>
      </c>
      <c r="E16" t="s">
        <v>6</v>
      </c>
      <c r="F16">
        <v>0.96</v>
      </c>
      <c r="G16">
        <v>0</v>
      </c>
      <c r="H16">
        <v>0</v>
      </c>
      <c r="I16">
        <v>0.95</v>
      </c>
      <c r="J16">
        <v>0.97</v>
      </c>
    </row>
    <row r="17" spans="1:10" x14ac:dyDescent="0.2">
      <c r="A17" t="s">
        <v>25</v>
      </c>
      <c r="B17" t="s">
        <v>107</v>
      </c>
      <c r="C17" t="s">
        <v>108</v>
      </c>
      <c r="D17" t="s">
        <v>50</v>
      </c>
      <c r="E17" t="s">
        <v>116</v>
      </c>
      <c r="F17">
        <v>0.96</v>
      </c>
      <c r="G17">
        <v>0</v>
      </c>
      <c r="H17">
        <v>0</v>
      </c>
      <c r="I17">
        <v>0.95</v>
      </c>
      <c r="J17">
        <v>0.97</v>
      </c>
    </row>
    <row r="18" spans="1:10" x14ac:dyDescent="0.2">
      <c r="A18" t="s">
        <v>15</v>
      </c>
      <c r="B18" t="s">
        <v>107</v>
      </c>
      <c r="C18" t="s">
        <v>108</v>
      </c>
      <c r="D18" t="s">
        <v>50</v>
      </c>
      <c r="E18" t="s">
        <v>0</v>
      </c>
      <c r="F18">
        <v>1</v>
      </c>
      <c r="G18">
        <v>9.0999999999999998E-2</v>
      </c>
      <c r="H18">
        <v>0.17599999999999999</v>
      </c>
      <c r="I18">
        <v>0.99</v>
      </c>
      <c r="J18">
        <v>1</v>
      </c>
    </row>
    <row r="19" spans="1:10" x14ac:dyDescent="0.2">
      <c r="A19" t="s">
        <v>15</v>
      </c>
      <c r="B19" t="s">
        <v>107</v>
      </c>
      <c r="C19" t="s">
        <v>108</v>
      </c>
      <c r="D19" t="s">
        <v>50</v>
      </c>
      <c r="E19" t="s">
        <v>1</v>
      </c>
      <c r="F19">
        <v>1</v>
      </c>
      <c r="G19">
        <v>0</v>
      </c>
      <c r="H19">
        <v>0</v>
      </c>
      <c r="I19">
        <v>1</v>
      </c>
      <c r="J19">
        <v>1</v>
      </c>
    </row>
    <row r="20" spans="1:10" x14ac:dyDescent="0.2">
      <c r="A20" t="s">
        <v>15</v>
      </c>
      <c r="B20" t="s">
        <v>107</v>
      </c>
      <c r="C20" t="s">
        <v>108</v>
      </c>
      <c r="D20" t="s">
        <v>50</v>
      </c>
      <c r="E20" t="s">
        <v>2</v>
      </c>
      <c r="F20">
        <v>1</v>
      </c>
      <c r="G20">
        <v>1.2E-2</v>
      </c>
      <c r="H20">
        <v>4.2000000000000003E-2</v>
      </c>
      <c r="I20">
        <v>1</v>
      </c>
      <c r="J20">
        <v>1</v>
      </c>
    </row>
    <row r="21" spans="1:10" x14ac:dyDescent="0.2">
      <c r="A21" t="s">
        <v>15</v>
      </c>
      <c r="B21" t="s">
        <v>107</v>
      </c>
      <c r="C21" t="s">
        <v>108</v>
      </c>
      <c r="D21" t="s">
        <v>50</v>
      </c>
      <c r="E21" t="s">
        <v>3</v>
      </c>
      <c r="F21">
        <v>1</v>
      </c>
      <c r="G21">
        <v>0.109</v>
      </c>
      <c r="H21">
        <v>0.20100000000000001</v>
      </c>
      <c r="I21">
        <v>1</v>
      </c>
      <c r="J21">
        <v>1</v>
      </c>
    </row>
    <row r="22" spans="1:10" x14ac:dyDescent="0.2">
      <c r="A22" t="s">
        <v>15</v>
      </c>
      <c r="B22" t="s">
        <v>107</v>
      </c>
      <c r="C22" t="s">
        <v>108</v>
      </c>
      <c r="D22" t="s">
        <v>50</v>
      </c>
      <c r="E22" t="s">
        <v>4</v>
      </c>
      <c r="F22">
        <v>1</v>
      </c>
      <c r="G22">
        <v>5.5E-2</v>
      </c>
      <c r="H22">
        <v>0.122</v>
      </c>
      <c r="I22">
        <v>1</v>
      </c>
      <c r="J22">
        <v>1</v>
      </c>
    </row>
    <row r="23" spans="1:10" x14ac:dyDescent="0.2">
      <c r="A23" t="s">
        <v>15</v>
      </c>
      <c r="B23" t="s">
        <v>107</v>
      </c>
      <c r="C23" t="s">
        <v>108</v>
      </c>
      <c r="D23" t="s">
        <v>50</v>
      </c>
      <c r="E23" t="s">
        <v>5</v>
      </c>
      <c r="F23">
        <v>1</v>
      </c>
      <c r="G23">
        <v>0</v>
      </c>
      <c r="H23">
        <v>0</v>
      </c>
      <c r="I23">
        <v>0.99</v>
      </c>
      <c r="J23">
        <v>1</v>
      </c>
    </row>
    <row r="24" spans="1:10" x14ac:dyDescent="0.2">
      <c r="A24" t="s">
        <v>15</v>
      </c>
      <c r="B24" t="s">
        <v>107</v>
      </c>
      <c r="C24" t="s">
        <v>108</v>
      </c>
      <c r="D24" t="s">
        <v>50</v>
      </c>
      <c r="E24" t="s">
        <v>6</v>
      </c>
      <c r="F24">
        <v>1</v>
      </c>
      <c r="G24">
        <v>0.156</v>
      </c>
      <c r="H24">
        <v>0.246</v>
      </c>
      <c r="I24">
        <v>1</v>
      </c>
      <c r="J24">
        <v>1</v>
      </c>
    </row>
    <row r="25" spans="1:10" x14ac:dyDescent="0.2">
      <c r="A25" t="s">
        <v>15</v>
      </c>
      <c r="B25" t="s">
        <v>107</v>
      </c>
      <c r="C25" t="s">
        <v>108</v>
      </c>
      <c r="D25" t="s">
        <v>50</v>
      </c>
      <c r="E25" t="s">
        <v>116</v>
      </c>
      <c r="F25">
        <v>1</v>
      </c>
      <c r="G25">
        <v>0</v>
      </c>
      <c r="H25">
        <v>0</v>
      </c>
      <c r="I25">
        <v>1</v>
      </c>
      <c r="J25">
        <v>1</v>
      </c>
    </row>
    <row r="26" spans="1:10" x14ac:dyDescent="0.2">
      <c r="A26" t="s">
        <v>17</v>
      </c>
      <c r="B26" t="s">
        <v>107</v>
      </c>
      <c r="C26" t="s">
        <v>108</v>
      </c>
      <c r="D26" t="s">
        <v>50</v>
      </c>
      <c r="E26" t="s">
        <v>0</v>
      </c>
      <c r="F26">
        <v>1</v>
      </c>
      <c r="G26">
        <v>0.83099999999999996</v>
      </c>
      <c r="H26">
        <v>0.875</v>
      </c>
      <c r="I26">
        <v>1</v>
      </c>
      <c r="J26">
        <v>1</v>
      </c>
    </row>
    <row r="27" spans="1:10" x14ac:dyDescent="0.2">
      <c r="A27" t="s">
        <v>17</v>
      </c>
      <c r="B27" t="s">
        <v>107</v>
      </c>
      <c r="C27" t="s">
        <v>108</v>
      </c>
      <c r="D27" t="s">
        <v>50</v>
      </c>
      <c r="E27" t="s">
        <v>1</v>
      </c>
      <c r="F27">
        <v>1</v>
      </c>
      <c r="G27">
        <v>0.999</v>
      </c>
      <c r="H27">
        <v>0.999</v>
      </c>
      <c r="I27">
        <v>1</v>
      </c>
      <c r="J27">
        <v>1</v>
      </c>
    </row>
    <row r="28" spans="1:10" x14ac:dyDescent="0.2">
      <c r="A28" t="s">
        <v>17</v>
      </c>
      <c r="B28" t="s">
        <v>107</v>
      </c>
      <c r="C28" t="s">
        <v>108</v>
      </c>
      <c r="D28" t="s">
        <v>50</v>
      </c>
      <c r="E28" t="s">
        <v>2</v>
      </c>
      <c r="F28">
        <v>1</v>
      </c>
      <c r="G28">
        <v>1.4999999999999999E-2</v>
      </c>
      <c r="H28">
        <v>4.5999999999999999E-2</v>
      </c>
      <c r="I28">
        <v>1</v>
      </c>
      <c r="J28">
        <v>1</v>
      </c>
    </row>
    <row r="29" spans="1:10" x14ac:dyDescent="0.2">
      <c r="A29" t="s">
        <v>17</v>
      </c>
      <c r="B29" t="s">
        <v>107</v>
      </c>
      <c r="C29" t="s">
        <v>108</v>
      </c>
      <c r="D29" t="s">
        <v>50</v>
      </c>
      <c r="E29" t="s">
        <v>3</v>
      </c>
      <c r="F29">
        <v>1</v>
      </c>
      <c r="G29">
        <v>0.69699999999999995</v>
      </c>
      <c r="H29">
        <v>0.76</v>
      </c>
      <c r="I29">
        <v>1</v>
      </c>
      <c r="J29">
        <v>1</v>
      </c>
    </row>
    <row r="30" spans="1:10" x14ac:dyDescent="0.2">
      <c r="A30" t="s">
        <v>17</v>
      </c>
      <c r="B30" t="s">
        <v>107</v>
      </c>
      <c r="C30" t="s">
        <v>108</v>
      </c>
      <c r="D30" t="s">
        <v>50</v>
      </c>
      <c r="E30" t="s">
        <v>4</v>
      </c>
      <c r="F30">
        <v>1</v>
      </c>
      <c r="G30">
        <v>0.38300000000000001</v>
      </c>
      <c r="H30">
        <v>0.47899999999999998</v>
      </c>
      <c r="I30">
        <v>0.99</v>
      </c>
      <c r="J30">
        <v>1</v>
      </c>
    </row>
    <row r="31" spans="1:10" x14ac:dyDescent="0.2">
      <c r="A31" t="s">
        <v>17</v>
      </c>
      <c r="B31" t="s">
        <v>107</v>
      </c>
      <c r="C31" t="s">
        <v>108</v>
      </c>
      <c r="D31" t="s">
        <v>50</v>
      </c>
      <c r="E31" t="s">
        <v>5</v>
      </c>
      <c r="F31">
        <v>1</v>
      </c>
      <c r="G31">
        <v>0.19900000000000001</v>
      </c>
      <c r="H31">
        <v>0.29499999999999998</v>
      </c>
      <c r="I31">
        <v>0.99</v>
      </c>
      <c r="J31">
        <v>1</v>
      </c>
    </row>
    <row r="32" spans="1:10" x14ac:dyDescent="0.2">
      <c r="A32" t="s">
        <v>17</v>
      </c>
      <c r="B32" t="s">
        <v>107</v>
      </c>
      <c r="C32" t="s">
        <v>108</v>
      </c>
      <c r="D32" t="s">
        <v>50</v>
      </c>
      <c r="E32" t="s">
        <v>6</v>
      </c>
      <c r="F32">
        <v>0.99</v>
      </c>
      <c r="G32">
        <v>0</v>
      </c>
      <c r="H32">
        <v>0</v>
      </c>
      <c r="I32">
        <v>0.99</v>
      </c>
      <c r="J32">
        <v>1</v>
      </c>
    </row>
    <row r="33" spans="1:10" x14ac:dyDescent="0.2">
      <c r="A33" t="s">
        <v>17</v>
      </c>
      <c r="B33" t="s">
        <v>107</v>
      </c>
      <c r="C33" t="s">
        <v>108</v>
      </c>
      <c r="D33" t="s">
        <v>50</v>
      </c>
      <c r="E33" t="s">
        <v>116</v>
      </c>
      <c r="F33">
        <v>1</v>
      </c>
      <c r="G33">
        <v>2E-3</v>
      </c>
      <c r="H33">
        <v>1.0999999999999999E-2</v>
      </c>
      <c r="I33">
        <v>1</v>
      </c>
      <c r="J33">
        <v>1</v>
      </c>
    </row>
    <row r="34" spans="1:10" x14ac:dyDescent="0.2">
      <c r="A34" t="s">
        <v>20</v>
      </c>
      <c r="B34" t="s">
        <v>107</v>
      </c>
      <c r="C34" t="s">
        <v>108</v>
      </c>
      <c r="D34" t="s">
        <v>50</v>
      </c>
      <c r="E34" t="s">
        <v>0</v>
      </c>
      <c r="F34">
        <v>1</v>
      </c>
      <c r="G34">
        <v>0.32400000000000001</v>
      </c>
      <c r="H34">
        <v>0.41799999999999998</v>
      </c>
      <c r="I34">
        <v>1</v>
      </c>
      <c r="J34">
        <v>1</v>
      </c>
    </row>
    <row r="35" spans="1:10" x14ac:dyDescent="0.2">
      <c r="A35" t="s">
        <v>20</v>
      </c>
      <c r="B35" t="s">
        <v>107</v>
      </c>
      <c r="C35" t="s">
        <v>108</v>
      </c>
      <c r="D35" t="s">
        <v>50</v>
      </c>
      <c r="E35" t="s">
        <v>1</v>
      </c>
      <c r="F35">
        <v>1</v>
      </c>
      <c r="G35">
        <v>0.78700000000000003</v>
      </c>
      <c r="H35">
        <v>0.83599999999999997</v>
      </c>
      <c r="I35">
        <v>1</v>
      </c>
      <c r="J35">
        <v>1</v>
      </c>
    </row>
    <row r="36" spans="1:10" x14ac:dyDescent="0.2">
      <c r="A36" t="s">
        <v>20</v>
      </c>
      <c r="B36" t="s">
        <v>107</v>
      </c>
      <c r="C36" t="s">
        <v>108</v>
      </c>
      <c r="D36" t="s">
        <v>50</v>
      </c>
      <c r="E36" t="s">
        <v>2</v>
      </c>
      <c r="F36">
        <v>1</v>
      </c>
      <c r="G36">
        <v>0.30199999999999999</v>
      </c>
      <c r="H36">
        <v>0.39400000000000002</v>
      </c>
      <c r="I36">
        <v>1</v>
      </c>
      <c r="J36">
        <v>1</v>
      </c>
    </row>
    <row r="37" spans="1:10" x14ac:dyDescent="0.2">
      <c r="A37" t="s">
        <v>20</v>
      </c>
      <c r="B37" t="s">
        <v>107</v>
      </c>
      <c r="C37" t="s">
        <v>108</v>
      </c>
      <c r="D37" t="s">
        <v>50</v>
      </c>
      <c r="E37" t="s">
        <v>3</v>
      </c>
      <c r="F37">
        <v>1</v>
      </c>
      <c r="G37">
        <v>0.95499999999999996</v>
      </c>
      <c r="H37">
        <v>0.97099999999999997</v>
      </c>
      <c r="I37">
        <v>1</v>
      </c>
      <c r="J37">
        <v>1</v>
      </c>
    </row>
    <row r="38" spans="1:10" x14ac:dyDescent="0.2">
      <c r="A38" t="s">
        <v>20</v>
      </c>
      <c r="B38" t="s">
        <v>107</v>
      </c>
      <c r="C38" t="s">
        <v>108</v>
      </c>
      <c r="D38" t="s">
        <v>50</v>
      </c>
      <c r="E38" t="s">
        <v>4</v>
      </c>
      <c r="F38">
        <v>1</v>
      </c>
      <c r="G38">
        <v>0.14000000000000001</v>
      </c>
      <c r="H38">
        <v>0.22700000000000001</v>
      </c>
      <c r="I38">
        <v>1</v>
      </c>
      <c r="J38">
        <v>1</v>
      </c>
    </row>
    <row r="39" spans="1:10" x14ac:dyDescent="0.2">
      <c r="A39" t="s">
        <v>20</v>
      </c>
      <c r="B39" t="s">
        <v>107</v>
      </c>
      <c r="C39" t="s">
        <v>108</v>
      </c>
      <c r="D39" t="s">
        <v>50</v>
      </c>
      <c r="E39" t="s">
        <v>5</v>
      </c>
      <c r="F39">
        <v>1</v>
      </c>
      <c r="G39">
        <v>3.2000000000000001E-2</v>
      </c>
      <c r="H39">
        <v>8.5000000000000006E-2</v>
      </c>
      <c r="I39">
        <v>1</v>
      </c>
      <c r="J39">
        <v>1</v>
      </c>
    </row>
    <row r="40" spans="1:10" x14ac:dyDescent="0.2">
      <c r="A40" t="s">
        <v>20</v>
      </c>
      <c r="B40" t="s">
        <v>107</v>
      </c>
      <c r="C40" t="s">
        <v>108</v>
      </c>
      <c r="D40" t="s">
        <v>50</v>
      </c>
      <c r="E40" t="s">
        <v>6</v>
      </c>
      <c r="F40">
        <v>1</v>
      </c>
      <c r="G40">
        <v>0.55600000000000005</v>
      </c>
      <c r="H40">
        <v>0.65400000000000003</v>
      </c>
      <c r="I40">
        <v>1</v>
      </c>
      <c r="J40">
        <v>1</v>
      </c>
    </row>
    <row r="41" spans="1:10" x14ac:dyDescent="0.2">
      <c r="A41" t="s">
        <v>20</v>
      </c>
      <c r="B41" t="s">
        <v>107</v>
      </c>
      <c r="C41" t="s">
        <v>108</v>
      </c>
      <c r="D41" t="s">
        <v>50</v>
      </c>
      <c r="E41" t="s">
        <v>116</v>
      </c>
      <c r="F41">
        <v>1</v>
      </c>
      <c r="G41">
        <v>0.58599999999999997</v>
      </c>
      <c r="H41">
        <v>0.67</v>
      </c>
      <c r="I41">
        <v>1</v>
      </c>
      <c r="J41">
        <v>1</v>
      </c>
    </row>
    <row r="42" spans="1:10" x14ac:dyDescent="0.2">
      <c r="A42" t="s">
        <v>19</v>
      </c>
      <c r="B42" t="s">
        <v>107</v>
      </c>
      <c r="C42" t="s">
        <v>108</v>
      </c>
      <c r="D42" t="s">
        <v>50</v>
      </c>
      <c r="E42" t="s">
        <v>0</v>
      </c>
      <c r="F42">
        <v>1</v>
      </c>
      <c r="G42">
        <v>0.72499999999999998</v>
      </c>
      <c r="H42">
        <v>0.77700000000000002</v>
      </c>
      <c r="I42">
        <v>0.99</v>
      </c>
      <c r="J42">
        <v>1.01</v>
      </c>
    </row>
    <row r="43" spans="1:10" x14ac:dyDescent="0.2">
      <c r="A43" t="s">
        <v>19</v>
      </c>
      <c r="B43" t="s">
        <v>107</v>
      </c>
      <c r="C43" t="s">
        <v>108</v>
      </c>
      <c r="D43" t="s">
        <v>50</v>
      </c>
      <c r="E43" t="s">
        <v>1</v>
      </c>
      <c r="F43">
        <v>0.99</v>
      </c>
      <c r="G43">
        <v>0.13400000000000001</v>
      </c>
      <c r="H43">
        <v>0.22500000000000001</v>
      </c>
      <c r="I43">
        <v>0.99</v>
      </c>
      <c r="J43">
        <v>1</v>
      </c>
    </row>
    <row r="44" spans="1:10" x14ac:dyDescent="0.2">
      <c r="A44" t="s">
        <v>19</v>
      </c>
      <c r="B44" t="s">
        <v>107</v>
      </c>
      <c r="C44" t="s">
        <v>108</v>
      </c>
      <c r="D44" t="s">
        <v>50</v>
      </c>
      <c r="E44" t="s">
        <v>2</v>
      </c>
      <c r="F44">
        <v>0.99</v>
      </c>
      <c r="G44">
        <v>0.08</v>
      </c>
      <c r="H44">
        <v>0.16</v>
      </c>
      <c r="I44">
        <v>0.99</v>
      </c>
      <c r="J44">
        <v>1</v>
      </c>
    </row>
    <row r="45" spans="1:10" x14ac:dyDescent="0.2">
      <c r="A45" t="s">
        <v>19</v>
      </c>
      <c r="B45" t="s">
        <v>107</v>
      </c>
      <c r="C45" t="s">
        <v>108</v>
      </c>
      <c r="D45" t="s">
        <v>50</v>
      </c>
      <c r="E45" t="s">
        <v>3</v>
      </c>
      <c r="F45">
        <v>1</v>
      </c>
      <c r="G45">
        <v>0.22</v>
      </c>
      <c r="H45">
        <v>0.318</v>
      </c>
      <c r="I45">
        <v>0.99</v>
      </c>
      <c r="J45">
        <v>1</v>
      </c>
    </row>
    <row r="46" spans="1:10" x14ac:dyDescent="0.2">
      <c r="A46" t="s">
        <v>19</v>
      </c>
      <c r="B46" t="s">
        <v>107</v>
      </c>
      <c r="C46" t="s">
        <v>108</v>
      </c>
      <c r="D46" t="s">
        <v>50</v>
      </c>
      <c r="E46" t="s">
        <v>4</v>
      </c>
      <c r="F46">
        <v>0.99</v>
      </c>
      <c r="G46">
        <v>5.3999999999999999E-2</v>
      </c>
      <c r="H46">
        <v>0.122</v>
      </c>
      <c r="I46">
        <v>0.99</v>
      </c>
      <c r="J46">
        <v>1</v>
      </c>
    </row>
    <row r="47" spans="1:10" x14ac:dyDescent="0.2">
      <c r="A47" t="s">
        <v>19</v>
      </c>
      <c r="B47" t="s">
        <v>107</v>
      </c>
      <c r="C47" t="s">
        <v>108</v>
      </c>
      <c r="D47" t="s">
        <v>50</v>
      </c>
      <c r="E47" t="s">
        <v>5</v>
      </c>
      <c r="F47">
        <v>1</v>
      </c>
      <c r="G47">
        <v>0.52900000000000003</v>
      </c>
      <c r="H47">
        <v>0.64400000000000002</v>
      </c>
      <c r="I47">
        <v>0.99</v>
      </c>
      <c r="J47">
        <v>1</v>
      </c>
    </row>
    <row r="48" spans="1:10" x14ac:dyDescent="0.2">
      <c r="A48" t="s">
        <v>19</v>
      </c>
      <c r="B48" t="s">
        <v>107</v>
      </c>
      <c r="C48" t="s">
        <v>108</v>
      </c>
      <c r="D48" t="s">
        <v>50</v>
      </c>
      <c r="E48" t="s">
        <v>6</v>
      </c>
      <c r="F48">
        <v>1</v>
      </c>
      <c r="G48">
        <v>0.57099999999999995</v>
      </c>
      <c r="H48">
        <v>0.66500000000000004</v>
      </c>
      <c r="I48">
        <v>0.99</v>
      </c>
      <c r="J48">
        <v>1</v>
      </c>
    </row>
    <row r="49" spans="1:10" x14ac:dyDescent="0.2">
      <c r="A49" t="s">
        <v>19</v>
      </c>
      <c r="B49" t="s">
        <v>107</v>
      </c>
      <c r="C49" t="s">
        <v>108</v>
      </c>
      <c r="D49" t="s">
        <v>50</v>
      </c>
      <c r="E49" t="s">
        <v>116</v>
      </c>
      <c r="F49">
        <v>1</v>
      </c>
      <c r="G49">
        <v>8.9999999999999993E-3</v>
      </c>
      <c r="H49">
        <v>3.5999999999999997E-2</v>
      </c>
      <c r="I49">
        <v>1</v>
      </c>
      <c r="J49">
        <v>1</v>
      </c>
    </row>
    <row r="50" spans="1:10" x14ac:dyDescent="0.2">
      <c r="A50" t="s">
        <v>27</v>
      </c>
      <c r="B50" t="s">
        <v>107</v>
      </c>
      <c r="C50" t="s">
        <v>108</v>
      </c>
      <c r="D50" t="s">
        <v>50</v>
      </c>
      <c r="E50" t="s">
        <v>0</v>
      </c>
      <c r="F50">
        <v>0.82</v>
      </c>
      <c r="G50">
        <v>0.111</v>
      </c>
      <c r="H50">
        <v>0.20100000000000001</v>
      </c>
      <c r="I50">
        <v>0.63</v>
      </c>
      <c r="J50">
        <v>1.05</v>
      </c>
    </row>
    <row r="51" spans="1:10" x14ac:dyDescent="0.2">
      <c r="A51" t="s">
        <v>27</v>
      </c>
      <c r="B51" t="s">
        <v>107</v>
      </c>
      <c r="C51" t="s">
        <v>108</v>
      </c>
      <c r="D51" t="s">
        <v>50</v>
      </c>
      <c r="E51" t="s">
        <v>1</v>
      </c>
      <c r="F51">
        <v>1.05</v>
      </c>
      <c r="G51">
        <v>0.60899999999999999</v>
      </c>
      <c r="H51">
        <v>0.68899999999999995</v>
      </c>
      <c r="I51">
        <v>0.86</v>
      </c>
      <c r="J51">
        <v>1.3</v>
      </c>
    </row>
    <row r="52" spans="1:10" x14ac:dyDescent="0.2">
      <c r="A52" t="s">
        <v>27</v>
      </c>
      <c r="B52" t="s">
        <v>107</v>
      </c>
      <c r="C52" t="s">
        <v>108</v>
      </c>
      <c r="D52" t="s">
        <v>50</v>
      </c>
      <c r="E52" t="s">
        <v>2</v>
      </c>
      <c r="F52">
        <v>0.83</v>
      </c>
      <c r="G52">
        <v>0.14599999999999999</v>
      </c>
      <c r="H52">
        <v>0.23400000000000001</v>
      </c>
      <c r="I52">
        <v>0.64</v>
      </c>
      <c r="J52">
        <v>1.08</v>
      </c>
    </row>
    <row r="53" spans="1:10" x14ac:dyDescent="0.2">
      <c r="A53" t="s">
        <v>27</v>
      </c>
      <c r="B53" t="s">
        <v>107</v>
      </c>
      <c r="C53" t="s">
        <v>108</v>
      </c>
      <c r="D53" t="s">
        <v>50</v>
      </c>
      <c r="E53" t="s">
        <v>3</v>
      </c>
      <c r="F53">
        <v>0.83</v>
      </c>
      <c r="G53">
        <v>0.379</v>
      </c>
      <c r="H53">
        <v>0.47899999999999998</v>
      </c>
      <c r="I53">
        <v>0.54</v>
      </c>
      <c r="J53">
        <v>1.28</v>
      </c>
    </row>
    <row r="54" spans="1:10" x14ac:dyDescent="0.2">
      <c r="A54" t="s">
        <v>27</v>
      </c>
      <c r="B54" t="s">
        <v>107</v>
      </c>
      <c r="C54" t="s">
        <v>108</v>
      </c>
      <c r="D54" t="s">
        <v>50</v>
      </c>
      <c r="E54" t="s">
        <v>4</v>
      </c>
      <c r="F54">
        <v>0.82</v>
      </c>
      <c r="G54">
        <v>3.4000000000000002E-2</v>
      </c>
      <c r="H54">
        <v>8.6999999999999994E-2</v>
      </c>
      <c r="I54">
        <v>0.68</v>
      </c>
      <c r="J54">
        <v>0.98</v>
      </c>
    </row>
    <row r="55" spans="1:10" x14ac:dyDescent="0.2">
      <c r="A55" t="s">
        <v>27</v>
      </c>
      <c r="B55" t="s">
        <v>107</v>
      </c>
      <c r="C55" t="s">
        <v>108</v>
      </c>
      <c r="D55" t="s">
        <v>50</v>
      </c>
      <c r="E55" t="s">
        <v>5</v>
      </c>
      <c r="F55">
        <v>0.9</v>
      </c>
      <c r="G55">
        <v>0.50700000000000001</v>
      </c>
      <c r="H55">
        <v>0.627</v>
      </c>
      <c r="I55">
        <v>0.63</v>
      </c>
      <c r="J55">
        <v>1.27</v>
      </c>
    </row>
    <row r="56" spans="1:10" x14ac:dyDescent="0.2">
      <c r="A56" t="s">
        <v>27</v>
      </c>
      <c r="B56" t="s">
        <v>107</v>
      </c>
      <c r="C56" t="s">
        <v>108</v>
      </c>
      <c r="D56" t="s">
        <v>50</v>
      </c>
      <c r="E56" t="s">
        <v>6</v>
      </c>
      <c r="F56">
        <v>0.73</v>
      </c>
      <c r="G56">
        <v>4.0000000000000001E-3</v>
      </c>
      <c r="H56">
        <v>0.02</v>
      </c>
      <c r="I56">
        <v>0.6</v>
      </c>
      <c r="J56">
        <v>0.89</v>
      </c>
    </row>
    <row r="57" spans="1:10" x14ac:dyDescent="0.2">
      <c r="A57" t="s">
        <v>27</v>
      </c>
      <c r="B57" t="s">
        <v>107</v>
      </c>
      <c r="C57" t="s">
        <v>108</v>
      </c>
      <c r="D57" t="s">
        <v>50</v>
      </c>
      <c r="E57" t="s">
        <v>116</v>
      </c>
      <c r="F57">
        <v>0.88</v>
      </c>
      <c r="G57">
        <v>8.9999999999999993E-3</v>
      </c>
      <c r="H57">
        <v>3.5999999999999997E-2</v>
      </c>
      <c r="I57">
        <v>0.8</v>
      </c>
      <c r="J57">
        <v>0.97</v>
      </c>
    </row>
    <row r="58" spans="1:10" x14ac:dyDescent="0.2">
      <c r="A58" t="s">
        <v>28</v>
      </c>
      <c r="B58" t="s">
        <v>107</v>
      </c>
      <c r="C58" t="s">
        <v>108</v>
      </c>
      <c r="D58" t="s">
        <v>50</v>
      </c>
      <c r="E58" t="s">
        <v>0</v>
      </c>
      <c r="F58">
        <v>0.96</v>
      </c>
      <c r="G58">
        <v>0.13600000000000001</v>
      </c>
      <c r="H58">
        <v>0.22500000000000001</v>
      </c>
      <c r="I58">
        <v>0.9</v>
      </c>
      <c r="J58">
        <v>1.02</v>
      </c>
    </row>
    <row r="59" spans="1:10" x14ac:dyDescent="0.2">
      <c r="A59" t="s">
        <v>28</v>
      </c>
      <c r="B59" t="s">
        <v>107</v>
      </c>
      <c r="C59" t="s">
        <v>108</v>
      </c>
      <c r="D59" t="s">
        <v>50</v>
      </c>
      <c r="E59" t="s">
        <v>1</v>
      </c>
      <c r="F59">
        <v>0.99</v>
      </c>
      <c r="G59">
        <v>0.83899999999999997</v>
      </c>
      <c r="H59">
        <v>0.875</v>
      </c>
      <c r="I59">
        <v>0.9</v>
      </c>
      <c r="J59">
        <v>1.0900000000000001</v>
      </c>
    </row>
    <row r="60" spans="1:10" x14ac:dyDescent="0.2">
      <c r="A60" t="s">
        <v>28</v>
      </c>
      <c r="B60" t="s">
        <v>107</v>
      </c>
      <c r="C60" t="s">
        <v>108</v>
      </c>
      <c r="D60" t="s">
        <v>50</v>
      </c>
      <c r="E60" t="s">
        <v>2</v>
      </c>
      <c r="F60">
        <v>0.96</v>
      </c>
      <c r="G60">
        <v>0.249</v>
      </c>
      <c r="H60">
        <v>0.35599999999999998</v>
      </c>
      <c r="I60">
        <v>0.88</v>
      </c>
      <c r="J60">
        <v>1.04</v>
      </c>
    </row>
    <row r="61" spans="1:10" x14ac:dyDescent="0.2">
      <c r="A61" t="s">
        <v>28</v>
      </c>
      <c r="B61" t="s">
        <v>107</v>
      </c>
      <c r="C61" t="s">
        <v>108</v>
      </c>
      <c r="D61" t="s">
        <v>50</v>
      </c>
      <c r="E61" t="s">
        <v>3</v>
      </c>
      <c r="F61">
        <v>0.97</v>
      </c>
      <c r="G61">
        <v>0.53100000000000003</v>
      </c>
      <c r="H61">
        <v>0.64400000000000002</v>
      </c>
      <c r="I61">
        <v>0.87</v>
      </c>
      <c r="J61">
        <v>1.07</v>
      </c>
    </row>
    <row r="62" spans="1:10" x14ac:dyDescent="0.2">
      <c r="A62" t="s">
        <v>28</v>
      </c>
      <c r="B62" t="s">
        <v>107</v>
      </c>
      <c r="C62" t="s">
        <v>108</v>
      </c>
      <c r="D62" t="s">
        <v>50</v>
      </c>
      <c r="E62" t="s">
        <v>4</v>
      </c>
      <c r="F62">
        <v>0.96</v>
      </c>
      <c r="G62">
        <v>0.19600000000000001</v>
      </c>
      <c r="H62">
        <v>0.29499999999999998</v>
      </c>
      <c r="I62">
        <v>0.91</v>
      </c>
      <c r="J62">
        <v>1.02</v>
      </c>
    </row>
    <row r="63" spans="1:10" x14ac:dyDescent="0.2">
      <c r="A63" t="s">
        <v>28</v>
      </c>
      <c r="B63" t="s">
        <v>107</v>
      </c>
      <c r="C63" t="s">
        <v>108</v>
      </c>
      <c r="D63" t="s">
        <v>50</v>
      </c>
      <c r="E63" t="s">
        <v>5</v>
      </c>
      <c r="F63">
        <v>1</v>
      </c>
      <c r="G63">
        <v>0.93200000000000005</v>
      </c>
      <c r="H63">
        <v>0.96399999999999997</v>
      </c>
      <c r="I63">
        <v>0.92</v>
      </c>
      <c r="J63">
        <v>1.0900000000000001</v>
      </c>
    </row>
    <row r="64" spans="1:10" x14ac:dyDescent="0.2">
      <c r="A64" t="s">
        <v>28</v>
      </c>
      <c r="B64" t="s">
        <v>107</v>
      </c>
      <c r="C64" t="s">
        <v>108</v>
      </c>
      <c r="D64" t="s">
        <v>50</v>
      </c>
      <c r="E64" t="s">
        <v>6</v>
      </c>
      <c r="F64">
        <v>0.92</v>
      </c>
      <c r="G64">
        <v>1.2E-2</v>
      </c>
      <c r="H64">
        <v>4.2000000000000003E-2</v>
      </c>
      <c r="I64">
        <v>0.87</v>
      </c>
      <c r="J64">
        <v>0.98</v>
      </c>
    </row>
    <row r="65" spans="1:10" x14ac:dyDescent="0.2">
      <c r="A65" t="s">
        <v>28</v>
      </c>
      <c r="B65" t="s">
        <v>107</v>
      </c>
      <c r="C65" t="s">
        <v>108</v>
      </c>
      <c r="D65" t="s">
        <v>50</v>
      </c>
      <c r="E65" t="s">
        <v>116</v>
      </c>
      <c r="F65">
        <v>0.97</v>
      </c>
      <c r="G65">
        <v>4.7E-2</v>
      </c>
      <c r="H65">
        <v>0.108</v>
      </c>
      <c r="I65">
        <v>0.95</v>
      </c>
      <c r="J65">
        <v>1</v>
      </c>
    </row>
    <row r="66" spans="1:10" x14ac:dyDescent="0.2">
      <c r="A66" t="s">
        <v>22</v>
      </c>
      <c r="B66" t="s">
        <v>107</v>
      </c>
      <c r="C66" t="s">
        <v>108</v>
      </c>
      <c r="D66" t="s">
        <v>50</v>
      </c>
      <c r="E66" t="s">
        <v>0</v>
      </c>
      <c r="F66">
        <v>1</v>
      </c>
      <c r="G66">
        <v>0.68500000000000005</v>
      </c>
      <c r="H66">
        <v>0.76</v>
      </c>
      <c r="I66">
        <v>0.99</v>
      </c>
      <c r="J66">
        <v>1</v>
      </c>
    </row>
    <row r="67" spans="1:10" x14ac:dyDescent="0.2">
      <c r="A67" t="s">
        <v>22</v>
      </c>
      <c r="B67" t="s">
        <v>107</v>
      </c>
      <c r="C67" t="s">
        <v>108</v>
      </c>
      <c r="D67" t="s">
        <v>50</v>
      </c>
      <c r="E67" t="s">
        <v>1</v>
      </c>
      <c r="F67">
        <v>1</v>
      </c>
      <c r="G67">
        <v>7.8E-2</v>
      </c>
      <c r="H67">
        <v>0.16</v>
      </c>
      <c r="I67">
        <v>0.99</v>
      </c>
      <c r="J67">
        <v>1</v>
      </c>
    </row>
    <row r="68" spans="1:10" x14ac:dyDescent="0.2">
      <c r="A68" t="s">
        <v>22</v>
      </c>
      <c r="B68" t="s">
        <v>107</v>
      </c>
      <c r="C68" t="s">
        <v>108</v>
      </c>
      <c r="D68" t="s">
        <v>50</v>
      </c>
      <c r="E68" t="s">
        <v>2</v>
      </c>
      <c r="F68">
        <v>1</v>
      </c>
      <c r="G68">
        <v>3.5999999999999997E-2</v>
      </c>
      <c r="H68">
        <v>8.7999999999999995E-2</v>
      </c>
      <c r="I68">
        <v>1</v>
      </c>
      <c r="J68">
        <v>1.01</v>
      </c>
    </row>
    <row r="69" spans="1:10" x14ac:dyDescent="0.2">
      <c r="A69" t="s">
        <v>22</v>
      </c>
      <c r="B69" t="s">
        <v>107</v>
      </c>
      <c r="C69" t="s">
        <v>108</v>
      </c>
      <c r="D69" t="s">
        <v>50</v>
      </c>
      <c r="E69" t="s">
        <v>3</v>
      </c>
      <c r="F69">
        <v>1</v>
      </c>
      <c r="G69">
        <v>0.69599999999999995</v>
      </c>
      <c r="H69">
        <v>0.76</v>
      </c>
      <c r="I69">
        <v>1</v>
      </c>
      <c r="J69">
        <v>1</v>
      </c>
    </row>
    <row r="70" spans="1:10" x14ac:dyDescent="0.2">
      <c r="A70" t="s">
        <v>22</v>
      </c>
      <c r="B70" t="s">
        <v>107</v>
      </c>
      <c r="C70" t="s">
        <v>108</v>
      </c>
      <c r="D70" t="s">
        <v>50</v>
      </c>
      <c r="E70" t="s">
        <v>4</v>
      </c>
      <c r="F70">
        <v>0.99</v>
      </c>
      <c r="G70">
        <v>7.0000000000000001E-3</v>
      </c>
      <c r="H70">
        <v>3.1E-2</v>
      </c>
      <c r="I70">
        <v>0.99</v>
      </c>
      <c r="J70">
        <v>1</v>
      </c>
    </row>
    <row r="71" spans="1:10" x14ac:dyDescent="0.2">
      <c r="A71" t="s">
        <v>22</v>
      </c>
      <c r="B71" t="s">
        <v>107</v>
      </c>
      <c r="C71" t="s">
        <v>108</v>
      </c>
      <c r="D71" t="s">
        <v>50</v>
      </c>
      <c r="E71" t="s">
        <v>5</v>
      </c>
      <c r="F71">
        <v>1.01</v>
      </c>
      <c r="G71">
        <v>5.0000000000000001E-3</v>
      </c>
      <c r="H71">
        <v>2.3E-2</v>
      </c>
      <c r="I71">
        <v>1</v>
      </c>
      <c r="J71">
        <v>1.01</v>
      </c>
    </row>
    <row r="72" spans="1:10" x14ac:dyDescent="0.2">
      <c r="A72" t="s">
        <v>22</v>
      </c>
      <c r="B72" t="s">
        <v>107</v>
      </c>
      <c r="C72" t="s">
        <v>108</v>
      </c>
      <c r="D72" t="s">
        <v>50</v>
      </c>
      <c r="E72" t="s">
        <v>6</v>
      </c>
      <c r="F72">
        <v>1</v>
      </c>
      <c r="G72">
        <v>0.13100000000000001</v>
      </c>
      <c r="H72">
        <v>0.22500000000000001</v>
      </c>
      <c r="I72">
        <v>1</v>
      </c>
      <c r="J72">
        <v>1.01</v>
      </c>
    </row>
    <row r="73" spans="1:10" x14ac:dyDescent="0.2">
      <c r="A73" t="s">
        <v>22</v>
      </c>
      <c r="B73" t="s">
        <v>107</v>
      </c>
      <c r="C73" t="s">
        <v>108</v>
      </c>
      <c r="D73" t="s">
        <v>50</v>
      </c>
      <c r="E73" t="s">
        <v>116</v>
      </c>
      <c r="F73">
        <v>1</v>
      </c>
      <c r="G73">
        <v>0.58199999999999996</v>
      </c>
      <c r="H73">
        <v>0.67</v>
      </c>
      <c r="I73">
        <v>1</v>
      </c>
      <c r="J73">
        <v>1</v>
      </c>
    </row>
    <row r="74" spans="1:10" x14ac:dyDescent="0.2">
      <c r="A74" t="s">
        <v>21</v>
      </c>
      <c r="B74" t="s">
        <v>107</v>
      </c>
      <c r="C74" t="s">
        <v>108</v>
      </c>
      <c r="D74" t="s">
        <v>50</v>
      </c>
      <c r="E74" t="s">
        <v>0</v>
      </c>
      <c r="F74">
        <v>1</v>
      </c>
      <c r="G74">
        <v>0.28299999999999997</v>
      </c>
      <c r="H74">
        <v>0.38200000000000001</v>
      </c>
      <c r="I74">
        <v>1</v>
      </c>
      <c r="J74">
        <v>1</v>
      </c>
    </row>
    <row r="75" spans="1:10" x14ac:dyDescent="0.2">
      <c r="A75" t="s">
        <v>21</v>
      </c>
      <c r="B75" t="s">
        <v>107</v>
      </c>
      <c r="C75" t="s">
        <v>108</v>
      </c>
      <c r="D75" t="s">
        <v>50</v>
      </c>
      <c r="E75" t="s">
        <v>1</v>
      </c>
      <c r="F75">
        <v>1</v>
      </c>
      <c r="G75">
        <v>0.98</v>
      </c>
      <c r="H75">
        <v>0.98799999999999999</v>
      </c>
      <c r="I75">
        <v>1</v>
      </c>
      <c r="J75">
        <v>1</v>
      </c>
    </row>
    <row r="76" spans="1:10" x14ac:dyDescent="0.2">
      <c r="A76" t="s">
        <v>21</v>
      </c>
      <c r="B76" t="s">
        <v>107</v>
      </c>
      <c r="C76" t="s">
        <v>108</v>
      </c>
      <c r="D76" t="s">
        <v>50</v>
      </c>
      <c r="E76" t="s">
        <v>2</v>
      </c>
      <c r="F76">
        <v>1</v>
      </c>
      <c r="G76">
        <v>0.32900000000000001</v>
      </c>
      <c r="H76">
        <v>0.42</v>
      </c>
      <c r="I76">
        <v>1</v>
      </c>
      <c r="J76">
        <v>1</v>
      </c>
    </row>
    <row r="77" spans="1:10" x14ac:dyDescent="0.2">
      <c r="A77" t="s">
        <v>21</v>
      </c>
      <c r="B77" t="s">
        <v>107</v>
      </c>
      <c r="C77" t="s">
        <v>108</v>
      </c>
      <c r="D77" t="s">
        <v>50</v>
      </c>
      <c r="E77" t="s">
        <v>3</v>
      </c>
      <c r="F77">
        <v>1</v>
      </c>
      <c r="G77">
        <v>0.53800000000000003</v>
      </c>
      <c r="H77">
        <v>0.64400000000000002</v>
      </c>
      <c r="I77">
        <v>1</v>
      </c>
      <c r="J77">
        <v>1</v>
      </c>
    </row>
    <row r="78" spans="1:10" x14ac:dyDescent="0.2">
      <c r="A78" t="s">
        <v>21</v>
      </c>
      <c r="B78" t="s">
        <v>107</v>
      </c>
      <c r="C78" t="s">
        <v>108</v>
      </c>
      <c r="D78" t="s">
        <v>50</v>
      </c>
      <c r="E78" t="s">
        <v>4</v>
      </c>
      <c r="F78">
        <v>1</v>
      </c>
      <c r="G78">
        <v>0.28699999999999998</v>
      </c>
      <c r="H78">
        <v>0.38300000000000001</v>
      </c>
      <c r="I78">
        <v>0.99</v>
      </c>
      <c r="J78">
        <v>1</v>
      </c>
    </row>
    <row r="79" spans="1:10" x14ac:dyDescent="0.2">
      <c r="A79" t="s">
        <v>21</v>
      </c>
      <c r="B79" t="s">
        <v>107</v>
      </c>
      <c r="C79" t="s">
        <v>108</v>
      </c>
      <c r="D79" t="s">
        <v>50</v>
      </c>
      <c r="E79" t="s">
        <v>5</v>
      </c>
      <c r="F79">
        <v>1</v>
      </c>
      <c r="G79">
        <v>0.26200000000000001</v>
      </c>
      <c r="H79">
        <v>0.36599999999999999</v>
      </c>
      <c r="I79">
        <v>1</v>
      </c>
      <c r="J79">
        <v>1</v>
      </c>
    </row>
    <row r="80" spans="1:10" x14ac:dyDescent="0.2">
      <c r="A80" t="s">
        <v>21</v>
      </c>
      <c r="B80" t="s">
        <v>107</v>
      </c>
      <c r="C80" t="s">
        <v>108</v>
      </c>
      <c r="D80" t="s">
        <v>50</v>
      </c>
      <c r="E80" t="s">
        <v>6</v>
      </c>
      <c r="F80">
        <v>1</v>
      </c>
      <c r="G80">
        <v>0.27700000000000002</v>
      </c>
      <c r="H80">
        <v>0.378</v>
      </c>
      <c r="I80">
        <v>0.99</v>
      </c>
      <c r="J80">
        <v>1</v>
      </c>
    </row>
    <row r="81" spans="1:10" x14ac:dyDescent="0.2">
      <c r="A81" t="s">
        <v>21</v>
      </c>
      <c r="B81" t="s">
        <v>107</v>
      </c>
      <c r="C81" t="s">
        <v>108</v>
      </c>
      <c r="D81" t="s">
        <v>50</v>
      </c>
      <c r="E81" t="s">
        <v>116</v>
      </c>
      <c r="F81">
        <v>1</v>
      </c>
      <c r="G81">
        <v>3.1E-2</v>
      </c>
      <c r="H81">
        <v>8.5000000000000006E-2</v>
      </c>
      <c r="I81">
        <v>1</v>
      </c>
      <c r="J81">
        <v>1</v>
      </c>
    </row>
    <row r="82" spans="1:10" x14ac:dyDescent="0.2">
      <c r="A82" t="s">
        <v>29</v>
      </c>
      <c r="B82" t="s">
        <v>107</v>
      </c>
      <c r="C82" t="s">
        <v>108</v>
      </c>
      <c r="D82" t="s">
        <v>50</v>
      </c>
      <c r="E82" t="s">
        <v>0</v>
      </c>
      <c r="F82">
        <v>0.78</v>
      </c>
      <c r="G82">
        <v>4.3999999999999997E-2</v>
      </c>
      <c r="H82">
        <v>0.106</v>
      </c>
      <c r="I82">
        <v>0.62</v>
      </c>
      <c r="J82">
        <v>0.99</v>
      </c>
    </row>
    <row r="83" spans="1:10" x14ac:dyDescent="0.2">
      <c r="A83" t="s">
        <v>29</v>
      </c>
      <c r="B83" t="s">
        <v>107</v>
      </c>
      <c r="C83" t="s">
        <v>108</v>
      </c>
      <c r="D83" t="s">
        <v>50</v>
      </c>
      <c r="E83" t="s">
        <v>1</v>
      </c>
      <c r="F83">
        <v>0.86</v>
      </c>
      <c r="G83">
        <v>7.9000000000000001E-2</v>
      </c>
      <c r="H83">
        <v>0.16</v>
      </c>
      <c r="I83">
        <v>0.73</v>
      </c>
      <c r="J83">
        <v>1.02</v>
      </c>
    </row>
    <row r="84" spans="1:10" x14ac:dyDescent="0.2">
      <c r="A84" t="s">
        <v>29</v>
      </c>
      <c r="B84" t="s">
        <v>107</v>
      </c>
      <c r="C84" t="s">
        <v>108</v>
      </c>
      <c r="D84" t="s">
        <v>50</v>
      </c>
      <c r="E84" t="s">
        <v>2</v>
      </c>
      <c r="F84">
        <v>0.88</v>
      </c>
      <c r="G84">
        <v>0.11799999999999999</v>
      </c>
      <c r="H84">
        <v>0.20799999999999999</v>
      </c>
      <c r="I84">
        <v>0.75</v>
      </c>
      <c r="J84">
        <v>1.04</v>
      </c>
    </row>
    <row r="85" spans="1:10" x14ac:dyDescent="0.2">
      <c r="A85" t="s">
        <v>29</v>
      </c>
      <c r="B85" t="s">
        <v>107</v>
      </c>
      <c r="C85" t="s">
        <v>108</v>
      </c>
      <c r="D85" t="s">
        <v>50</v>
      </c>
      <c r="E85" t="s">
        <v>3</v>
      </c>
      <c r="F85">
        <v>0.81</v>
      </c>
      <c r="G85">
        <v>2.9000000000000001E-2</v>
      </c>
      <c r="H85">
        <v>8.1000000000000003E-2</v>
      </c>
      <c r="I85">
        <v>0.68</v>
      </c>
      <c r="J85">
        <v>0.98</v>
      </c>
    </row>
    <row r="86" spans="1:10" x14ac:dyDescent="0.2">
      <c r="A86" t="s">
        <v>29</v>
      </c>
      <c r="B86" t="s">
        <v>107</v>
      </c>
      <c r="C86" t="s">
        <v>108</v>
      </c>
      <c r="D86" t="s">
        <v>50</v>
      </c>
      <c r="E86" t="s">
        <v>4</v>
      </c>
      <c r="F86">
        <v>0.68</v>
      </c>
      <c r="G86">
        <v>1.4E-2</v>
      </c>
      <c r="H86">
        <v>4.3999999999999997E-2</v>
      </c>
      <c r="I86">
        <v>0.51</v>
      </c>
      <c r="J86">
        <v>0.91</v>
      </c>
    </row>
    <row r="87" spans="1:10" x14ac:dyDescent="0.2">
      <c r="A87" t="s">
        <v>29</v>
      </c>
      <c r="B87" t="s">
        <v>107</v>
      </c>
      <c r="C87" t="s">
        <v>108</v>
      </c>
      <c r="D87" t="s">
        <v>50</v>
      </c>
      <c r="E87" t="s">
        <v>5</v>
      </c>
      <c r="F87">
        <v>0.73</v>
      </c>
      <c r="G87">
        <v>2E-3</v>
      </c>
      <c r="H87">
        <v>1.0999999999999999E-2</v>
      </c>
      <c r="I87">
        <v>0.61</v>
      </c>
      <c r="J87">
        <v>0.88</v>
      </c>
    </row>
    <row r="88" spans="1:10" x14ac:dyDescent="0.2">
      <c r="A88" t="s">
        <v>29</v>
      </c>
      <c r="B88" t="s">
        <v>107</v>
      </c>
      <c r="C88" t="s">
        <v>108</v>
      </c>
      <c r="D88" t="s">
        <v>50</v>
      </c>
      <c r="E88" t="s">
        <v>6</v>
      </c>
      <c r="F88">
        <v>1.01</v>
      </c>
      <c r="G88">
        <v>0.95099999999999996</v>
      </c>
      <c r="H88">
        <v>0.97099999999999997</v>
      </c>
      <c r="I88">
        <v>0.78</v>
      </c>
      <c r="J88">
        <v>1.3</v>
      </c>
    </row>
    <row r="89" spans="1:10" x14ac:dyDescent="0.2">
      <c r="A89" t="s">
        <v>29</v>
      </c>
      <c r="B89" t="s">
        <v>107</v>
      </c>
      <c r="C89" t="s">
        <v>108</v>
      </c>
      <c r="D89" t="s">
        <v>50</v>
      </c>
      <c r="E89" t="s">
        <v>116</v>
      </c>
      <c r="F89">
        <v>0.82</v>
      </c>
      <c r="G89">
        <v>0</v>
      </c>
      <c r="H89">
        <v>0</v>
      </c>
      <c r="I89">
        <v>0.76</v>
      </c>
      <c r="J89">
        <v>0.88</v>
      </c>
    </row>
    <row r="90" spans="1:10" x14ac:dyDescent="0.2">
      <c r="A90" t="s">
        <v>23</v>
      </c>
      <c r="B90" t="s">
        <v>107</v>
      </c>
      <c r="C90" t="s">
        <v>108</v>
      </c>
      <c r="D90" t="s">
        <v>50</v>
      </c>
      <c r="E90" t="s">
        <v>0</v>
      </c>
      <c r="F90">
        <v>1</v>
      </c>
      <c r="G90">
        <v>0.25900000000000001</v>
      </c>
      <c r="H90">
        <v>0.36599999999999999</v>
      </c>
      <c r="I90">
        <v>1</v>
      </c>
      <c r="J90">
        <v>1</v>
      </c>
    </row>
    <row r="91" spans="1:10" x14ac:dyDescent="0.2">
      <c r="A91" t="s">
        <v>23</v>
      </c>
      <c r="B91" t="s">
        <v>107</v>
      </c>
      <c r="C91" t="s">
        <v>108</v>
      </c>
      <c r="D91" t="s">
        <v>50</v>
      </c>
      <c r="E91" t="s">
        <v>1</v>
      </c>
      <c r="F91">
        <v>1</v>
      </c>
      <c r="G91">
        <v>1.2999999999999999E-2</v>
      </c>
      <c r="H91">
        <v>4.3999999999999997E-2</v>
      </c>
      <c r="I91">
        <v>1</v>
      </c>
      <c r="J91">
        <v>1</v>
      </c>
    </row>
    <row r="92" spans="1:10" x14ac:dyDescent="0.2">
      <c r="A92" t="s">
        <v>23</v>
      </c>
      <c r="B92" t="s">
        <v>107</v>
      </c>
      <c r="C92" t="s">
        <v>108</v>
      </c>
      <c r="D92" t="s">
        <v>50</v>
      </c>
      <c r="E92" t="s">
        <v>2</v>
      </c>
      <c r="F92">
        <v>1</v>
      </c>
      <c r="G92">
        <v>1.2E-2</v>
      </c>
      <c r="H92">
        <v>4.2000000000000003E-2</v>
      </c>
      <c r="I92">
        <v>1</v>
      </c>
      <c r="J92">
        <v>1</v>
      </c>
    </row>
    <row r="93" spans="1:10" x14ac:dyDescent="0.2">
      <c r="A93" t="s">
        <v>23</v>
      </c>
      <c r="B93" t="s">
        <v>107</v>
      </c>
      <c r="C93" t="s">
        <v>108</v>
      </c>
      <c r="D93" t="s">
        <v>50</v>
      </c>
      <c r="E93" t="s">
        <v>3</v>
      </c>
      <c r="F93">
        <v>1</v>
      </c>
      <c r="G93">
        <v>0.20599999999999999</v>
      </c>
      <c r="H93">
        <v>0.30099999999999999</v>
      </c>
      <c r="I93">
        <v>1</v>
      </c>
      <c r="J93">
        <v>1</v>
      </c>
    </row>
    <row r="94" spans="1:10" x14ac:dyDescent="0.2">
      <c r="A94" t="s">
        <v>23</v>
      </c>
      <c r="B94" t="s">
        <v>107</v>
      </c>
      <c r="C94" t="s">
        <v>108</v>
      </c>
      <c r="D94" t="s">
        <v>50</v>
      </c>
      <c r="E94" t="s">
        <v>4</v>
      </c>
      <c r="F94">
        <v>1</v>
      </c>
      <c r="G94">
        <v>1E-3</v>
      </c>
      <c r="H94">
        <v>6.0000000000000001E-3</v>
      </c>
      <c r="I94">
        <v>1</v>
      </c>
      <c r="J94">
        <v>1</v>
      </c>
    </row>
    <row r="95" spans="1:10" x14ac:dyDescent="0.2">
      <c r="A95" t="s">
        <v>23</v>
      </c>
      <c r="B95" t="s">
        <v>107</v>
      </c>
      <c r="C95" t="s">
        <v>108</v>
      </c>
      <c r="D95" t="s">
        <v>50</v>
      </c>
      <c r="E95" t="s">
        <v>5</v>
      </c>
      <c r="F95">
        <v>1</v>
      </c>
      <c r="G95">
        <v>0.123</v>
      </c>
      <c r="H95">
        <v>0.214</v>
      </c>
      <c r="I95">
        <v>1</v>
      </c>
      <c r="J95">
        <v>1</v>
      </c>
    </row>
    <row r="96" spans="1:10" x14ac:dyDescent="0.2">
      <c r="A96" t="s">
        <v>23</v>
      </c>
      <c r="B96" t="s">
        <v>107</v>
      </c>
      <c r="C96" t="s">
        <v>108</v>
      </c>
      <c r="D96" t="s">
        <v>50</v>
      </c>
      <c r="E96" t="s">
        <v>6</v>
      </c>
      <c r="F96">
        <v>1</v>
      </c>
      <c r="G96">
        <v>8.3000000000000004E-2</v>
      </c>
      <c r="H96">
        <v>0.16300000000000001</v>
      </c>
      <c r="I96">
        <v>1</v>
      </c>
      <c r="J96">
        <v>1</v>
      </c>
    </row>
    <row r="97" spans="1:10" x14ac:dyDescent="0.2">
      <c r="A97" t="s">
        <v>23</v>
      </c>
      <c r="B97" t="s">
        <v>107</v>
      </c>
      <c r="C97" t="s">
        <v>108</v>
      </c>
      <c r="D97" t="s">
        <v>50</v>
      </c>
      <c r="E97" t="s">
        <v>116</v>
      </c>
      <c r="F97">
        <v>1</v>
      </c>
      <c r="G97">
        <v>0</v>
      </c>
      <c r="H97">
        <v>0</v>
      </c>
      <c r="I97">
        <v>1</v>
      </c>
      <c r="J97">
        <v>1</v>
      </c>
    </row>
    <row r="98" spans="1:10" x14ac:dyDescent="0.2">
      <c r="A98" t="s">
        <v>24</v>
      </c>
      <c r="B98" t="s">
        <v>107</v>
      </c>
      <c r="C98" t="s">
        <v>108</v>
      </c>
      <c r="D98" t="s">
        <v>50</v>
      </c>
      <c r="E98" t="s">
        <v>0</v>
      </c>
      <c r="F98">
        <v>1</v>
      </c>
      <c r="G98">
        <v>7.9000000000000001E-2</v>
      </c>
      <c r="H98">
        <v>0.16</v>
      </c>
      <c r="I98">
        <v>1</v>
      </c>
      <c r="J98">
        <v>1</v>
      </c>
    </row>
    <row r="99" spans="1:10" x14ac:dyDescent="0.2">
      <c r="A99" t="s">
        <v>24</v>
      </c>
      <c r="B99" t="s">
        <v>107</v>
      </c>
      <c r="C99" t="s">
        <v>108</v>
      </c>
      <c r="D99" t="s">
        <v>50</v>
      </c>
      <c r="E99" t="s">
        <v>1</v>
      </c>
      <c r="F99">
        <v>1</v>
      </c>
      <c r="G99">
        <v>1E-3</v>
      </c>
      <c r="H99">
        <v>6.0000000000000001E-3</v>
      </c>
      <c r="I99">
        <v>1</v>
      </c>
      <c r="J99">
        <v>1</v>
      </c>
    </row>
    <row r="100" spans="1:10" x14ac:dyDescent="0.2">
      <c r="A100" t="s">
        <v>24</v>
      </c>
      <c r="B100" t="s">
        <v>107</v>
      </c>
      <c r="C100" t="s">
        <v>108</v>
      </c>
      <c r="D100" t="s">
        <v>50</v>
      </c>
      <c r="E100" t="s">
        <v>2</v>
      </c>
      <c r="F100">
        <v>1</v>
      </c>
      <c r="G100">
        <v>0</v>
      </c>
      <c r="H100">
        <v>0</v>
      </c>
      <c r="I100">
        <v>1</v>
      </c>
      <c r="J100">
        <v>1</v>
      </c>
    </row>
    <row r="101" spans="1:10" x14ac:dyDescent="0.2">
      <c r="A101" t="s">
        <v>24</v>
      </c>
      <c r="B101" t="s">
        <v>107</v>
      </c>
      <c r="C101" t="s">
        <v>108</v>
      </c>
      <c r="D101" t="s">
        <v>50</v>
      </c>
      <c r="E101" t="s">
        <v>3</v>
      </c>
      <c r="F101">
        <v>1</v>
      </c>
      <c r="G101">
        <v>1.4E-2</v>
      </c>
      <c r="H101">
        <v>4.3999999999999997E-2</v>
      </c>
      <c r="I101">
        <v>1</v>
      </c>
      <c r="J101">
        <v>1</v>
      </c>
    </row>
    <row r="102" spans="1:10" x14ac:dyDescent="0.2">
      <c r="A102" t="s">
        <v>24</v>
      </c>
      <c r="B102" t="s">
        <v>107</v>
      </c>
      <c r="C102" t="s">
        <v>108</v>
      </c>
      <c r="D102" t="s">
        <v>50</v>
      </c>
      <c r="E102" t="s">
        <v>4</v>
      </c>
      <c r="F102">
        <v>1</v>
      </c>
      <c r="G102">
        <v>0</v>
      </c>
      <c r="H102">
        <v>0</v>
      </c>
      <c r="I102">
        <v>1</v>
      </c>
      <c r="J102">
        <v>1</v>
      </c>
    </row>
    <row r="103" spans="1:10" x14ac:dyDescent="0.2">
      <c r="A103" t="s">
        <v>24</v>
      </c>
      <c r="B103" t="s">
        <v>107</v>
      </c>
      <c r="C103" t="s">
        <v>108</v>
      </c>
      <c r="D103" t="s">
        <v>50</v>
      </c>
      <c r="E103" t="s">
        <v>5</v>
      </c>
      <c r="F103">
        <v>1</v>
      </c>
      <c r="G103">
        <v>3.4000000000000002E-2</v>
      </c>
      <c r="H103">
        <v>8.6999999999999994E-2</v>
      </c>
      <c r="I103">
        <v>1</v>
      </c>
      <c r="J103">
        <v>1</v>
      </c>
    </row>
    <row r="104" spans="1:10" x14ac:dyDescent="0.2">
      <c r="A104" t="s">
        <v>24</v>
      </c>
      <c r="B104" t="s">
        <v>107</v>
      </c>
      <c r="C104" t="s">
        <v>108</v>
      </c>
      <c r="D104" t="s">
        <v>50</v>
      </c>
      <c r="E104" t="s">
        <v>6</v>
      </c>
      <c r="F104">
        <v>1</v>
      </c>
      <c r="G104">
        <v>0</v>
      </c>
      <c r="H104">
        <v>0</v>
      </c>
      <c r="I104">
        <v>1</v>
      </c>
      <c r="J104">
        <v>1</v>
      </c>
    </row>
    <row r="105" spans="1:10" x14ac:dyDescent="0.2">
      <c r="A105" t="s">
        <v>24</v>
      </c>
      <c r="B105" t="s">
        <v>107</v>
      </c>
      <c r="C105" t="s">
        <v>108</v>
      </c>
      <c r="D105" t="s">
        <v>50</v>
      </c>
      <c r="E105" t="s">
        <v>116</v>
      </c>
      <c r="F105">
        <v>1</v>
      </c>
      <c r="G105">
        <v>0</v>
      </c>
      <c r="H105">
        <v>0</v>
      </c>
      <c r="I105">
        <v>1</v>
      </c>
      <c r="J105">
        <v>1</v>
      </c>
    </row>
    <row r="106" spans="1:10" x14ac:dyDescent="0.2">
      <c r="A106" t="s">
        <v>16</v>
      </c>
      <c r="B106" t="s">
        <v>107</v>
      </c>
      <c r="C106" t="s">
        <v>108</v>
      </c>
      <c r="D106" t="s">
        <v>50</v>
      </c>
      <c r="E106" t="s">
        <v>0</v>
      </c>
      <c r="F106">
        <v>1</v>
      </c>
      <c r="G106">
        <v>4.0000000000000001E-3</v>
      </c>
      <c r="H106">
        <v>0.02</v>
      </c>
      <c r="I106">
        <v>0.99</v>
      </c>
      <c r="J106">
        <v>1</v>
      </c>
    </row>
    <row r="107" spans="1:10" x14ac:dyDescent="0.2">
      <c r="A107" t="s">
        <v>16</v>
      </c>
      <c r="B107" t="s">
        <v>107</v>
      </c>
      <c r="C107" t="s">
        <v>108</v>
      </c>
      <c r="D107" t="s">
        <v>50</v>
      </c>
      <c r="E107" t="s">
        <v>1</v>
      </c>
      <c r="F107">
        <v>1</v>
      </c>
      <c r="G107">
        <v>0.184</v>
      </c>
      <c r="H107">
        <v>0.28299999999999997</v>
      </c>
      <c r="I107">
        <v>1</v>
      </c>
      <c r="J107">
        <v>1</v>
      </c>
    </row>
    <row r="108" spans="1:10" x14ac:dyDescent="0.2">
      <c r="A108" t="s">
        <v>16</v>
      </c>
      <c r="B108" t="s">
        <v>107</v>
      </c>
      <c r="C108" t="s">
        <v>108</v>
      </c>
      <c r="D108" t="s">
        <v>50</v>
      </c>
      <c r="E108" t="s">
        <v>2</v>
      </c>
      <c r="F108">
        <v>1</v>
      </c>
      <c r="G108">
        <v>5.0000000000000001E-3</v>
      </c>
      <c r="H108">
        <v>2.3E-2</v>
      </c>
      <c r="I108">
        <v>1</v>
      </c>
      <c r="J108">
        <v>1</v>
      </c>
    </row>
    <row r="109" spans="1:10" x14ac:dyDescent="0.2">
      <c r="A109" t="s">
        <v>16</v>
      </c>
      <c r="B109" t="s">
        <v>107</v>
      </c>
      <c r="C109" t="s">
        <v>108</v>
      </c>
      <c r="D109" t="s">
        <v>50</v>
      </c>
      <c r="E109" t="s">
        <v>3</v>
      </c>
      <c r="F109">
        <v>1</v>
      </c>
      <c r="G109">
        <v>0.29399999999999998</v>
      </c>
      <c r="H109">
        <v>0.38800000000000001</v>
      </c>
      <c r="I109">
        <v>1</v>
      </c>
      <c r="J109">
        <v>1</v>
      </c>
    </row>
    <row r="110" spans="1:10" x14ac:dyDescent="0.2">
      <c r="A110" t="s">
        <v>16</v>
      </c>
      <c r="B110" t="s">
        <v>107</v>
      </c>
      <c r="C110" t="s">
        <v>108</v>
      </c>
      <c r="D110" t="s">
        <v>50</v>
      </c>
      <c r="E110" t="s">
        <v>4</v>
      </c>
      <c r="F110">
        <v>1</v>
      </c>
      <c r="G110">
        <v>4.7E-2</v>
      </c>
      <c r="H110">
        <v>0.108</v>
      </c>
      <c r="I110">
        <v>1</v>
      </c>
      <c r="J110">
        <v>1</v>
      </c>
    </row>
    <row r="111" spans="1:10" x14ac:dyDescent="0.2">
      <c r="A111" t="s">
        <v>16</v>
      </c>
      <c r="B111" t="s">
        <v>107</v>
      </c>
      <c r="C111" t="s">
        <v>108</v>
      </c>
      <c r="D111" t="s">
        <v>50</v>
      </c>
      <c r="E111" t="s">
        <v>5</v>
      </c>
      <c r="F111">
        <v>1</v>
      </c>
      <c r="G111">
        <v>8.0000000000000002E-3</v>
      </c>
      <c r="H111">
        <v>3.4000000000000002E-2</v>
      </c>
      <c r="I111">
        <v>0.99</v>
      </c>
      <c r="J111">
        <v>1</v>
      </c>
    </row>
    <row r="112" spans="1:10" x14ac:dyDescent="0.2">
      <c r="A112" t="s">
        <v>16</v>
      </c>
      <c r="B112" t="s">
        <v>107</v>
      </c>
      <c r="C112" t="s">
        <v>108</v>
      </c>
      <c r="D112" t="s">
        <v>50</v>
      </c>
      <c r="E112" t="s">
        <v>6</v>
      </c>
      <c r="F112">
        <v>1</v>
      </c>
      <c r="G112">
        <v>9.6000000000000002E-2</v>
      </c>
      <c r="H112">
        <v>0.183</v>
      </c>
      <c r="I112">
        <v>1</v>
      </c>
      <c r="J112">
        <v>1</v>
      </c>
    </row>
    <row r="113" spans="1:10" x14ac:dyDescent="0.2">
      <c r="A113" t="s">
        <v>16</v>
      </c>
      <c r="B113" t="s">
        <v>107</v>
      </c>
      <c r="C113" t="s">
        <v>108</v>
      </c>
      <c r="D113" t="s">
        <v>50</v>
      </c>
      <c r="E113" t="s">
        <v>116</v>
      </c>
      <c r="F113">
        <v>1</v>
      </c>
      <c r="G113">
        <v>0</v>
      </c>
      <c r="H113">
        <v>0</v>
      </c>
      <c r="I113">
        <v>1</v>
      </c>
      <c r="J113">
        <v>1</v>
      </c>
    </row>
    <row r="114" spans="1:10" x14ac:dyDescent="0.2">
      <c r="A114" t="s">
        <v>18</v>
      </c>
      <c r="B114" t="s">
        <v>107</v>
      </c>
      <c r="C114" t="s">
        <v>108</v>
      </c>
      <c r="D114" t="s">
        <v>50</v>
      </c>
      <c r="E114" t="s">
        <v>0</v>
      </c>
      <c r="F114">
        <v>0.99</v>
      </c>
      <c r="G114">
        <v>0.26700000000000002</v>
      </c>
      <c r="H114">
        <v>0.36799999999999999</v>
      </c>
      <c r="I114">
        <v>0.98</v>
      </c>
      <c r="J114">
        <v>1.01</v>
      </c>
    </row>
    <row r="115" spans="1:10" x14ac:dyDescent="0.2">
      <c r="A115" t="s">
        <v>18</v>
      </c>
      <c r="B115" t="s">
        <v>107</v>
      </c>
      <c r="C115" t="s">
        <v>108</v>
      </c>
      <c r="D115" t="s">
        <v>50</v>
      </c>
      <c r="E115" t="s">
        <v>1</v>
      </c>
      <c r="F115">
        <v>0.99</v>
      </c>
      <c r="G115">
        <v>3.5999999999999997E-2</v>
      </c>
      <c r="H115">
        <v>8.7999999999999995E-2</v>
      </c>
      <c r="I115">
        <v>0.98</v>
      </c>
      <c r="J115">
        <v>1</v>
      </c>
    </row>
    <row r="116" spans="1:10" x14ac:dyDescent="0.2">
      <c r="A116" t="s">
        <v>18</v>
      </c>
      <c r="B116" t="s">
        <v>107</v>
      </c>
      <c r="C116" t="s">
        <v>108</v>
      </c>
      <c r="D116" t="s">
        <v>50</v>
      </c>
      <c r="E116" t="s">
        <v>2</v>
      </c>
      <c r="F116">
        <v>0.99</v>
      </c>
      <c r="G116">
        <v>7.1999999999999995E-2</v>
      </c>
      <c r="H116">
        <v>0.154</v>
      </c>
      <c r="I116">
        <v>0.99</v>
      </c>
      <c r="J116">
        <v>1</v>
      </c>
    </row>
    <row r="117" spans="1:10" x14ac:dyDescent="0.2">
      <c r="A117" t="s">
        <v>18</v>
      </c>
      <c r="B117" t="s">
        <v>107</v>
      </c>
      <c r="C117" t="s">
        <v>108</v>
      </c>
      <c r="D117" t="s">
        <v>50</v>
      </c>
      <c r="E117" t="s">
        <v>3</v>
      </c>
      <c r="F117">
        <v>1</v>
      </c>
      <c r="G117">
        <v>7.0999999999999994E-2</v>
      </c>
      <c r="H117">
        <v>0.154</v>
      </c>
      <c r="I117">
        <v>0.99</v>
      </c>
      <c r="J117">
        <v>1</v>
      </c>
    </row>
    <row r="118" spans="1:10" x14ac:dyDescent="0.2">
      <c r="A118" t="s">
        <v>18</v>
      </c>
      <c r="B118" t="s">
        <v>107</v>
      </c>
      <c r="C118" t="s">
        <v>108</v>
      </c>
      <c r="D118" t="s">
        <v>50</v>
      </c>
      <c r="E118" t="s">
        <v>4</v>
      </c>
      <c r="F118">
        <v>0.99</v>
      </c>
      <c r="G118">
        <v>3.0000000000000001E-3</v>
      </c>
      <c r="H118">
        <v>1.6E-2</v>
      </c>
      <c r="I118">
        <v>0.99</v>
      </c>
      <c r="J118">
        <v>1</v>
      </c>
    </row>
    <row r="119" spans="1:10" x14ac:dyDescent="0.2">
      <c r="A119" t="s">
        <v>18</v>
      </c>
      <c r="B119" t="s">
        <v>107</v>
      </c>
      <c r="C119" t="s">
        <v>108</v>
      </c>
      <c r="D119" t="s">
        <v>50</v>
      </c>
      <c r="E119" t="s">
        <v>5</v>
      </c>
      <c r="F119">
        <v>0.99</v>
      </c>
      <c r="G119">
        <v>0.112</v>
      </c>
      <c r="H119">
        <v>0.20100000000000001</v>
      </c>
      <c r="I119">
        <v>0.99</v>
      </c>
      <c r="J119">
        <v>1</v>
      </c>
    </row>
    <row r="120" spans="1:10" x14ac:dyDescent="0.2">
      <c r="A120" t="s">
        <v>18</v>
      </c>
      <c r="B120" t="s">
        <v>107</v>
      </c>
      <c r="C120" t="s">
        <v>108</v>
      </c>
      <c r="D120" t="s">
        <v>50</v>
      </c>
      <c r="E120" t="s">
        <v>6</v>
      </c>
      <c r="F120">
        <v>1</v>
      </c>
      <c r="G120">
        <v>0.13700000000000001</v>
      </c>
      <c r="H120">
        <v>0.22500000000000001</v>
      </c>
      <c r="I120">
        <v>0.99</v>
      </c>
      <c r="J120">
        <v>1</v>
      </c>
    </row>
    <row r="121" spans="1:10" x14ac:dyDescent="0.2">
      <c r="A121" t="s">
        <v>18</v>
      </c>
      <c r="B121" t="s">
        <v>107</v>
      </c>
      <c r="C121" t="s">
        <v>108</v>
      </c>
      <c r="D121" t="s">
        <v>50</v>
      </c>
      <c r="E121" t="s">
        <v>116</v>
      </c>
      <c r="F121">
        <v>0.99</v>
      </c>
      <c r="G121">
        <v>0</v>
      </c>
      <c r="H121">
        <v>0</v>
      </c>
      <c r="I121">
        <v>0.99</v>
      </c>
      <c r="J121">
        <v>1</v>
      </c>
    </row>
    <row r="122" spans="1:10" x14ac:dyDescent="0.2">
      <c r="A122" t="s">
        <v>26</v>
      </c>
      <c r="B122" t="s">
        <v>107</v>
      </c>
      <c r="C122" t="s">
        <v>119</v>
      </c>
      <c r="D122" t="s">
        <v>50</v>
      </c>
      <c r="E122" t="s">
        <v>0</v>
      </c>
      <c r="F122">
        <v>0.46</v>
      </c>
      <c r="G122">
        <v>0.127</v>
      </c>
      <c r="H122">
        <v>0.19500000000000001</v>
      </c>
      <c r="I122">
        <v>0.16</v>
      </c>
      <c r="J122">
        <v>1.28</v>
      </c>
    </row>
    <row r="123" spans="1:10" x14ac:dyDescent="0.2">
      <c r="A123" t="s">
        <v>26</v>
      </c>
      <c r="B123" t="s">
        <v>107</v>
      </c>
      <c r="C123" t="s">
        <v>119</v>
      </c>
      <c r="D123" t="s">
        <v>50</v>
      </c>
      <c r="E123" t="s">
        <v>1</v>
      </c>
      <c r="F123">
        <v>0.56000000000000005</v>
      </c>
      <c r="G123">
        <v>8.5000000000000006E-2</v>
      </c>
      <c r="H123">
        <v>0.14199999999999999</v>
      </c>
      <c r="I123">
        <v>0.28999999999999998</v>
      </c>
      <c r="J123">
        <v>1.1000000000000001</v>
      </c>
    </row>
    <row r="124" spans="1:10" x14ac:dyDescent="0.2">
      <c r="A124" t="s">
        <v>26</v>
      </c>
      <c r="B124" t="s">
        <v>107</v>
      </c>
      <c r="C124" t="s">
        <v>119</v>
      </c>
      <c r="D124" t="s">
        <v>50</v>
      </c>
      <c r="E124" t="s">
        <v>2</v>
      </c>
      <c r="F124">
        <v>0.62</v>
      </c>
      <c r="G124">
        <v>5.0000000000000001E-3</v>
      </c>
      <c r="H124">
        <v>1.7000000000000001E-2</v>
      </c>
      <c r="I124">
        <v>0.46</v>
      </c>
      <c r="J124">
        <v>0.85</v>
      </c>
    </row>
    <row r="125" spans="1:10" x14ac:dyDescent="0.2">
      <c r="A125" t="s">
        <v>26</v>
      </c>
      <c r="B125" t="s">
        <v>107</v>
      </c>
      <c r="C125" t="s">
        <v>119</v>
      </c>
      <c r="D125" t="s">
        <v>50</v>
      </c>
      <c r="E125" t="s">
        <v>3</v>
      </c>
      <c r="F125">
        <v>0.87</v>
      </c>
      <c r="G125">
        <v>0.64800000000000002</v>
      </c>
      <c r="H125">
        <v>0.72</v>
      </c>
      <c r="I125">
        <v>0.46</v>
      </c>
      <c r="J125">
        <v>1.65</v>
      </c>
    </row>
    <row r="126" spans="1:10" x14ac:dyDescent="0.2">
      <c r="A126" t="s">
        <v>26</v>
      </c>
      <c r="B126" t="s">
        <v>107</v>
      </c>
      <c r="C126" t="s">
        <v>119</v>
      </c>
      <c r="D126" t="s">
        <v>50</v>
      </c>
      <c r="E126" t="s">
        <v>4</v>
      </c>
      <c r="F126">
        <v>0.65</v>
      </c>
      <c r="G126">
        <v>0.187</v>
      </c>
      <c r="H126">
        <v>0.27</v>
      </c>
      <c r="I126">
        <v>0.34</v>
      </c>
      <c r="J126">
        <v>1.26</v>
      </c>
    </row>
    <row r="127" spans="1:10" x14ac:dyDescent="0.2">
      <c r="A127" t="s">
        <v>26</v>
      </c>
      <c r="B127" t="s">
        <v>107</v>
      </c>
      <c r="C127" t="s">
        <v>119</v>
      </c>
      <c r="D127" t="s">
        <v>50</v>
      </c>
      <c r="E127" t="s">
        <v>5</v>
      </c>
      <c r="F127">
        <v>0.7</v>
      </c>
      <c r="G127">
        <v>0.435</v>
      </c>
      <c r="H127">
        <v>0.52200000000000002</v>
      </c>
      <c r="I127">
        <v>0.28000000000000003</v>
      </c>
      <c r="J127">
        <v>1.79</v>
      </c>
    </row>
    <row r="128" spans="1:10" x14ac:dyDescent="0.2">
      <c r="A128" t="s">
        <v>26</v>
      </c>
      <c r="B128" t="s">
        <v>107</v>
      </c>
      <c r="C128" t="s">
        <v>119</v>
      </c>
      <c r="D128" t="s">
        <v>50</v>
      </c>
      <c r="E128" t="s">
        <v>6</v>
      </c>
      <c r="F128">
        <v>1.1200000000000001</v>
      </c>
      <c r="G128">
        <v>0.75</v>
      </c>
      <c r="H128">
        <v>0.81799999999999995</v>
      </c>
      <c r="I128">
        <v>0.53</v>
      </c>
      <c r="J128">
        <v>2.37</v>
      </c>
    </row>
    <row r="129" spans="1:10" x14ac:dyDescent="0.2">
      <c r="A129" t="s">
        <v>26</v>
      </c>
      <c r="B129" t="s">
        <v>107</v>
      </c>
      <c r="C129" t="s">
        <v>119</v>
      </c>
      <c r="D129" t="s">
        <v>50</v>
      </c>
      <c r="E129" t="s">
        <v>116</v>
      </c>
      <c r="F129">
        <v>0.71</v>
      </c>
      <c r="G129">
        <v>7</v>
      </c>
      <c r="H129">
        <v>1</v>
      </c>
      <c r="I129">
        <v>0.55000000000000004</v>
      </c>
      <c r="J129">
        <v>0.91</v>
      </c>
    </row>
    <row r="130" spans="1:10" x14ac:dyDescent="0.2">
      <c r="A130" t="s">
        <v>25</v>
      </c>
      <c r="B130" t="s">
        <v>107</v>
      </c>
      <c r="C130" t="s">
        <v>119</v>
      </c>
      <c r="D130" t="s">
        <v>50</v>
      </c>
      <c r="E130" t="s">
        <v>0</v>
      </c>
      <c r="F130">
        <v>0.96</v>
      </c>
      <c r="G130">
        <v>1.7000000000000001E-2</v>
      </c>
      <c r="H130">
        <v>4.2999999999999997E-2</v>
      </c>
      <c r="I130">
        <v>0.92</v>
      </c>
      <c r="J130">
        <v>0.99</v>
      </c>
    </row>
    <row r="131" spans="1:10" x14ac:dyDescent="0.2">
      <c r="A131" t="s">
        <v>25</v>
      </c>
      <c r="B131" t="s">
        <v>107</v>
      </c>
      <c r="C131" t="s">
        <v>119</v>
      </c>
      <c r="D131" t="s">
        <v>50</v>
      </c>
      <c r="E131" t="s">
        <v>1</v>
      </c>
      <c r="F131">
        <v>0.95</v>
      </c>
      <c r="G131">
        <v>0</v>
      </c>
      <c r="H131">
        <v>0</v>
      </c>
      <c r="I131">
        <v>0.93</v>
      </c>
      <c r="J131">
        <v>0.97</v>
      </c>
    </row>
    <row r="132" spans="1:10" x14ac:dyDescent="0.2">
      <c r="A132" t="s">
        <v>25</v>
      </c>
      <c r="B132" t="s">
        <v>107</v>
      </c>
      <c r="C132" t="s">
        <v>119</v>
      </c>
      <c r="D132" t="s">
        <v>50</v>
      </c>
      <c r="E132" t="s">
        <v>2</v>
      </c>
      <c r="F132">
        <v>0.95</v>
      </c>
      <c r="G132">
        <v>0</v>
      </c>
      <c r="H132">
        <v>0</v>
      </c>
      <c r="I132">
        <v>0.93</v>
      </c>
      <c r="J132">
        <v>0.97</v>
      </c>
    </row>
    <row r="133" spans="1:10" x14ac:dyDescent="0.2">
      <c r="A133" t="s">
        <v>25</v>
      </c>
      <c r="B133" t="s">
        <v>107</v>
      </c>
      <c r="C133" t="s">
        <v>119</v>
      </c>
      <c r="D133" t="s">
        <v>50</v>
      </c>
      <c r="E133" t="s">
        <v>3</v>
      </c>
      <c r="F133">
        <v>0.96</v>
      </c>
      <c r="G133">
        <v>2E-3</v>
      </c>
      <c r="H133">
        <v>8.0000000000000002E-3</v>
      </c>
      <c r="I133">
        <v>0.94</v>
      </c>
      <c r="J133">
        <v>0.98</v>
      </c>
    </row>
    <row r="134" spans="1:10" x14ac:dyDescent="0.2">
      <c r="A134" t="s">
        <v>25</v>
      </c>
      <c r="B134" t="s">
        <v>107</v>
      </c>
      <c r="C134" t="s">
        <v>119</v>
      </c>
      <c r="D134" t="s">
        <v>50</v>
      </c>
      <c r="E134" t="s">
        <v>4</v>
      </c>
      <c r="F134">
        <v>0.95</v>
      </c>
      <c r="G134">
        <v>2E-3</v>
      </c>
      <c r="H134">
        <v>8.0000000000000002E-3</v>
      </c>
      <c r="I134">
        <v>0.92</v>
      </c>
      <c r="J134">
        <v>0.98</v>
      </c>
    </row>
    <row r="135" spans="1:10" x14ac:dyDescent="0.2">
      <c r="A135" t="s">
        <v>25</v>
      </c>
      <c r="B135" t="s">
        <v>107</v>
      </c>
      <c r="C135" t="s">
        <v>119</v>
      </c>
      <c r="D135" t="s">
        <v>50</v>
      </c>
      <c r="E135" t="s">
        <v>5</v>
      </c>
      <c r="F135">
        <v>0.93</v>
      </c>
      <c r="G135">
        <v>0</v>
      </c>
      <c r="H135">
        <v>0</v>
      </c>
      <c r="I135">
        <v>0.9</v>
      </c>
      <c r="J135">
        <v>0.96</v>
      </c>
    </row>
    <row r="136" spans="1:10" x14ac:dyDescent="0.2">
      <c r="A136" t="s">
        <v>25</v>
      </c>
      <c r="B136" t="s">
        <v>107</v>
      </c>
      <c r="C136" t="s">
        <v>119</v>
      </c>
      <c r="D136" t="s">
        <v>50</v>
      </c>
      <c r="E136" t="s">
        <v>6</v>
      </c>
      <c r="F136">
        <v>0.96</v>
      </c>
      <c r="G136">
        <v>0</v>
      </c>
      <c r="H136">
        <v>0</v>
      </c>
      <c r="I136">
        <v>0.94</v>
      </c>
      <c r="J136">
        <v>0.98</v>
      </c>
    </row>
    <row r="137" spans="1:10" x14ac:dyDescent="0.2">
      <c r="A137" t="s">
        <v>25</v>
      </c>
      <c r="B137" t="s">
        <v>107</v>
      </c>
      <c r="C137" t="s">
        <v>119</v>
      </c>
      <c r="D137" t="s">
        <v>50</v>
      </c>
      <c r="E137" t="s">
        <v>116</v>
      </c>
      <c r="F137">
        <v>0.95</v>
      </c>
      <c r="G137">
        <v>0</v>
      </c>
      <c r="H137">
        <v>0</v>
      </c>
      <c r="I137">
        <v>0.94</v>
      </c>
      <c r="J137">
        <v>0.96</v>
      </c>
    </row>
    <row r="138" spans="1:10" x14ac:dyDescent="0.2">
      <c r="A138" t="s">
        <v>15</v>
      </c>
      <c r="B138" t="s">
        <v>107</v>
      </c>
      <c r="C138" t="s">
        <v>119</v>
      </c>
      <c r="D138" t="s">
        <v>50</v>
      </c>
      <c r="E138" t="s">
        <v>0</v>
      </c>
      <c r="F138">
        <v>1</v>
      </c>
      <c r="G138">
        <v>5.5E-2</v>
      </c>
      <c r="H138">
        <v>0.10299999999999999</v>
      </c>
      <c r="I138">
        <v>0.99</v>
      </c>
      <c r="J138">
        <v>1</v>
      </c>
    </row>
    <row r="139" spans="1:10" x14ac:dyDescent="0.2">
      <c r="A139" t="s">
        <v>15</v>
      </c>
      <c r="B139" t="s">
        <v>107</v>
      </c>
      <c r="C139" t="s">
        <v>119</v>
      </c>
      <c r="D139" t="s">
        <v>50</v>
      </c>
      <c r="E139" t="s">
        <v>1</v>
      </c>
      <c r="F139">
        <v>1</v>
      </c>
      <c r="G139">
        <v>0</v>
      </c>
      <c r="H139">
        <v>0</v>
      </c>
      <c r="I139">
        <v>1</v>
      </c>
      <c r="J139">
        <v>1</v>
      </c>
    </row>
    <row r="140" spans="1:10" x14ac:dyDescent="0.2">
      <c r="A140" t="s">
        <v>15</v>
      </c>
      <c r="B140" t="s">
        <v>107</v>
      </c>
      <c r="C140" t="s">
        <v>119</v>
      </c>
      <c r="D140" t="s">
        <v>50</v>
      </c>
      <c r="E140" t="s">
        <v>2</v>
      </c>
      <c r="F140">
        <v>1</v>
      </c>
      <c r="G140">
        <v>4.0000000000000001E-3</v>
      </c>
      <c r="H140">
        <v>1.4E-2</v>
      </c>
      <c r="I140">
        <v>1</v>
      </c>
      <c r="J140">
        <v>1</v>
      </c>
    </row>
    <row r="141" spans="1:10" x14ac:dyDescent="0.2">
      <c r="A141" t="s">
        <v>15</v>
      </c>
      <c r="B141" t="s">
        <v>107</v>
      </c>
      <c r="C141" t="s">
        <v>119</v>
      </c>
      <c r="D141" t="s">
        <v>50</v>
      </c>
      <c r="E141" t="s">
        <v>3</v>
      </c>
      <c r="F141">
        <v>1</v>
      </c>
      <c r="G141">
        <v>4.1000000000000002E-2</v>
      </c>
      <c r="H141">
        <v>8.2000000000000003E-2</v>
      </c>
      <c r="I141">
        <v>1</v>
      </c>
      <c r="J141">
        <v>1</v>
      </c>
    </row>
    <row r="142" spans="1:10" x14ac:dyDescent="0.2">
      <c r="A142" t="s">
        <v>15</v>
      </c>
      <c r="B142" t="s">
        <v>107</v>
      </c>
      <c r="C142" t="s">
        <v>119</v>
      </c>
      <c r="D142" t="s">
        <v>50</v>
      </c>
      <c r="E142" t="s">
        <v>4</v>
      </c>
      <c r="F142">
        <v>1</v>
      </c>
      <c r="G142">
        <v>2.8000000000000001E-2</v>
      </c>
      <c r="H142">
        <v>6.5000000000000002E-2</v>
      </c>
      <c r="I142">
        <v>1</v>
      </c>
      <c r="J142">
        <v>1</v>
      </c>
    </row>
    <row r="143" spans="1:10" x14ac:dyDescent="0.2">
      <c r="A143" t="s">
        <v>15</v>
      </c>
      <c r="B143" t="s">
        <v>107</v>
      </c>
      <c r="C143" t="s">
        <v>119</v>
      </c>
      <c r="D143" t="s">
        <v>50</v>
      </c>
      <c r="E143" t="s">
        <v>5</v>
      </c>
      <c r="F143">
        <v>1</v>
      </c>
      <c r="G143">
        <v>0</v>
      </c>
      <c r="H143">
        <v>0</v>
      </c>
      <c r="I143">
        <v>0.99</v>
      </c>
      <c r="J143">
        <v>1</v>
      </c>
    </row>
    <row r="144" spans="1:10" x14ac:dyDescent="0.2">
      <c r="A144" t="s">
        <v>15</v>
      </c>
      <c r="B144" t="s">
        <v>107</v>
      </c>
      <c r="C144" t="s">
        <v>119</v>
      </c>
      <c r="D144" t="s">
        <v>50</v>
      </c>
      <c r="E144" t="s">
        <v>6</v>
      </c>
      <c r="F144">
        <v>1</v>
      </c>
      <c r="G144">
        <v>0.10199999999999999</v>
      </c>
      <c r="H144">
        <v>0.16300000000000001</v>
      </c>
      <c r="I144">
        <v>1</v>
      </c>
      <c r="J144">
        <v>1</v>
      </c>
    </row>
    <row r="145" spans="1:10" x14ac:dyDescent="0.2">
      <c r="A145" t="s">
        <v>15</v>
      </c>
      <c r="B145" t="s">
        <v>107</v>
      </c>
      <c r="C145" t="s">
        <v>119</v>
      </c>
      <c r="D145" t="s">
        <v>50</v>
      </c>
      <c r="E145" t="s">
        <v>116</v>
      </c>
      <c r="F145">
        <v>1</v>
      </c>
      <c r="G145">
        <v>0</v>
      </c>
      <c r="H145">
        <v>0</v>
      </c>
      <c r="I145">
        <v>1</v>
      </c>
      <c r="J145">
        <v>1</v>
      </c>
    </row>
    <row r="146" spans="1:10" x14ac:dyDescent="0.2">
      <c r="A146" t="s">
        <v>17</v>
      </c>
      <c r="B146" t="s">
        <v>107</v>
      </c>
      <c r="C146" t="s">
        <v>119</v>
      </c>
      <c r="D146" t="s">
        <v>50</v>
      </c>
      <c r="E146" t="s">
        <v>0</v>
      </c>
      <c r="F146">
        <v>1</v>
      </c>
      <c r="G146">
        <v>0.30499999999999999</v>
      </c>
      <c r="H146">
        <v>0.38100000000000001</v>
      </c>
      <c r="I146">
        <v>1</v>
      </c>
      <c r="J146">
        <v>1</v>
      </c>
    </row>
    <row r="147" spans="1:10" x14ac:dyDescent="0.2">
      <c r="A147" t="s">
        <v>17</v>
      </c>
      <c r="B147" t="s">
        <v>107</v>
      </c>
      <c r="C147" t="s">
        <v>119</v>
      </c>
      <c r="D147" t="s">
        <v>50</v>
      </c>
      <c r="E147" t="s">
        <v>1</v>
      </c>
      <c r="F147">
        <v>1</v>
      </c>
      <c r="G147">
        <v>0.66200000000000003</v>
      </c>
      <c r="H147">
        <v>0.72899999999999998</v>
      </c>
      <c r="I147">
        <v>1</v>
      </c>
      <c r="J147">
        <v>1</v>
      </c>
    </row>
    <row r="148" spans="1:10" x14ac:dyDescent="0.2">
      <c r="A148" t="s">
        <v>17</v>
      </c>
      <c r="B148" t="s">
        <v>107</v>
      </c>
      <c r="C148" t="s">
        <v>119</v>
      </c>
      <c r="D148" t="s">
        <v>50</v>
      </c>
      <c r="E148" t="s">
        <v>2</v>
      </c>
      <c r="F148">
        <v>1</v>
      </c>
      <c r="G148">
        <v>0.13700000000000001</v>
      </c>
      <c r="H148">
        <v>0.20799999999999999</v>
      </c>
      <c r="I148">
        <v>1</v>
      </c>
      <c r="J148">
        <v>1</v>
      </c>
    </row>
    <row r="149" spans="1:10" x14ac:dyDescent="0.2">
      <c r="A149" t="s">
        <v>17</v>
      </c>
      <c r="B149" t="s">
        <v>107</v>
      </c>
      <c r="C149" t="s">
        <v>119</v>
      </c>
      <c r="D149" t="s">
        <v>50</v>
      </c>
      <c r="E149" t="s">
        <v>3</v>
      </c>
      <c r="F149">
        <v>1</v>
      </c>
      <c r="G149">
        <v>0.76400000000000001</v>
      </c>
      <c r="H149">
        <v>0.81899999999999995</v>
      </c>
      <c r="I149">
        <v>1</v>
      </c>
      <c r="J149">
        <v>1</v>
      </c>
    </row>
    <row r="150" spans="1:10" x14ac:dyDescent="0.2">
      <c r="A150" t="s">
        <v>17</v>
      </c>
      <c r="B150" t="s">
        <v>107</v>
      </c>
      <c r="C150" t="s">
        <v>119</v>
      </c>
      <c r="D150" t="s">
        <v>50</v>
      </c>
      <c r="E150" t="s">
        <v>4</v>
      </c>
      <c r="F150">
        <v>1</v>
      </c>
      <c r="G150">
        <v>0.75800000000000001</v>
      </c>
      <c r="H150">
        <v>0.81899999999999995</v>
      </c>
      <c r="I150">
        <v>1</v>
      </c>
      <c r="J150">
        <v>1</v>
      </c>
    </row>
    <row r="151" spans="1:10" x14ac:dyDescent="0.2">
      <c r="A151" t="s">
        <v>17</v>
      </c>
      <c r="B151" t="s">
        <v>107</v>
      </c>
      <c r="C151" t="s">
        <v>119</v>
      </c>
      <c r="D151" t="s">
        <v>50</v>
      </c>
      <c r="E151" t="s">
        <v>5</v>
      </c>
      <c r="F151">
        <v>1</v>
      </c>
      <c r="G151">
        <v>0.20200000000000001</v>
      </c>
      <c r="H151">
        <v>0.28199999999999997</v>
      </c>
      <c r="I151">
        <v>0.99</v>
      </c>
      <c r="J151">
        <v>1</v>
      </c>
    </row>
    <row r="152" spans="1:10" x14ac:dyDescent="0.2">
      <c r="A152" t="s">
        <v>17</v>
      </c>
      <c r="B152" t="s">
        <v>107</v>
      </c>
      <c r="C152" t="s">
        <v>119</v>
      </c>
      <c r="D152" t="s">
        <v>50</v>
      </c>
      <c r="E152" t="s">
        <v>6</v>
      </c>
      <c r="F152">
        <v>0.99</v>
      </c>
      <c r="G152">
        <v>1E-3</v>
      </c>
      <c r="H152">
        <v>5.0000000000000001E-3</v>
      </c>
      <c r="I152">
        <v>0.99</v>
      </c>
      <c r="J152">
        <v>1</v>
      </c>
    </row>
    <row r="153" spans="1:10" x14ac:dyDescent="0.2">
      <c r="A153" t="s">
        <v>17</v>
      </c>
      <c r="B153" t="s">
        <v>107</v>
      </c>
      <c r="C153" t="s">
        <v>119</v>
      </c>
      <c r="D153" t="s">
        <v>50</v>
      </c>
      <c r="E153" t="s">
        <v>116</v>
      </c>
      <c r="F153">
        <v>1</v>
      </c>
      <c r="G153">
        <v>6.5000000000000002E-2</v>
      </c>
      <c r="H153">
        <v>0.115</v>
      </c>
      <c r="I153">
        <v>1</v>
      </c>
      <c r="J153">
        <v>1</v>
      </c>
    </row>
    <row r="154" spans="1:10" x14ac:dyDescent="0.2">
      <c r="A154" t="s">
        <v>20</v>
      </c>
      <c r="B154" t="s">
        <v>107</v>
      </c>
      <c r="C154" t="s">
        <v>119</v>
      </c>
      <c r="D154" t="s">
        <v>50</v>
      </c>
      <c r="E154" t="s">
        <v>0</v>
      </c>
      <c r="F154">
        <v>1</v>
      </c>
      <c r="G154">
        <v>0.29699999999999999</v>
      </c>
      <c r="H154">
        <v>0.379</v>
      </c>
      <c r="I154">
        <v>1</v>
      </c>
      <c r="J154">
        <v>1</v>
      </c>
    </row>
    <row r="155" spans="1:10" x14ac:dyDescent="0.2">
      <c r="A155" t="s">
        <v>20</v>
      </c>
      <c r="B155" t="s">
        <v>107</v>
      </c>
      <c r="C155" t="s">
        <v>119</v>
      </c>
      <c r="D155" t="s">
        <v>50</v>
      </c>
      <c r="E155" t="s">
        <v>1</v>
      </c>
      <c r="F155">
        <v>1</v>
      </c>
      <c r="G155">
        <v>0.78</v>
      </c>
      <c r="H155">
        <v>0.82799999999999996</v>
      </c>
      <c r="I155">
        <v>1</v>
      </c>
      <c r="J155">
        <v>1</v>
      </c>
    </row>
    <row r="156" spans="1:10" x14ac:dyDescent="0.2">
      <c r="A156" t="s">
        <v>20</v>
      </c>
      <c r="B156" t="s">
        <v>107</v>
      </c>
      <c r="C156" t="s">
        <v>119</v>
      </c>
      <c r="D156" t="s">
        <v>50</v>
      </c>
      <c r="E156" t="s">
        <v>2</v>
      </c>
      <c r="F156">
        <v>1</v>
      </c>
      <c r="G156">
        <v>0.26900000000000002</v>
      </c>
      <c r="H156">
        <v>0.35499999999999998</v>
      </c>
      <c r="I156">
        <v>1</v>
      </c>
      <c r="J156">
        <v>1</v>
      </c>
    </row>
    <row r="157" spans="1:10" x14ac:dyDescent="0.2">
      <c r="A157" t="s">
        <v>20</v>
      </c>
      <c r="B157" t="s">
        <v>107</v>
      </c>
      <c r="C157" t="s">
        <v>119</v>
      </c>
      <c r="D157" t="s">
        <v>50</v>
      </c>
      <c r="E157" t="s">
        <v>3</v>
      </c>
      <c r="F157">
        <v>1</v>
      </c>
      <c r="G157">
        <v>0.95499999999999996</v>
      </c>
      <c r="H157">
        <v>0.97899999999999998</v>
      </c>
      <c r="I157">
        <v>1</v>
      </c>
      <c r="J157">
        <v>1</v>
      </c>
    </row>
    <row r="158" spans="1:10" x14ac:dyDescent="0.2">
      <c r="A158" t="s">
        <v>20</v>
      </c>
      <c r="B158" t="s">
        <v>107</v>
      </c>
      <c r="C158" t="s">
        <v>119</v>
      </c>
      <c r="D158" t="s">
        <v>50</v>
      </c>
      <c r="E158" t="s">
        <v>4</v>
      </c>
      <c r="F158">
        <v>1</v>
      </c>
      <c r="G158">
        <v>0.17299999999999999</v>
      </c>
      <c r="H158">
        <v>0.255</v>
      </c>
      <c r="I158">
        <v>1</v>
      </c>
      <c r="J158">
        <v>1</v>
      </c>
    </row>
    <row r="159" spans="1:10" x14ac:dyDescent="0.2">
      <c r="A159" t="s">
        <v>20</v>
      </c>
      <c r="B159" t="s">
        <v>107</v>
      </c>
      <c r="C159" t="s">
        <v>119</v>
      </c>
      <c r="D159" t="s">
        <v>50</v>
      </c>
      <c r="E159" t="s">
        <v>5</v>
      </c>
      <c r="F159">
        <v>1</v>
      </c>
      <c r="G159">
        <v>0.04</v>
      </c>
      <c r="H159">
        <v>8.1000000000000003E-2</v>
      </c>
      <c r="I159">
        <v>1</v>
      </c>
      <c r="J159">
        <v>1</v>
      </c>
    </row>
    <row r="160" spans="1:10" x14ac:dyDescent="0.2">
      <c r="A160" t="s">
        <v>20</v>
      </c>
      <c r="B160" t="s">
        <v>107</v>
      </c>
      <c r="C160" t="s">
        <v>119</v>
      </c>
      <c r="D160" t="s">
        <v>50</v>
      </c>
      <c r="E160" t="s">
        <v>6</v>
      </c>
      <c r="F160">
        <v>1</v>
      </c>
      <c r="G160">
        <v>0.79500000000000004</v>
      </c>
      <c r="H160">
        <v>0.83699999999999997</v>
      </c>
      <c r="I160">
        <v>1</v>
      </c>
      <c r="J160">
        <v>1</v>
      </c>
    </row>
    <row r="161" spans="1:10" x14ac:dyDescent="0.2">
      <c r="A161" t="s">
        <v>20</v>
      </c>
      <c r="B161" t="s">
        <v>107</v>
      </c>
      <c r="C161" t="s">
        <v>119</v>
      </c>
      <c r="D161" t="s">
        <v>50</v>
      </c>
      <c r="E161" t="s">
        <v>116</v>
      </c>
      <c r="F161">
        <v>1</v>
      </c>
      <c r="G161">
        <v>0.64600000000000002</v>
      </c>
      <c r="H161">
        <v>0.72</v>
      </c>
      <c r="I161">
        <v>1</v>
      </c>
      <c r="J161">
        <v>1</v>
      </c>
    </row>
    <row r="162" spans="1:10" x14ac:dyDescent="0.2">
      <c r="A162" t="s">
        <v>19</v>
      </c>
      <c r="B162" t="s">
        <v>107</v>
      </c>
      <c r="C162" t="s">
        <v>119</v>
      </c>
      <c r="D162" t="s">
        <v>50</v>
      </c>
      <c r="E162" t="s">
        <v>0</v>
      </c>
      <c r="F162">
        <v>1</v>
      </c>
      <c r="G162">
        <v>0.48499999999999999</v>
      </c>
      <c r="H162">
        <v>0.56499999999999995</v>
      </c>
      <c r="I162">
        <v>0.99</v>
      </c>
      <c r="J162">
        <v>1</v>
      </c>
    </row>
    <row r="163" spans="1:10" x14ac:dyDescent="0.2">
      <c r="A163" t="s">
        <v>19</v>
      </c>
      <c r="B163" t="s">
        <v>107</v>
      </c>
      <c r="C163" t="s">
        <v>119</v>
      </c>
      <c r="D163" t="s">
        <v>50</v>
      </c>
      <c r="E163" t="s">
        <v>1</v>
      </c>
      <c r="F163">
        <v>0.99</v>
      </c>
      <c r="G163">
        <v>4.2000000000000003E-2</v>
      </c>
      <c r="H163">
        <v>8.3000000000000004E-2</v>
      </c>
      <c r="I163">
        <v>0.99</v>
      </c>
      <c r="J163">
        <v>1</v>
      </c>
    </row>
    <row r="164" spans="1:10" x14ac:dyDescent="0.2">
      <c r="A164" t="s">
        <v>19</v>
      </c>
      <c r="B164" t="s">
        <v>107</v>
      </c>
      <c r="C164" t="s">
        <v>119</v>
      </c>
      <c r="D164" t="s">
        <v>50</v>
      </c>
      <c r="E164" t="s">
        <v>2</v>
      </c>
      <c r="F164">
        <v>0.99</v>
      </c>
      <c r="G164">
        <v>1.6E-2</v>
      </c>
      <c r="H164">
        <v>4.2000000000000003E-2</v>
      </c>
      <c r="I164">
        <v>0.99</v>
      </c>
      <c r="J164">
        <v>1</v>
      </c>
    </row>
    <row r="165" spans="1:10" x14ac:dyDescent="0.2">
      <c r="A165" t="s">
        <v>19</v>
      </c>
      <c r="B165" t="s">
        <v>107</v>
      </c>
      <c r="C165" t="s">
        <v>119</v>
      </c>
      <c r="D165" t="s">
        <v>50</v>
      </c>
      <c r="E165" t="s">
        <v>3</v>
      </c>
      <c r="F165">
        <v>0.99</v>
      </c>
      <c r="G165">
        <v>0.05</v>
      </c>
      <c r="H165">
        <v>9.5000000000000001E-2</v>
      </c>
      <c r="I165">
        <v>0.99</v>
      </c>
      <c r="J165">
        <v>1</v>
      </c>
    </row>
    <row r="166" spans="1:10" x14ac:dyDescent="0.2">
      <c r="A166" t="s">
        <v>19</v>
      </c>
      <c r="B166" t="s">
        <v>107</v>
      </c>
      <c r="C166" t="s">
        <v>119</v>
      </c>
      <c r="D166" t="s">
        <v>50</v>
      </c>
      <c r="E166" t="s">
        <v>4</v>
      </c>
      <c r="F166">
        <v>0.99</v>
      </c>
      <c r="G166">
        <v>1.6E-2</v>
      </c>
      <c r="H166">
        <v>4.2000000000000003E-2</v>
      </c>
      <c r="I166">
        <v>0.99</v>
      </c>
      <c r="J166">
        <v>1</v>
      </c>
    </row>
    <row r="167" spans="1:10" x14ac:dyDescent="0.2">
      <c r="A167" t="s">
        <v>19</v>
      </c>
      <c r="B167" t="s">
        <v>107</v>
      </c>
      <c r="C167" t="s">
        <v>119</v>
      </c>
      <c r="D167" t="s">
        <v>50</v>
      </c>
      <c r="E167" t="s">
        <v>5</v>
      </c>
      <c r="F167">
        <v>1</v>
      </c>
      <c r="G167">
        <v>0.33500000000000002</v>
      </c>
      <c r="H167">
        <v>0.41399999999999998</v>
      </c>
      <c r="I167">
        <v>0.99</v>
      </c>
      <c r="J167">
        <v>1</v>
      </c>
    </row>
    <row r="168" spans="1:10" x14ac:dyDescent="0.2">
      <c r="A168" t="s">
        <v>19</v>
      </c>
      <c r="B168" t="s">
        <v>107</v>
      </c>
      <c r="C168" t="s">
        <v>119</v>
      </c>
      <c r="D168" t="s">
        <v>50</v>
      </c>
      <c r="E168" t="s">
        <v>6</v>
      </c>
      <c r="F168">
        <v>1</v>
      </c>
      <c r="G168">
        <v>0.252</v>
      </c>
      <c r="H168">
        <v>0.34399999999999997</v>
      </c>
      <c r="I168">
        <v>0.99</v>
      </c>
      <c r="J168">
        <v>1</v>
      </c>
    </row>
    <row r="169" spans="1:10" x14ac:dyDescent="0.2">
      <c r="A169" t="s">
        <v>19</v>
      </c>
      <c r="B169" t="s">
        <v>107</v>
      </c>
      <c r="C169" t="s">
        <v>119</v>
      </c>
      <c r="D169" t="s">
        <v>50</v>
      </c>
      <c r="E169" t="s">
        <v>116</v>
      </c>
      <c r="F169">
        <v>1</v>
      </c>
      <c r="G169">
        <v>0</v>
      </c>
      <c r="H169">
        <v>0</v>
      </c>
      <c r="I169">
        <v>0.99</v>
      </c>
      <c r="J169">
        <v>1</v>
      </c>
    </row>
    <row r="170" spans="1:10" x14ac:dyDescent="0.2">
      <c r="A170" t="s">
        <v>27</v>
      </c>
      <c r="B170" t="s">
        <v>107</v>
      </c>
      <c r="C170" t="s">
        <v>119</v>
      </c>
      <c r="D170" t="s">
        <v>50</v>
      </c>
      <c r="E170" t="s">
        <v>0</v>
      </c>
      <c r="F170">
        <v>0.81</v>
      </c>
      <c r="G170">
        <v>0.12</v>
      </c>
      <c r="H170">
        <v>0.187</v>
      </c>
      <c r="I170">
        <v>0.62</v>
      </c>
      <c r="J170">
        <v>1.06</v>
      </c>
    </row>
    <row r="171" spans="1:10" x14ac:dyDescent="0.2">
      <c r="A171" t="s">
        <v>27</v>
      </c>
      <c r="B171" t="s">
        <v>107</v>
      </c>
      <c r="C171" t="s">
        <v>119</v>
      </c>
      <c r="D171" t="s">
        <v>50</v>
      </c>
      <c r="E171" t="s">
        <v>1</v>
      </c>
      <c r="F171">
        <v>1.02</v>
      </c>
      <c r="G171">
        <v>0.86099999999999999</v>
      </c>
      <c r="H171">
        <v>0.89100000000000001</v>
      </c>
      <c r="I171">
        <v>0.84</v>
      </c>
      <c r="J171">
        <v>1.23</v>
      </c>
    </row>
    <row r="172" spans="1:10" x14ac:dyDescent="0.2">
      <c r="A172" t="s">
        <v>27</v>
      </c>
      <c r="B172" t="s">
        <v>107</v>
      </c>
      <c r="C172" t="s">
        <v>119</v>
      </c>
      <c r="D172" t="s">
        <v>50</v>
      </c>
      <c r="E172" t="s">
        <v>2</v>
      </c>
      <c r="F172">
        <v>0.8</v>
      </c>
      <c r="G172">
        <v>9.1999999999999998E-2</v>
      </c>
      <c r="H172">
        <v>0.151</v>
      </c>
      <c r="I172">
        <v>0.62</v>
      </c>
      <c r="J172">
        <v>1.04</v>
      </c>
    </row>
    <row r="173" spans="1:10" x14ac:dyDescent="0.2">
      <c r="A173" t="s">
        <v>27</v>
      </c>
      <c r="B173" t="s">
        <v>107</v>
      </c>
      <c r="C173" t="s">
        <v>119</v>
      </c>
      <c r="D173" t="s">
        <v>50</v>
      </c>
      <c r="E173" t="s">
        <v>3</v>
      </c>
      <c r="F173">
        <v>0.81</v>
      </c>
      <c r="G173">
        <v>0.27500000000000002</v>
      </c>
      <c r="H173">
        <v>0.35599999999999998</v>
      </c>
      <c r="I173">
        <v>0.54</v>
      </c>
      <c r="J173">
        <v>1.2</v>
      </c>
    </row>
    <row r="174" spans="1:10" x14ac:dyDescent="0.2">
      <c r="A174" t="s">
        <v>27</v>
      </c>
      <c r="B174" t="s">
        <v>107</v>
      </c>
      <c r="C174" t="s">
        <v>119</v>
      </c>
      <c r="D174" t="s">
        <v>50</v>
      </c>
      <c r="E174" t="s">
        <v>4</v>
      </c>
      <c r="F174">
        <v>0.84</v>
      </c>
      <c r="G174">
        <v>3.2000000000000001E-2</v>
      </c>
      <c r="H174">
        <v>7.1999999999999995E-2</v>
      </c>
      <c r="I174">
        <v>0.71</v>
      </c>
      <c r="J174">
        <v>0.98</v>
      </c>
    </row>
    <row r="175" spans="1:10" x14ac:dyDescent="0.2">
      <c r="A175" t="s">
        <v>27</v>
      </c>
      <c r="B175" t="s">
        <v>107</v>
      </c>
      <c r="C175" t="s">
        <v>119</v>
      </c>
      <c r="D175" t="s">
        <v>50</v>
      </c>
      <c r="E175" t="s">
        <v>5</v>
      </c>
      <c r="F175">
        <v>0.89</v>
      </c>
      <c r="G175">
        <v>0.44700000000000001</v>
      </c>
      <c r="H175">
        <v>0.53100000000000003</v>
      </c>
      <c r="I175">
        <v>0.65</v>
      </c>
      <c r="J175">
        <v>1.22</v>
      </c>
    </row>
    <row r="176" spans="1:10" x14ac:dyDescent="0.2">
      <c r="A176" t="s">
        <v>27</v>
      </c>
      <c r="B176" t="s">
        <v>107</v>
      </c>
      <c r="C176" t="s">
        <v>119</v>
      </c>
      <c r="D176" t="s">
        <v>50</v>
      </c>
      <c r="E176" t="s">
        <v>6</v>
      </c>
      <c r="F176">
        <v>0.72</v>
      </c>
      <c r="G176">
        <v>3.0000000000000001E-3</v>
      </c>
      <c r="H176">
        <v>1.0999999999999999E-2</v>
      </c>
      <c r="I176">
        <v>0.59</v>
      </c>
      <c r="J176">
        <v>0.88</v>
      </c>
    </row>
    <row r="177" spans="1:10" x14ac:dyDescent="0.2">
      <c r="A177" t="s">
        <v>27</v>
      </c>
      <c r="B177" t="s">
        <v>107</v>
      </c>
      <c r="C177" t="s">
        <v>119</v>
      </c>
      <c r="D177" t="s">
        <v>50</v>
      </c>
      <c r="E177" t="s">
        <v>116</v>
      </c>
      <c r="F177">
        <v>0.84</v>
      </c>
      <c r="G177">
        <v>0</v>
      </c>
      <c r="H177">
        <v>0</v>
      </c>
      <c r="I177">
        <v>0.76</v>
      </c>
      <c r="J177">
        <v>0.92</v>
      </c>
    </row>
    <row r="178" spans="1:10" x14ac:dyDescent="0.2">
      <c r="A178" t="s">
        <v>28</v>
      </c>
      <c r="B178" t="s">
        <v>107</v>
      </c>
      <c r="C178" t="s">
        <v>119</v>
      </c>
      <c r="D178" t="s">
        <v>50</v>
      </c>
      <c r="E178" t="s">
        <v>0</v>
      </c>
      <c r="F178">
        <v>0.95</v>
      </c>
      <c r="G178">
        <v>7.0999999999999994E-2</v>
      </c>
      <c r="H178">
        <v>0.123</v>
      </c>
      <c r="I178">
        <v>0.89</v>
      </c>
      <c r="J178">
        <v>1.01</v>
      </c>
    </row>
    <row r="179" spans="1:10" x14ac:dyDescent="0.2">
      <c r="A179" t="s">
        <v>28</v>
      </c>
      <c r="B179" t="s">
        <v>107</v>
      </c>
      <c r="C179" t="s">
        <v>119</v>
      </c>
      <c r="D179" t="s">
        <v>50</v>
      </c>
      <c r="E179" t="s">
        <v>1</v>
      </c>
      <c r="F179">
        <v>0.98</v>
      </c>
      <c r="G179">
        <v>0.56399999999999995</v>
      </c>
      <c r="H179">
        <v>0.63800000000000001</v>
      </c>
      <c r="I179">
        <v>0.89</v>
      </c>
      <c r="J179">
        <v>1.07</v>
      </c>
    </row>
    <row r="180" spans="1:10" x14ac:dyDescent="0.2">
      <c r="A180" t="s">
        <v>28</v>
      </c>
      <c r="B180" t="s">
        <v>107</v>
      </c>
      <c r="C180" t="s">
        <v>119</v>
      </c>
      <c r="D180" t="s">
        <v>50</v>
      </c>
      <c r="E180" t="s">
        <v>2</v>
      </c>
      <c r="F180">
        <v>0.94</v>
      </c>
      <c r="G180">
        <v>0.16400000000000001</v>
      </c>
      <c r="H180">
        <v>0.246</v>
      </c>
      <c r="I180">
        <v>0.87</v>
      </c>
      <c r="J180">
        <v>1.03</v>
      </c>
    </row>
    <row r="181" spans="1:10" x14ac:dyDescent="0.2">
      <c r="A181" t="s">
        <v>28</v>
      </c>
      <c r="B181" t="s">
        <v>107</v>
      </c>
      <c r="C181" t="s">
        <v>119</v>
      </c>
      <c r="D181" t="s">
        <v>50</v>
      </c>
      <c r="E181" t="s">
        <v>3</v>
      </c>
      <c r="F181">
        <v>0.96</v>
      </c>
      <c r="G181">
        <v>0.38400000000000001</v>
      </c>
      <c r="H181">
        <v>0.47</v>
      </c>
      <c r="I181">
        <v>0.86</v>
      </c>
      <c r="J181">
        <v>1.06</v>
      </c>
    </row>
    <row r="182" spans="1:10" x14ac:dyDescent="0.2">
      <c r="A182" t="s">
        <v>28</v>
      </c>
      <c r="B182" t="s">
        <v>107</v>
      </c>
      <c r="C182" t="s">
        <v>119</v>
      </c>
      <c r="D182" t="s">
        <v>50</v>
      </c>
      <c r="E182" t="s">
        <v>4</v>
      </c>
      <c r="F182">
        <v>0.96</v>
      </c>
      <c r="G182">
        <v>0.17399999999999999</v>
      </c>
      <c r="H182">
        <v>0.255</v>
      </c>
      <c r="I182">
        <v>0.91</v>
      </c>
      <c r="J182">
        <v>1.02</v>
      </c>
    </row>
    <row r="183" spans="1:10" x14ac:dyDescent="0.2">
      <c r="A183" t="s">
        <v>28</v>
      </c>
      <c r="B183" t="s">
        <v>107</v>
      </c>
      <c r="C183" t="s">
        <v>119</v>
      </c>
      <c r="D183" t="s">
        <v>50</v>
      </c>
      <c r="E183" t="s">
        <v>5</v>
      </c>
      <c r="F183">
        <v>1</v>
      </c>
      <c r="G183">
        <v>0.97699999999999998</v>
      </c>
      <c r="H183">
        <v>0.98499999999999999</v>
      </c>
      <c r="I183">
        <v>0.91</v>
      </c>
      <c r="J183">
        <v>1.0900000000000001</v>
      </c>
    </row>
    <row r="184" spans="1:10" x14ac:dyDescent="0.2">
      <c r="A184" t="s">
        <v>28</v>
      </c>
      <c r="B184" t="s">
        <v>107</v>
      </c>
      <c r="C184" t="s">
        <v>119</v>
      </c>
      <c r="D184" t="s">
        <v>50</v>
      </c>
      <c r="E184" t="s">
        <v>6</v>
      </c>
      <c r="F184">
        <v>0.91</v>
      </c>
      <c r="G184">
        <v>1.2E-2</v>
      </c>
      <c r="H184">
        <v>3.4000000000000002E-2</v>
      </c>
      <c r="I184">
        <v>0.86</v>
      </c>
      <c r="J184">
        <v>0.98</v>
      </c>
    </row>
    <row r="185" spans="1:10" x14ac:dyDescent="0.2">
      <c r="A185" t="s">
        <v>28</v>
      </c>
      <c r="B185" t="s">
        <v>107</v>
      </c>
      <c r="C185" t="s">
        <v>119</v>
      </c>
      <c r="D185" t="s">
        <v>50</v>
      </c>
      <c r="E185" t="s">
        <v>116</v>
      </c>
      <c r="F185">
        <v>0.96</v>
      </c>
      <c r="G185">
        <v>3.0000000000000001E-3</v>
      </c>
      <c r="H185">
        <v>1.0999999999999999E-2</v>
      </c>
      <c r="I185">
        <v>0.93</v>
      </c>
      <c r="J185">
        <v>0.98</v>
      </c>
    </row>
    <row r="186" spans="1:10" x14ac:dyDescent="0.2">
      <c r="A186" t="s">
        <v>22</v>
      </c>
      <c r="B186" t="s">
        <v>107</v>
      </c>
      <c r="C186" t="s">
        <v>119</v>
      </c>
      <c r="D186" t="s">
        <v>50</v>
      </c>
      <c r="E186" t="s">
        <v>0</v>
      </c>
      <c r="F186">
        <v>1</v>
      </c>
      <c r="G186">
        <v>0.54200000000000004</v>
      </c>
      <c r="H186">
        <v>0.625</v>
      </c>
      <c r="I186">
        <v>0.99</v>
      </c>
      <c r="J186">
        <v>1</v>
      </c>
    </row>
    <row r="187" spans="1:10" x14ac:dyDescent="0.2">
      <c r="A187" t="s">
        <v>22</v>
      </c>
      <c r="B187" t="s">
        <v>107</v>
      </c>
      <c r="C187" t="s">
        <v>119</v>
      </c>
      <c r="D187" t="s">
        <v>50</v>
      </c>
      <c r="E187" t="s">
        <v>1</v>
      </c>
      <c r="F187">
        <v>1</v>
      </c>
      <c r="G187">
        <v>7.1999999999999995E-2</v>
      </c>
      <c r="H187">
        <v>0.123</v>
      </c>
      <c r="I187">
        <v>0.99</v>
      </c>
      <c r="J187">
        <v>1</v>
      </c>
    </row>
    <row r="188" spans="1:10" x14ac:dyDescent="0.2">
      <c r="A188" t="s">
        <v>22</v>
      </c>
      <c r="B188" t="s">
        <v>107</v>
      </c>
      <c r="C188" t="s">
        <v>119</v>
      </c>
      <c r="D188" t="s">
        <v>50</v>
      </c>
      <c r="E188" t="s">
        <v>2</v>
      </c>
      <c r="F188">
        <v>1</v>
      </c>
      <c r="G188">
        <v>8.5000000000000006E-2</v>
      </c>
      <c r="H188">
        <v>0.14199999999999999</v>
      </c>
      <c r="I188">
        <v>1</v>
      </c>
      <c r="J188">
        <v>1.01</v>
      </c>
    </row>
    <row r="189" spans="1:10" x14ac:dyDescent="0.2">
      <c r="A189" t="s">
        <v>22</v>
      </c>
      <c r="B189" t="s">
        <v>107</v>
      </c>
      <c r="C189" t="s">
        <v>119</v>
      </c>
      <c r="D189" t="s">
        <v>50</v>
      </c>
      <c r="E189" t="s">
        <v>3</v>
      </c>
      <c r="F189">
        <v>1</v>
      </c>
      <c r="G189">
        <v>0.48199999999999998</v>
      </c>
      <c r="H189">
        <v>0.56499999999999995</v>
      </c>
      <c r="I189">
        <v>0.99</v>
      </c>
      <c r="J189">
        <v>1</v>
      </c>
    </row>
    <row r="190" spans="1:10" x14ac:dyDescent="0.2">
      <c r="A190" t="s">
        <v>22</v>
      </c>
      <c r="B190" t="s">
        <v>107</v>
      </c>
      <c r="C190" t="s">
        <v>119</v>
      </c>
      <c r="D190" t="s">
        <v>50</v>
      </c>
      <c r="E190" t="s">
        <v>4</v>
      </c>
      <c r="F190">
        <v>0.99</v>
      </c>
      <c r="G190">
        <v>2E-3</v>
      </c>
      <c r="H190">
        <v>8.0000000000000002E-3</v>
      </c>
      <c r="I190">
        <v>0.99</v>
      </c>
      <c r="J190">
        <v>1</v>
      </c>
    </row>
    <row r="191" spans="1:10" x14ac:dyDescent="0.2">
      <c r="A191" t="s">
        <v>22</v>
      </c>
      <c r="B191" t="s">
        <v>107</v>
      </c>
      <c r="C191" t="s">
        <v>119</v>
      </c>
      <c r="D191" t="s">
        <v>50</v>
      </c>
      <c r="E191" t="s">
        <v>5</v>
      </c>
      <c r="F191">
        <v>1.01</v>
      </c>
      <c r="G191">
        <v>1.2E-2</v>
      </c>
      <c r="H191">
        <v>3.4000000000000002E-2</v>
      </c>
      <c r="I191">
        <v>1</v>
      </c>
      <c r="J191">
        <v>1.01</v>
      </c>
    </row>
    <row r="192" spans="1:10" x14ac:dyDescent="0.2">
      <c r="A192" t="s">
        <v>22</v>
      </c>
      <c r="B192" t="s">
        <v>107</v>
      </c>
      <c r="C192" t="s">
        <v>119</v>
      </c>
      <c r="D192" t="s">
        <v>50</v>
      </c>
      <c r="E192" t="s">
        <v>6</v>
      </c>
      <c r="F192">
        <v>1</v>
      </c>
      <c r="G192">
        <v>0.2</v>
      </c>
      <c r="H192">
        <v>0.28199999999999997</v>
      </c>
      <c r="I192">
        <v>1</v>
      </c>
      <c r="J192">
        <v>1.01</v>
      </c>
    </row>
    <row r="193" spans="1:10" x14ac:dyDescent="0.2">
      <c r="A193" t="s">
        <v>22</v>
      </c>
      <c r="B193" t="s">
        <v>107</v>
      </c>
      <c r="C193" t="s">
        <v>119</v>
      </c>
      <c r="D193" t="s">
        <v>50</v>
      </c>
      <c r="E193" t="s">
        <v>116</v>
      </c>
      <c r="F193">
        <v>1</v>
      </c>
      <c r="G193">
        <v>0.56200000000000006</v>
      </c>
      <c r="H193">
        <v>0.63800000000000001</v>
      </c>
      <c r="I193">
        <v>1</v>
      </c>
      <c r="J193">
        <v>1</v>
      </c>
    </row>
    <row r="194" spans="1:10" x14ac:dyDescent="0.2">
      <c r="A194" t="s">
        <v>21</v>
      </c>
      <c r="B194" t="s">
        <v>107</v>
      </c>
      <c r="C194" t="s">
        <v>119</v>
      </c>
      <c r="D194" t="s">
        <v>50</v>
      </c>
      <c r="E194" t="s">
        <v>0</v>
      </c>
      <c r="F194">
        <v>1</v>
      </c>
      <c r="G194">
        <v>0.27600000000000002</v>
      </c>
      <c r="H194">
        <v>0.35599999999999998</v>
      </c>
      <c r="I194">
        <v>1</v>
      </c>
      <c r="J194">
        <v>1</v>
      </c>
    </row>
    <row r="195" spans="1:10" x14ac:dyDescent="0.2">
      <c r="A195" t="s">
        <v>21</v>
      </c>
      <c r="B195" t="s">
        <v>107</v>
      </c>
      <c r="C195" t="s">
        <v>119</v>
      </c>
      <c r="D195" t="s">
        <v>50</v>
      </c>
      <c r="E195" t="s">
        <v>1</v>
      </c>
      <c r="F195">
        <v>1</v>
      </c>
      <c r="G195">
        <v>0.97099999999999997</v>
      </c>
      <c r="H195">
        <v>0.98499999999999999</v>
      </c>
      <c r="I195">
        <v>1</v>
      </c>
      <c r="J195">
        <v>1</v>
      </c>
    </row>
    <row r="196" spans="1:10" x14ac:dyDescent="0.2">
      <c r="A196" t="s">
        <v>21</v>
      </c>
      <c r="B196" t="s">
        <v>107</v>
      </c>
      <c r="C196" t="s">
        <v>119</v>
      </c>
      <c r="D196" t="s">
        <v>50</v>
      </c>
      <c r="E196" t="s">
        <v>2</v>
      </c>
      <c r="F196">
        <v>1</v>
      </c>
      <c r="G196">
        <v>0.434</v>
      </c>
      <c r="H196">
        <v>0.52200000000000002</v>
      </c>
      <c r="I196">
        <v>1</v>
      </c>
      <c r="J196">
        <v>1</v>
      </c>
    </row>
    <row r="197" spans="1:10" x14ac:dyDescent="0.2">
      <c r="A197" t="s">
        <v>21</v>
      </c>
      <c r="B197" t="s">
        <v>107</v>
      </c>
      <c r="C197" t="s">
        <v>119</v>
      </c>
      <c r="D197" t="s">
        <v>50</v>
      </c>
      <c r="E197" t="s">
        <v>3</v>
      </c>
      <c r="F197">
        <v>1</v>
      </c>
      <c r="G197">
        <v>0.30199999999999999</v>
      </c>
      <c r="H197">
        <v>0.38100000000000001</v>
      </c>
      <c r="I197">
        <v>1</v>
      </c>
      <c r="J197">
        <v>1</v>
      </c>
    </row>
    <row r="198" spans="1:10" x14ac:dyDescent="0.2">
      <c r="A198" t="s">
        <v>21</v>
      </c>
      <c r="B198" t="s">
        <v>107</v>
      </c>
      <c r="C198" t="s">
        <v>119</v>
      </c>
      <c r="D198" t="s">
        <v>50</v>
      </c>
      <c r="E198" t="s">
        <v>4</v>
      </c>
      <c r="F198">
        <v>1</v>
      </c>
      <c r="G198">
        <v>0.20100000000000001</v>
      </c>
      <c r="H198">
        <v>0.28199999999999997</v>
      </c>
      <c r="I198">
        <v>1</v>
      </c>
      <c r="J198">
        <v>1</v>
      </c>
    </row>
    <row r="199" spans="1:10" x14ac:dyDescent="0.2">
      <c r="A199" t="s">
        <v>21</v>
      </c>
      <c r="B199" t="s">
        <v>107</v>
      </c>
      <c r="C199" t="s">
        <v>119</v>
      </c>
      <c r="D199" t="s">
        <v>50</v>
      </c>
      <c r="E199" t="s">
        <v>5</v>
      </c>
      <c r="F199">
        <v>1</v>
      </c>
      <c r="G199">
        <v>0.25700000000000001</v>
      </c>
      <c r="H199">
        <v>0.34699999999999998</v>
      </c>
      <c r="I199">
        <v>1</v>
      </c>
      <c r="J199">
        <v>1</v>
      </c>
    </row>
    <row r="200" spans="1:10" x14ac:dyDescent="0.2">
      <c r="A200" t="s">
        <v>21</v>
      </c>
      <c r="B200" t="s">
        <v>107</v>
      </c>
      <c r="C200" t="s">
        <v>119</v>
      </c>
      <c r="D200" t="s">
        <v>50</v>
      </c>
      <c r="E200" t="s">
        <v>6</v>
      </c>
      <c r="F200">
        <v>1</v>
      </c>
      <c r="G200">
        <v>0.26100000000000001</v>
      </c>
      <c r="H200">
        <v>0.34799999999999998</v>
      </c>
      <c r="I200">
        <v>0.99</v>
      </c>
      <c r="J200">
        <v>1</v>
      </c>
    </row>
    <row r="201" spans="1:10" x14ac:dyDescent="0.2">
      <c r="A201" t="s">
        <v>21</v>
      </c>
      <c r="B201" t="s">
        <v>107</v>
      </c>
      <c r="C201" t="s">
        <v>119</v>
      </c>
      <c r="D201" t="s">
        <v>50</v>
      </c>
      <c r="E201" t="s">
        <v>116</v>
      </c>
      <c r="F201">
        <v>1</v>
      </c>
      <c r="G201">
        <v>0.23300000000000001</v>
      </c>
      <c r="H201">
        <v>0.32100000000000001</v>
      </c>
      <c r="I201">
        <v>1</v>
      </c>
      <c r="J201">
        <v>1</v>
      </c>
    </row>
    <row r="202" spans="1:10" x14ac:dyDescent="0.2">
      <c r="A202" t="s">
        <v>29</v>
      </c>
      <c r="B202" t="s">
        <v>107</v>
      </c>
      <c r="C202" t="s">
        <v>119</v>
      </c>
      <c r="D202" t="s">
        <v>50</v>
      </c>
      <c r="E202" t="s">
        <v>0</v>
      </c>
      <c r="F202">
        <v>0.76</v>
      </c>
      <c r="G202">
        <v>2.5000000000000001E-2</v>
      </c>
      <c r="H202">
        <v>5.8999999999999997E-2</v>
      </c>
      <c r="I202">
        <v>0.61</v>
      </c>
      <c r="J202">
        <v>0.96</v>
      </c>
    </row>
    <row r="203" spans="1:10" x14ac:dyDescent="0.2">
      <c r="A203" t="s">
        <v>29</v>
      </c>
      <c r="B203" t="s">
        <v>107</v>
      </c>
      <c r="C203" t="s">
        <v>119</v>
      </c>
      <c r="D203" t="s">
        <v>50</v>
      </c>
      <c r="E203" t="s">
        <v>1</v>
      </c>
      <c r="F203">
        <v>0.83</v>
      </c>
      <c r="G203">
        <v>2.4E-2</v>
      </c>
      <c r="H203">
        <v>5.8000000000000003E-2</v>
      </c>
      <c r="I203">
        <v>0.7</v>
      </c>
      <c r="J203">
        <v>0.97</v>
      </c>
    </row>
    <row r="204" spans="1:10" x14ac:dyDescent="0.2">
      <c r="A204" t="s">
        <v>29</v>
      </c>
      <c r="B204" t="s">
        <v>107</v>
      </c>
      <c r="C204" t="s">
        <v>119</v>
      </c>
      <c r="D204" t="s">
        <v>50</v>
      </c>
      <c r="E204" t="s">
        <v>2</v>
      </c>
      <c r="F204">
        <v>0.83</v>
      </c>
      <c r="G204">
        <v>1.4E-2</v>
      </c>
      <c r="H204">
        <v>3.9E-2</v>
      </c>
      <c r="I204">
        <v>0.72</v>
      </c>
      <c r="J204">
        <v>0.96</v>
      </c>
    </row>
    <row r="205" spans="1:10" x14ac:dyDescent="0.2">
      <c r="A205" t="s">
        <v>29</v>
      </c>
      <c r="B205" t="s">
        <v>107</v>
      </c>
      <c r="C205" t="s">
        <v>119</v>
      </c>
      <c r="D205" t="s">
        <v>50</v>
      </c>
      <c r="E205" t="s">
        <v>3</v>
      </c>
      <c r="F205">
        <v>0.8</v>
      </c>
      <c r="G205">
        <v>0.02</v>
      </c>
      <c r="H205">
        <v>4.9000000000000002E-2</v>
      </c>
      <c r="I205">
        <v>0.67</v>
      </c>
      <c r="J205">
        <v>0.96</v>
      </c>
    </row>
    <row r="206" spans="1:10" x14ac:dyDescent="0.2">
      <c r="A206" t="s">
        <v>29</v>
      </c>
      <c r="B206" t="s">
        <v>107</v>
      </c>
      <c r="C206" t="s">
        <v>119</v>
      </c>
      <c r="D206" t="s">
        <v>50</v>
      </c>
      <c r="E206" t="s">
        <v>4</v>
      </c>
      <c r="F206">
        <v>0.68</v>
      </c>
      <c r="G206">
        <v>8.0000000000000002E-3</v>
      </c>
      <c r="H206">
        <v>2.5000000000000001E-2</v>
      </c>
      <c r="I206">
        <v>0.52</v>
      </c>
      <c r="J206">
        <v>0.89</v>
      </c>
    </row>
    <row r="207" spans="1:10" x14ac:dyDescent="0.2">
      <c r="A207" t="s">
        <v>29</v>
      </c>
      <c r="B207" t="s">
        <v>107</v>
      </c>
      <c r="C207" t="s">
        <v>119</v>
      </c>
      <c r="D207" t="s">
        <v>50</v>
      </c>
      <c r="E207" t="s">
        <v>5</v>
      </c>
      <c r="F207">
        <v>0.73</v>
      </c>
      <c r="G207">
        <v>1E-3</v>
      </c>
      <c r="H207">
        <v>5.0000000000000001E-3</v>
      </c>
      <c r="I207">
        <v>0.61</v>
      </c>
      <c r="J207">
        <v>0.86</v>
      </c>
    </row>
    <row r="208" spans="1:10" x14ac:dyDescent="0.2">
      <c r="A208" t="s">
        <v>29</v>
      </c>
      <c r="B208" t="s">
        <v>107</v>
      </c>
      <c r="C208" t="s">
        <v>119</v>
      </c>
      <c r="D208" t="s">
        <v>50</v>
      </c>
      <c r="E208" t="s">
        <v>6</v>
      </c>
      <c r="F208">
        <v>0.97</v>
      </c>
      <c r="G208">
        <v>0.81299999999999994</v>
      </c>
      <c r="H208">
        <v>0.84799999999999998</v>
      </c>
      <c r="I208">
        <v>0.76</v>
      </c>
      <c r="J208">
        <v>1.24</v>
      </c>
    </row>
    <row r="209" spans="1:10" x14ac:dyDescent="0.2">
      <c r="A209" t="s">
        <v>29</v>
      </c>
      <c r="B209" t="s">
        <v>107</v>
      </c>
      <c r="C209" t="s">
        <v>119</v>
      </c>
      <c r="D209" t="s">
        <v>50</v>
      </c>
      <c r="E209" t="s">
        <v>116</v>
      </c>
      <c r="F209">
        <v>0.8</v>
      </c>
      <c r="G209">
        <v>0</v>
      </c>
      <c r="H209">
        <v>0</v>
      </c>
      <c r="I209">
        <v>0.74</v>
      </c>
      <c r="J209">
        <v>0.86</v>
      </c>
    </row>
    <row r="210" spans="1:10" x14ac:dyDescent="0.2">
      <c r="A210" t="s">
        <v>23</v>
      </c>
      <c r="B210" t="s">
        <v>107</v>
      </c>
      <c r="C210" t="s">
        <v>119</v>
      </c>
      <c r="D210" t="s">
        <v>50</v>
      </c>
      <c r="E210" t="s">
        <v>0</v>
      </c>
      <c r="F210">
        <v>1</v>
      </c>
      <c r="G210">
        <v>5.7000000000000002E-2</v>
      </c>
      <c r="H210">
        <v>0.104</v>
      </c>
      <c r="I210">
        <v>1</v>
      </c>
      <c r="J210">
        <v>1</v>
      </c>
    </row>
    <row r="211" spans="1:10" x14ac:dyDescent="0.2">
      <c r="A211" t="s">
        <v>23</v>
      </c>
      <c r="B211" t="s">
        <v>107</v>
      </c>
      <c r="C211" t="s">
        <v>119</v>
      </c>
      <c r="D211" t="s">
        <v>50</v>
      </c>
      <c r="E211" t="s">
        <v>1</v>
      </c>
      <c r="F211">
        <v>1</v>
      </c>
      <c r="G211">
        <v>8.0000000000000002E-3</v>
      </c>
      <c r="H211">
        <v>2.5000000000000001E-2</v>
      </c>
      <c r="I211">
        <v>1</v>
      </c>
      <c r="J211">
        <v>1</v>
      </c>
    </row>
    <row r="212" spans="1:10" x14ac:dyDescent="0.2">
      <c r="A212" t="s">
        <v>23</v>
      </c>
      <c r="B212" t="s">
        <v>107</v>
      </c>
      <c r="C212" t="s">
        <v>119</v>
      </c>
      <c r="D212" t="s">
        <v>50</v>
      </c>
      <c r="E212" t="s">
        <v>2</v>
      </c>
      <c r="F212">
        <v>1</v>
      </c>
      <c r="G212">
        <v>2E-3</v>
      </c>
      <c r="H212">
        <v>8.0000000000000002E-3</v>
      </c>
      <c r="I212">
        <v>1</v>
      </c>
      <c r="J212">
        <v>1</v>
      </c>
    </row>
    <row r="213" spans="1:10" x14ac:dyDescent="0.2">
      <c r="A213" t="s">
        <v>23</v>
      </c>
      <c r="B213" t="s">
        <v>107</v>
      </c>
      <c r="C213" t="s">
        <v>119</v>
      </c>
      <c r="D213" t="s">
        <v>50</v>
      </c>
      <c r="E213" t="s">
        <v>3</v>
      </c>
      <c r="F213">
        <v>1</v>
      </c>
      <c r="G213">
        <v>0.04</v>
      </c>
      <c r="H213">
        <v>8.1000000000000003E-2</v>
      </c>
      <c r="I213">
        <v>1</v>
      </c>
      <c r="J213">
        <v>1</v>
      </c>
    </row>
    <row r="214" spans="1:10" x14ac:dyDescent="0.2">
      <c r="A214" t="s">
        <v>23</v>
      </c>
      <c r="B214" t="s">
        <v>107</v>
      </c>
      <c r="C214" t="s">
        <v>119</v>
      </c>
      <c r="D214" t="s">
        <v>50</v>
      </c>
      <c r="E214" t="s">
        <v>4</v>
      </c>
      <c r="F214">
        <v>1</v>
      </c>
      <c r="G214">
        <v>1E-3</v>
      </c>
      <c r="H214">
        <v>5.0000000000000001E-3</v>
      </c>
      <c r="I214">
        <v>1</v>
      </c>
      <c r="J214">
        <v>1</v>
      </c>
    </row>
    <row r="215" spans="1:10" x14ac:dyDescent="0.2">
      <c r="A215" t="s">
        <v>23</v>
      </c>
      <c r="B215" t="s">
        <v>107</v>
      </c>
      <c r="C215" t="s">
        <v>119</v>
      </c>
      <c r="D215" t="s">
        <v>50</v>
      </c>
      <c r="E215" t="s">
        <v>5</v>
      </c>
      <c r="F215">
        <v>1</v>
      </c>
      <c r="G215">
        <v>5.7000000000000002E-2</v>
      </c>
      <c r="H215">
        <v>0.104</v>
      </c>
      <c r="I215">
        <v>1</v>
      </c>
      <c r="J215">
        <v>1</v>
      </c>
    </row>
    <row r="216" spans="1:10" x14ac:dyDescent="0.2">
      <c r="A216" t="s">
        <v>23</v>
      </c>
      <c r="B216" t="s">
        <v>107</v>
      </c>
      <c r="C216" t="s">
        <v>119</v>
      </c>
      <c r="D216" t="s">
        <v>50</v>
      </c>
      <c r="E216" t="s">
        <v>6</v>
      </c>
      <c r="F216">
        <v>1</v>
      </c>
      <c r="G216">
        <v>3.5000000000000003E-2</v>
      </c>
      <c r="H216">
        <v>7.4999999999999997E-2</v>
      </c>
      <c r="I216">
        <v>1</v>
      </c>
      <c r="J216">
        <v>1</v>
      </c>
    </row>
    <row r="217" spans="1:10" x14ac:dyDescent="0.2">
      <c r="A217" t="s">
        <v>23</v>
      </c>
      <c r="B217" t="s">
        <v>107</v>
      </c>
      <c r="C217" t="s">
        <v>119</v>
      </c>
      <c r="D217" t="s">
        <v>50</v>
      </c>
      <c r="E217" t="s">
        <v>116</v>
      </c>
      <c r="F217">
        <v>1</v>
      </c>
      <c r="G217">
        <v>0</v>
      </c>
      <c r="H217">
        <v>0</v>
      </c>
      <c r="I217">
        <v>1</v>
      </c>
      <c r="J217">
        <v>1</v>
      </c>
    </row>
    <row r="218" spans="1:10" x14ac:dyDescent="0.2">
      <c r="A218" t="s">
        <v>24</v>
      </c>
      <c r="B218" t="s">
        <v>107</v>
      </c>
      <c r="C218" t="s">
        <v>119</v>
      </c>
      <c r="D218" t="s">
        <v>50</v>
      </c>
      <c r="E218" t="s">
        <v>0</v>
      </c>
      <c r="F218">
        <v>1</v>
      </c>
      <c r="G218">
        <v>3.3000000000000002E-2</v>
      </c>
      <c r="H218">
        <v>7.1999999999999995E-2</v>
      </c>
      <c r="I218">
        <v>1</v>
      </c>
      <c r="J218">
        <v>1</v>
      </c>
    </row>
    <row r="219" spans="1:10" x14ac:dyDescent="0.2">
      <c r="A219" t="s">
        <v>24</v>
      </c>
      <c r="B219" t="s">
        <v>107</v>
      </c>
      <c r="C219" t="s">
        <v>119</v>
      </c>
      <c r="D219" t="s">
        <v>50</v>
      </c>
      <c r="E219" t="s">
        <v>1</v>
      </c>
      <c r="F219">
        <v>1</v>
      </c>
      <c r="G219">
        <v>0</v>
      </c>
      <c r="H219">
        <v>0</v>
      </c>
      <c r="I219">
        <v>1</v>
      </c>
      <c r="J219">
        <v>1</v>
      </c>
    </row>
    <row r="220" spans="1:10" x14ac:dyDescent="0.2">
      <c r="A220" t="s">
        <v>24</v>
      </c>
      <c r="B220" t="s">
        <v>107</v>
      </c>
      <c r="C220" t="s">
        <v>119</v>
      </c>
      <c r="D220" t="s">
        <v>50</v>
      </c>
      <c r="E220" t="s">
        <v>2</v>
      </c>
      <c r="F220">
        <v>1</v>
      </c>
      <c r="G220">
        <v>0</v>
      </c>
      <c r="H220">
        <v>0</v>
      </c>
      <c r="I220">
        <v>1</v>
      </c>
      <c r="J220">
        <v>1</v>
      </c>
    </row>
    <row r="221" spans="1:10" x14ac:dyDescent="0.2">
      <c r="A221" t="s">
        <v>24</v>
      </c>
      <c r="B221" t="s">
        <v>107</v>
      </c>
      <c r="C221" t="s">
        <v>119</v>
      </c>
      <c r="D221" t="s">
        <v>50</v>
      </c>
      <c r="E221" t="s">
        <v>3</v>
      </c>
      <c r="F221">
        <v>1</v>
      </c>
      <c r="G221">
        <v>2E-3</v>
      </c>
      <c r="H221">
        <v>8.0000000000000002E-3</v>
      </c>
      <c r="I221">
        <v>1</v>
      </c>
      <c r="J221">
        <v>1</v>
      </c>
    </row>
    <row r="222" spans="1:10" x14ac:dyDescent="0.2">
      <c r="A222" t="s">
        <v>24</v>
      </c>
      <c r="B222" t="s">
        <v>107</v>
      </c>
      <c r="C222" t="s">
        <v>119</v>
      </c>
      <c r="D222" t="s">
        <v>50</v>
      </c>
      <c r="E222" t="s">
        <v>4</v>
      </c>
      <c r="F222">
        <v>1</v>
      </c>
      <c r="G222">
        <v>0</v>
      </c>
      <c r="H222">
        <v>0</v>
      </c>
      <c r="I222">
        <v>1</v>
      </c>
      <c r="J222">
        <v>1</v>
      </c>
    </row>
    <row r="223" spans="1:10" x14ac:dyDescent="0.2">
      <c r="A223" t="s">
        <v>24</v>
      </c>
      <c r="B223" t="s">
        <v>107</v>
      </c>
      <c r="C223" t="s">
        <v>119</v>
      </c>
      <c r="D223" t="s">
        <v>50</v>
      </c>
      <c r="E223" t="s">
        <v>5</v>
      </c>
      <c r="F223">
        <v>1</v>
      </c>
      <c r="G223">
        <v>1.4999999999999999E-2</v>
      </c>
      <c r="H223">
        <v>4.1000000000000002E-2</v>
      </c>
      <c r="I223">
        <v>1</v>
      </c>
      <c r="J223">
        <v>1</v>
      </c>
    </row>
    <row r="224" spans="1:10" x14ac:dyDescent="0.2">
      <c r="A224" t="s">
        <v>24</v>
      </c>
      <c r="B224" t="s">
        <v>107</v>
      </c>
      <c r="C224" t="s">
        <v>119</v>
      </c>
      <c r="D224" t="s">
        <v>50</v>
      </c>
      <c r="E224" t="s">
        <v>6</v>
      </c>
      <c r="F224">
        <v>1</v>
      </c>
      <c r="G224">
        <v>0</v>
      </c>
      <c r="H224">
        <v>0</v>
      </c>
      <c r="I224">
        <v>1</v>
      </c>
      <c r="J224">
        <v>1</v>
      </c>
    </row>
    <row r="225" spans="1:10" x14ac:dyDescent="0.2">
      <c r="A225" t="s">
        <v>24</v>
      </c>
      <c r="B225" t="s">
        <v>107</v>
      </c>
      <c r="C225" t="s">
        <v>119</v>
      </c>
      <c r="D225" t="s">
        <v>50</v>
      </c>
      <c r="E225" t="s">
        <v>116</v>
      </c>
      <c r="F225">
        <v>1</v>
      </c>
      <c r="G225">
        <v>0</v>
      </c>
      <c r="H225">
        <v>0</v>
      </c>
      <c r="I225">
        <v>1</v>
      </c>
      <c r="J225">
        <v>1</v>
      </c>
    </row>
    <row r="226" spans="1:10" x14ac:dyDescent="0.2">
      <c r="A226" t="s">
        <v>16</v>
      </c>
      <c r="B226" t="s">
        <v>107</v>
      </c>
      <c r="C226" t="s">
        <v>119</v>
      </c>
      <c r="D226" t="s">
        <v>50</v>
      </c>
      <c r="E226" t="s">
        <v>0</v>
      </c>
      <c r="F226">
        <v>1</v>
      </c>
      <c r="G226">
        <v>1E-3</v>
      </c>
      <c r="H226">
        <v>5.0000000000000001E-3</v>
      </c>
      <c r="I226">
        <v>0.99</v>
      </c>
      <c r="J226">
        <v>1</v>
      </c>
    </row>
    <row r="227" spans="1:10" x14ac:dyDescent="0.2">
      <c r="A227" t="s">
        <v>16</v>
      </c>
      <c r="B227" t="s">
        <v>107</v>
      </c>
      <c r="C227" t="s">
        <v>119</v>
      </c>
      <c r="D227" t="s">
        <v>50</v>
      </c>
      <c r="E227" t="s">
        <v>1</v>
      </c>
      <c r="F227">
        <v>1</v>
      </c>
      <c r="G227">
        <v>3.3000000000000002E-2</v>
      </c>
      <c r="H227">
        <v>7.1999999999999995E-2</v>
      </c>
      <c r="I227">
        <v>1</v>
      </c>
      <c r="J227">
        <v>1</v>
      </c>
    </row>
    <row r="228" spans="1:10" x14ac:dyDescent="0.2">
      <c r="A228" t="s">
        <v>16</v>
      </c>
      <c r="B228" t="s">
        <v>107</v>
      </c>
      <c r="C228" t="s">
        <v>119</v>
      </c>
      <c r="D228" t="s">
        <v>50</v>
      </c>
      <c r="E228" t="s">
        <v>2</v>
      </c>
      <c r="F228">
        <v>1</v>
      </c>
      <c r="G228">
        <v>2E-3</v>
      </c>
      <c r="H228">
        <v>8.0000000000000002E-3</v>
      </c>
      <c r="I228">
        <v>0.99</v>
      </c>
      <c r="J228">
        <v>1</v>
      </c>
    </row>
    <row r="229" spans="1:10" x14ac:dyDescent="0.2">
      <c r="A229" t="s">
        <v>16</v>
      </c>
      <c r="B229" t="s">
        <v>107</v>
      </c>
      <c r="C229" t="s">
        <v>119</v>
      </c>
      <c r="D229" t="s">
        <v>50</v>
      </c>
      <c r="E229" t="s">
        <v>3</v>
      </c>
      <c r="F229">
        <v>1</v>
      </c>
      <c r="G229">
        <v>9.8000000000000004E-2</v>
      </c>
      <c r="H229">
        <v>0.159</v>
      </c>
      <c r="I229">
        <v>0.99</v>
      </c>
      <c r="J229">
        <v>1</v>
      </c>
    </row>
    <row r="230" spans="1:10" x14ac:dyDescent="0.2">
      <c r="A230" t="s">
        <v>16</v>
      </c>
      <c r="B230" t="s">
        <v>107</v>
      </c>
      <c r="C230" t="s">
        <v>119</v>
      </c>
      <c r="D230" t="s">
        <v>50</v>
      </c>
      <c r="E230" t="s">
        <v>4</v>
      </c>
      <c r="F230">
        <v>1</v>
      </c>
      <c r="G230">
        <v>1.7000000000000001E-2</v>
      </c>
      <c r="H230">
        <v>4.2999999999999997E-2</v>
      </c>
      <c r="I230">
        <v>1</v>
      </c>
      <c r="J230">
        <v>1</v>
      </c>
    </row>
    <row r="231" spans="1:10" x14ac:dyDescent="0.2">
      <c r="A231" t="s">
        <v>16</v>
      </c>
      <c r="B231" t="s">
        <v>107</v>
      </c>
      <c r="C231" t="s">
        <v>119</v>
      </c>
      <c r="D231" t="s">
        <v>50</v>
      </c>
      <c r="E231" t="s">
        <v>5</v>
      </c>
      <c r="F231">
        <v>1</v>
      </c>
      <c r="G231">
        <v>6.0000000000000001E-3</v>
      </c>
      <c r="H231">
        <v>0.02</v>
      </c>
      <c r="I231">
        <v>0.99</v>
      </c>
      <c r="J231">
        <v>1</v>
      </c>
    </row>
    <row r="232" spans="1:10" x14ac:dyDescent="0.2">
      <c r="A232" t="s">
        <v>16</v>
      </c>
      <c r="B232" t="s">
        <v>107</v>
      </c>
      <c r="C232" t="s">
        <v>119</v>
      </c>
      <c r="D232" t="s">
        <v>50</v>
      </c>
      <c r="E232" t="s">
        <v>6</v>
      </c>
      <c r="F232">
        <v>1</v>
      </c>
      <c r="G232">
        <v>0.04</v>
      </c>
      <c r="H232">
        <v>8.1000000000000003E-2</v>
      </c>
      <c r="I232">
        <v>1</v>
      </c>
      <c r="J232">
        <v>1</v>
      </c>
    </row>
    <row r="233" spans="1:10" x14ac:dyDescent="0.2">
      <c r="A233" t="s">
        <v>16</v>
      </c>
      <c r="B233" t="s">
        <v>107</v>
      </c>
      <c r="C233" t="s">
        <v>119</v>
      </c>
      <c r="D233" t="s">
        <v>50</v>
      </c>
      <c r="E233" t="s">
        <v>116</v>
      </c>
      <c r="F233">
        <v>1</v>
      </c>
      <c r="G233">
        <v>0</v>
      </c>
      <c r="H233">
        <v>0</v>
      </c>
      <c r="I233">
        <v>1</v>
      </c>
      <c r="J233">
        <v>1</v>
      </c>
    </row>
    <row r="234" spans="1:10" x14ac:dyDescent="0.2">
      <c r="A234" t="s">
        <v>18</v>
      </c>
      <c r="B234" t="s">
        <v>107</v>
      </c>
      <c r="C234" t="s">
        <v>119</v>
      </c>
      <c r="D234" t="s">
        <v>50</v>
      </c>
      <c r="E234" t="s">
        <v>0</v>
      </c>
      <c r="F234">
        <v>0.99</v>
      </c>
      <c r="G234">
        <v>0.107</v>
      </c>
      <c r="H234">
        <v>0.16900000000000001</v>
      </c>
      <c r="I234">
        <v>0.98</v>
      </c>
      <c r="J234">
        <v>1</v>
      </c>
    </row>
    <row r="235" spans="1:10" x14ac:dyDescent="0.2">
      <c r="A235" t="s">
        <v>18</v>
      </c>
      <c r="B235" t="s">
        <v>107</v>
      </c>
      <c r="C235" t="s">
        <v>119</v>
      </c>
      <c r="D235" t="s">
        <v>50</v>
      </c>
      <c r="E235" t="s">
        <v>1</v>
      </c>
      <c r="F235">
        <v>0.99</v>
      </c>
      <c r="G235">
        <v>2E-3</v>
      </c>
      <c r="H235">
        <v>8.0000000000000002E-3</v>
      </c>
      <c r="I235">
        <v>0.98</v>
      </c>
      <c r="J235">
        <v>0.99</v>
      </c>
    </row>
    <row r="236" spans="1:10" x14ac:dyDescent="0.2">
      <c r="A236" t="s">
        <v>18</v>
      </c>
      <c r="B236" t="s">
        <v>107</v>
      </c>
      <c r="C236" t="s">
        <v>119</v>
      </c>
      <c r="D236" t="s">
        <v>50</v>
      </c>
      <c r="E236" t="s">
        <v>2</v>
      </c>
      <c r="F236">
        <v>0.99</v>
      </c>
      <c r="G236">
        <v>0.01</v>
      </c>
      <c r="H236">
        <v>0.03</v>
      </c>
      <c r="I236">
        <v>0.99</v>
      </c>
      <c r="J236">
        <v>1</v>
      </c>
    </row>
    <row r="237" spans="1:10" x14ac:dyDescent="0.2">
      <c r="A237" t="s">
        <v>18</v>
      </c>
      <c r="B237" t="s">
        <v>107</v>
      </c>
      <c r="C237" t="s">
        <v>119</v>
      </c>
      <c r="D237" t="s">
        <v>50</v>
      </c>
      <c r="E237" t="s">
        <v>3</v>
      </c>
      <c r="F237">
        <v>0.99</v>
      </c>
      <c r="G237">
        <v>7.0000000000000001E-3</v>
      </c>
      <c r="H237">
        <v>2.3E-2</v>
      </c>
      <c r="I237">
        <v>0.99</v>
      </c>
      <c r="J237">
        <v>1</v>
      </c>
    </row>
    <row r="238" spans="1:10" x14ac:dyDescent="0.2">
      <c r="A238" t="s">
        <v>18</v>
      </c>
      <c r="B238" t="s">
        <v>107</v>
      </c>
      <c r="C238" t="s">
        <v>119</v>
      </c>
      <c r="D238" t="s">
        <v>50</v>
      </c>
      <c r="E238" t="s">
        <v>4</v>
      </c>
      <c r="F238">
        <v>0.99</v>
      </c>
      <c r="G238">
        <v>0</v>
      </c>
      <c r="H238">
        <v>0</v>
      </c>
      <c r="I238">
        <v>0.99</v>
      </c>
      <c r="J238">
        <v>1</v>
      </c>
    </row>
    <row r="239" spans="1:10" x14ac:dyDescent="0.2">
      <c r="A239" t="s">
        <v>18</v>
      </c>
      <c r="B239" t="s">
        <v>107</v>
      </c>
      <c r="C239" t="s">
        <v>119</v>
      </c>
      <c r="D239" t="s">
        <v>50</v>
      </c>
      <c r="E239" t="s">
        <v>5</v>
      </c>
      <c r="F239">
        <v>0.99</v>
      </c>
      <c r="G239">
        <v>4.4999999999999998E-2</v>
      </c>
      <c r="H239">
        <v>8.6999999999999994E-2</v>
      </c>
      <c r="I239">
        <v>0.98</v>
      </c>
      <c r="J239">
        <v>1</v>
      </c>
    </row>
    <row r="240" spans="1:10" x14ac:dyDescent="0.2">
      <c r="A240" t="s">
        <v>18</v>
      </c>
      <c r="B240" t="s">
        <v>107</v>
      </c>
      <c r="C240" t="s">
        <v>119</v>
      </c>
      <c r="D240" t="s">
        <v>50</v>
      </c>
      <c r="E240" t="s">
        <v>6</v>
      </c>
      <c r="F240">
        <v>0.99</v>
      </c>
      <c r="G240">
        <v>6.5000000000000002E-2</v>
      </c>
      <c r="H240">
        <v>0.115</v>
      </c>
      <c r="I240">
        <v>0.99</v>
      </c>
      <c r="J240">
        <v>1</v>
      </c>
    </row>
    <row r="241" spans="1:10" x14ac:dyDescent="0.2">
      <c r="A241" t="s">
        <v>18</v>
      </c>
      <c r="B241" t="s">
        <v>107</v>
      </c>
      <c r="C241" t="s">
        <v>119</v>
      </c>
      <c r="D241" t="s">
        <v>50</v>
      </c>
      <c r="E241" t="s">
        <v>116</v>
      </c>
      <c r="F241">
        <v>0.99</v>
      </c>
      <c r="G241">
        <v>0</v>
      </c>
      <c r="H241">
        <v>0</v>
      </c>
      <c r="I241">
        <v>0.99</v>
      </c>
      <c r="J241">
        <v>0.99</v>
      </c>
    </row>
    <row r="242" spans="1:10" x14ac:dyDescent="0.2">
      <c r="A242" t="s">
        <v>26</v>
      </c>
      <c r="B242" t="s">
        <v>109</v>
      </c>
      <c r="C242" t="s">
        <v>108</v>
      </c>
      <c r="D242" t="s">
        <v>50</v>
      </c>
      <c r="E242" t="s">
        <v>0</v>
      </c>
      <c r="F242">
        <v>0.49</v>
      </c>
      <c r="G242">
        <v>0.155</v>
      </c>
      <c r="H242">
        <v>0.27600000000000002</v>
      </c>
      <c r="I242">
        <v>0.18</v>
      </c>
      <c r="J242">
        <v>1.35</v>
      </c>
    </row>
    <row r="243" spans="1:10" x14ac:dyDescent="0.2">
      <c r="A243" t="s">
        <v>26</v>
      </c>
      <c r="B243" t="s">
        <v>109</v>
      </c>
      <c r="C243" t="s">
        <v>108</v>
      </c>
      <c r="D243" t="s">
        <v>50</v>
      </c>
      <c r="E243" t="s">
        <v>1</v>
      </c>
      <c r="F243">
        <v>0.51</v>
      </c>
      <c r="G243">
        <v>0.06</v>
      </c>
      <c r="H243">
        <v>0.14699999999999999</v>
      </c>
      <c r="I243">
        <v>0.25</v>
      </c>
      <c r="J243">
        <v>1.03</v>
      </c>
    </row>
    <row r="244" spans="1:10" x14ac:dyDescent="0.2">
      <c r="A244" t="s">
        <v>26</v>
      </c>
      <c r="B244" t="s">
        <v>109</v>
      </c>
      <c r="C244" t="s">
        <v>108</v>
      </c>
      <c r="D244" t="s">
        <v>50</v>
      </c>
      <c r="E244" t="s">
        <v>2</v>
      </c>
      <c r="F244">
        <v>0.59</v>
      </c>
      <c r="G244">
        <v>1.4999999999999999E-2</v>
      </c>
      <c r="H244">
        <v>0.06</v>
      </c>
      <c r="I244">
        <v>0.39</v>
      </c>
      <c r="J244">
        <v>0.89</v>
      </c>
    </row>
    <row r="245" spans="1:10" x14ac:dyDescent="0.2">
      <c r="A245" t="s">
        <v>26</v>
      </c>
      <c r="B245" t="s">
        <v>109</v>
      </c>
      <c r="C245" t="s">
        <v>108</v>
      </c>
      <c r="D245" t="s">
        <v>50</v>
      </c>
      <c r="E245" t="s">
        <v>3</v>
      </c>
      <c r="F245">
        <v>0.91</v>
      </c>
      <c r="G245">
        <v>0.73699999999999999</v>
      </c>
      <c r="H245">
        <v>0.80600000000000005</v>
      </c>
      <c r="I245">
        <v>0.49</v>
      </c>
      <c r="J245">
        <v>1.67</v>
      </c>
    </row>
    <row r="246" spans="1:10" x14ac:dyDescent="0.2">
      <c r="A246" t="s">
        <v>26</v>
      </c>
      <c r="B246" t="s">
        <v>109</v>
      </c>
      <c r="C246" t="s">
        <v>108</v>
      </c>
      <c r="D246" t="s">
        <v>50</v>
      </c>
      <c r="E246" t="s">
        <v>4</v>
      </c>
      <c r="F246">
        <v>0.7</v>
      </c>
      <c r="G246">
        <v>0.26</v>
      </c>
      <c r="H246">
        <v>0.36899999999999999</v>
      </c>
      <c r="I246">
        <v>0.36</v>
      </c>
      <c r="J246">
        <v>1.34</v>
      </c>
    </row>
    <row r="247" spans="1:10" x14ac:dyDescent="0.2">
      <c r="A247" t="s">
        <v>26</v>
      </c>
      <c r="B247" t="s">
        <v>109</v>
      </c>
      <c r="C247" t="s">
        <v>108</v>
      </c>
      <c r="D247" t="s">
        <v>50</v>
      </c>
      <c r="E247" t="s">
        <v>5</v>
      </c>
      <c r="F247">
        <v>0.73</v>
      </c>
      <c r="G247">
        <v>0.50900000000000001</v>
      </c>
      <c r="H247">
        <v>0.621</v>
      </c>
      <c r="I247">
        <v>0.27</v>
      </c>
      <c r="J247">
        <v>1.97</v>
      </c>
    </row>
    <row r="248" spans="1:10" x14ac:dyDescent="0.2">
      <c r="A248" t="s">
        <v>26</v>
      </c>
      <c r="B248" t="s">
        <v>109</v>
      </c>
      <c r="C248" t="s">
        <v>108</v>
      </c>
      <c r="D248" t="s">
        <v>50</v>
      </c>
      <c r="E248" t="s">
        <v>6</v>
      </c>
      <c r="F248">
        <v>1.2</v>
      </c>
      <c r="G248">
        <v>0.63500000000000001</v>
      </c>
      <c r="H248">
        <v>0.73</v>
      </c>
      <c r="I248">
        <v>0.54</v>
      </c>
      <c r="J248">
        <v>2.68</v>
      </c>
    </row>
    <row r="249" spans="1:10" x14ac:dyDescent="0.2">
      <c r="A249" t="s">
        <v>25</v>
      </c>
      <c r="B249" t="s">
        <v>109</v>
      </c>
      <c r="C249" t="s">
        <v>108</v>
      </c>
      <c r="D249" t="s">
        <v>50</v>
      </c>
      <c r="E249" t="s">
        <v>0</v>
      </c>
      <c r="F249">
        <v>0.95</v>
      </c>
      <c r="G249">
        <v>1.4999999999999999E-2</v>
      </c>
      <c r="H249">
        <v>0.06</v>
      </c>
      <c r="I249">
        <v>0.92</v>
      </c>
      <c r="J249">
        <v>0.99</v>
      </c>
    </row>
    <row r="250" spans="1:10" x14ac:dyDescent="0.2">
      <c r="A250" t="s">
        <v>25</v>
      </c>
      <c r="B250" t="s">
        <v>109</v>
      </c>
      <c r="C250" t="s">
        <v>108</v>
      </c>
      <c r="D250" t="s">
        <v>50</v>
      </c>
      <c r="E250" t="s">
        <v>1</v>
      </c>
      <c r="F250">
        <v>0.95</v>
      </c>
      <c r="G250">
        <v>1E-3</v>
      </c>
      <c r="H250">
        <v>8.9999999999999993E-3</v>
      </c>
      <c r="I250">
        <v>0.93</v>
      </c>
      <c r="J250">
        <v>0.98</v>
      </c>
    </row>
    <row r="251" spans="1:10" x14ac:dyDescent="0.2">
      <c r="A251" t="s">
        <v>25</v>
      </c>
      <c r="B251" t="s">
        <v>109</v>
      </c>
      <c r="C251" t="s">
        <v>108</v>
      </c>
      <c r="D251" t="s">
        <v>50</v>
      </c>
      <c r="E251" t="s">
        <v>2</v>
      </c>
      <c r="F251">
        <v>0.95</v>
      </c>
      <c r="G251">
        <v>1E-3</v>
      </c>
      <c r="H251">
        <v>8.9999999999999993E-3</v>
      </c>
      <c r="I251">
        <v>0.93</v>
      </c>
      <c r="J251">
        <v>0.98</v>
      </c>
    </row>
    <row r="252" spans="1:10" x14ac:dyDescent="0.2">
      <c r="A252" t="s">
        <v>25</v>
      </c>
      <c r="B252" t="s">
        <v>109</v>
      </c>
      <c r="C252" t="s">
        <v>108</v>
      </c>
      <c r="D252" t="s">
        <v>50</v>
      </c>
      <c r="E252" t="s">
        <v>3</v>
      </c>
      <c r="F252">
        <v>0.98</v>
      </c>
      <c r="G252">
        <v>0.02</v>
      </c>
      <c r="H252">
        <v>6.8000000000000005E-2</v>
      </c>
      <c r="I252">
        <v>0.96</v>
      </c>
      <c r="J252">
        <v>1</v>
      </c>
    </row>
    <row r="253" spans="1:10" x14ac:dyDescent="0.2">
      <c r="A253" t="s">
        <v>25</v>
      </c>
      <c r="B253" t="s">
        <v>109</v>
      </c>
      <c r="C253" t="s">
        <v>108</v>
      </c>
      <c r="D253" t="s">
        <v>50</v>
      </c>
      <c r="E253" t="s">
        <v>4</v>
      </c>
      <c r="F253">
        <v>0.94</v>
      </c>
      <c r="G253">
        <v>1.2999999999999999E-2</v>
      </c>
      <c r="H253">
        <v>5.7000000000000002E-2</v>
      </c>
      <c r="I253">
        <v>0.9</v>
      </c>
      <c r="J253">
        <v>0.99</v>
      </c>
    </row>
    <row r="254" spans="1:10" x14ac:dyDescent="0.2">
      <c r="A254" t="s">
        <v>25</v>
      </c>
      <c r="B254" t="s">
        <v>109</v>
      </c>
      <c r="C254" t="s">
        <v>108</v>
      </c>
      <c r="D254" t="s">
        <v>50</v>
      </c>
      <c r="E254" t="s">
        <v>5</v>
      </c>
      <c r="F254">
        <v>0.93</v>
      </c>
      <c r="G254">
        <v>1E-3</v>
      </c>
      <c r="H254">
        <v>8.9999999999999993E-3</v>
      </c>
      <c r="I254">
        <v>0.9</v>
      </c>
      <c r="J254">
        <v>0.96</v>
      </c>
    </row>
    <row r="255" spans="1:10" x14ac:dyDescent="0.2">
      <c r="A255" t="s">
        <v>25</v>
      </c>
      <c r="B255" t="s">
        <v>109</v>
      </c>
      <c r="C255" t="s">
        <v>108</v>
      </c>
      <c r="D255" t="s">
        <v>50</v>
      </c>
      <c r="E255" t="s">
        <v>6</v>
      </c>
      <c r="F255">
        <v>0.96</v>
      </c>
      <c r="G255">
        <v>0</v>
      </c>
      <c r="H255">
        <v>0</v>
      </c>
      <c r="I255">
        <v>0.95</v>
      </c>
      <c r="J255">
        <v>0.97</v>
      </c>
    </row>
    <row r="256" spans="1:10" x14ac:dyDescent="0.2">
      <c r="A256" t="s">
        <v>15</v>
      </c>
      <c r="B256" t="s">
        <v>109</v>
      </c>
      <c r="C256" t="s">
        <v>108</v>
      </c>
      <c r="D256" t="s">
        <v>50</v>
      </c>
      <c r="E256" t="s">
        <v>0</v>
      </c>
      <c r="F256">
        <v>1</v>
      </c>
      <c r="G256">
        <v>9.9000000000000005E-2</v>
      </c>
      <c r="H256">
        <v>0.2</v>
      </c>
      <c r="I256">
        <v>0.99</v>
      </c>
      <c r="J256">
        <v>1</v>
      </c>
    </row>
    <row r="257" spans="1:10" x14ac:dyDescent="0.2">
      <c r="A257" t="s">
        <v>15</v>
      </c>
      <c r="B257" t="s">
        <v>109</v>
      </c>
      <c r="C257" t="s">
        <v>108</v>
      </c>
      <c r="D257" t="s">
        <v>50</v>
      </c>
      <c r="E257" t="s">
        <v>1</v>
      </c>
      <c r="F257">
        <v>1</v>
      </c>
      <c r="G257">
        <v>0</v>
      </c>
      <c r="H257">
        <v>0</v>
      </c>
      <c r="I257">
        <v>1</v>
      </c>
      <c r="J257">
        <v>1</v>
      </c>
    </row>
    <row r="258" spans="1:10" x14ac:dyDescent="0.2">
      <c r="A258" t="s">
        <v>15</v>
      </c>
      <c r="B258" t="s">
        <v>109</v>
      </c>
      <c r="C258" t="s">
        <v>108</v>
      </c>
      <c r="D258" t="s">
        <v>50</v>
      </c>
      <c r="E258" t="s">
        <v>2</v>
      </c>
      <c r="F258">
        <v>1</v>
      </c>
      <c r="G258">
        <v>1.6E-2</v>
      </c>
      <c r="H258">
        <v>0.06</v>
      </c>
      <c r="I258">
        <v>1</v>
      </c>
      <c r="J258">
        <v>1</v>
      </c>
    </row>
    <row r="259" spans="1:10" x14ac:dyDescent="0.2">
      <c r="A259" t="s">
        <v>15</v>
      </c>
      <c r="B259" t="s">
        <v>109</v>
      </c>
      <c r="C259" t="s">
        <v>108</v>
      </c>
      <c r="D259" t="s">
        <v>50</v>
      </c>
      <c r="E259" t="s">
        <v>3</v>
      </c>
      <c r="F259">
        <v>1</v>
      </c>
      <c r="G259">
        <v>0.129</v>
      </c>
      <c r="H259">
        <v>0.23799999999999999</v>
      </c>
      <c r="I259">
        <v>1</v>
      </c>
      <c r="J259">
        <v>1</v>
      </c>
    </row>
    <row r="260" spans="1:10" x14ac:dyDescent="0.2">
      <c r="A260" t="s">
        <v>15</v>
      </c>
      <c r="B260" t="s">
        <v>109</v>
      </c>
      <c r="C260" t="s">
        <v>108</v>
      </c>
      <c r="D260" t="s">
        <v>50</v>
      </c>
      <c r="E260" t="s">
        <v>4</v>
      </c>
      <c r="F260">
        <v>1</v>
      </c>
      <c r="G260">
        <v>6.2E-2</v>
      </c>
      <c r="H260">
        <v>0.14799999999999999</v>
      </c>
      <c r="I260">
        <v>1</v>
      </c>
      <c r="J260">
        <v>1</v>
      </c>
    </row>
    <row r="261" spans="1:10" x14ac:dyDescent="0.2">
      <c r="A261" t="s">
        <v>15</v>
      </c>
      <c r="B261" t="s">
        <v>109</v>
      </c>
      <c r="C261" t="s">
        <v>108</v>
      </c>
      <c r="D261" t="s">
        <v>50</v>
      </c>
      <c r="E261" t="s">
        <v>5</v>
      </c>
      <c r="F261">
        <v>1</v>
      </c>
      <c r="G261">
        <v>0</v>
      </c>
      <c r="H261">
        <v>0</v>
      </c>
      <c r="I261">
        <v>0.99</v>
      </c>
      <c r="J261">
        <v>1</v>
      </c>
    </row>
    <row r="262" spans="1:10" x14ac:dyDescent="0.2">
      <c r="A262" t="s">
        <v>15</v>
      </c>
      <c r="B262" t="s">
        <v>109</v>
      </c>
      <c r="C262" t="s">
        <v>108</v>
      </c>
      <c r="D262" t="s">
        <v>50</v>
      </c>
      <c r="E262" t="s">
        <v>6</v>
      </c>
      <c r="F262">
        <v>1</v>
      </c>
      <c r="G262">
        <v>0.16700000000000001</v>
      </c>
      <c r="H262">
        <v>0.28199999999999997</v>
      </c>
      <c r="I262">
        <v>1</v>
      </c>
      <c r="J262">
        <v>1</v>
      </c>
    </row>
    <row r="263" spans="1:10" x14ac:dyDescent="0.2">
      <c r="A263" t="s">
        <v>17</v>
      </c>
      <c r="B263" t="s">
        <v>109</v>
      </c>
      <c r="C263" t="s">
        <v>108</v>
      </c>
      <c r="D263" t="s">
        <v>50</v>
      </c>
      <c r="E263" t="s">
        <v>0</v>
      </c>
      <c r="F263">
        <v>1</v>
      </c>
      <c r="G263">
        <v>0.90300000000000002</v>
      </c>
      <c r="H263">
        <v>0.92400000000000004</v>
      </c>
      <c r="I263">
        <v>1</v>
      </c>
      <c r="J263">
        <v>1</v>
      </c>
    </row>
    <row r="264" spans="1:10" x14ac:dyDescent="0.2">
      <c r="A264" t="s">
        <v>17</v>
      </c>
      <c r="B264" t="s">
        <v>109</v>
      </c>
      <c r="C264" t="s">
        <v>108</v>
      </c>
      <c r="D264" t="s">
        <v>50</v>
      </c>
      <c r="E264" t="s">
        <v>1</v>
      </c>
      <c r="F264">
        <v>1</v>
      </c>
      <c r="G264">
        <v>0.84499999999999997</v>
      </c>
      <c r="H264">
        <v>0.878</v>
      </c>
      <c r="I264">
        <v>1</v>
      </c>
      <c r="J264">
        <v>1</v>
      </c>
    </row>
    <row r="265" spans="1:10" x14ac:dyDescent="0.2">
      <c r="A265" t="s">
        <v>17</v>
      </c>
      <c r="B265" t="s">
        <v>109</v>
      </c>
      <c r="C265" t="s">
        <v>108</v>
      </c>
      <c r="D265" t="s">
        <v>50</v>
      </c>
      <c r="E265" t="s">
        <v>2</v>
      </c>
      <c r="F265">
        <v>1</v>
      </c>
      <c r="G265">
        <v>2.1999999999999999E-2</v>
      </c>
      <c r="H265">
        <v>7.1999999999999995E-2</v>
      </c>
      <c r="I265">
        <v>1</v>
      </c>
      <c r="J265">
        <v>1</v>
      </c>
    </row>
    <row r="266" spans="1:10" x14ac:dyDescent="0.2">
      <c r="A266" t="s">
        <v>17</v>
      </c>
      <c r="B266" t="s">
        <v>109</v>
      </c>
      <c r="C266" t="s">
        <v>108</v>
      </c>
      <c r="D266" t="s">
        <v>50</v>
      </c>
      <c r="E266" t="s">
        <v>3</v>
      </c>
      <c r="F266">
        <v>1</v>
      </c>
      <c r="G266">
        <v>0.73299999999999998</v>
      </c>
      <c r="H266">
        <v>0.80600000000000005</v>
      </c>
      <c r="I266">
        <v>1</v>
      </c>
      <c r="J266">
        <v>1</v>
      </c>
    </row>
    <row r="267" spans="1:10" x14ac:dyDescent="0.2">
      <c r="A267" t="s">
        <v>17</v>
      </c>
      <c r="B267" t="s">
        <v>109</v>
      </c>
      <c r="C267" t="s">
        <v>108</v>
      </c>
      <c r="D267" t="s">
        <v>50</v>
      </c>
      <c r="E267" t="s">
        <v>4</v>
      </c>
      <c r="F267">
        <v>1</v>
      </c>
      <c r="G267">
        <v>0.39500000000000002</v>
      </c>
      <c r="H267">
        <v>0.51200000000000001</v>
      </c>
      <c r="I267">
        <v>0.99</v>
      </c>
      <c r="J267">
        <v>1</v>
      </c>
    </row>
    <row r="268" spans="1:10" x14ac:dyDescent="0.2">
      <c r="A268" t="s">
        <v>17</v>
      </c>
      <c r="B268" t="s">
        <v>109</v>
      </c>
      <c r="C268" t="s">
        <v>108</v>
      </c>
      <c r="D268" t="s">
        <v>50</v>
      </c>
      <c r="E268" t="s">
        <v>5</v>
      </c>
      <c r="F268">
        <v>1</v>
      </c>
      <c r="G268">
        <v>0.192</v>
      </c>
      <c r="H268">
        <v>0.30399999999999999</v>
      </c>
      <c r="I268">
        <v>0.99</v>
      </c>
      <c r="J268">
        <v>1</v>
      </c>
    </row>
    <row r="269" spans="1:10" x14ac:dyDescent="0.2">
      <c r="A269" t="s">
        <v>17</v>
      </c>
      <c r="B269" t="s">
        <v>109</v>
      </c>
      <c r="C269" t="s">
        <v>108</v>
      </c>
      <c r="D269" t="s">
        <v>50</v>
      </c>
      <c r="E269" t="s">
        <v>6</v>
      </c>
      <c r="F269">
        <v>0.99</v>
      </c>
      <c r="G269">
        <v>0</v>
      </c>
      <c r="H269">
        <v>0</v>
      </c>
      <c r="I269">
        <v>0.99</v>
      </c>
      <c r="J269">
        <v>1</v>
      </c>
    </row>
    <row r="270" spans="1:10" x14ac:dyDescent="0.2">
      <c r="A270" t="s">
        <v>20</v>
      </c>
      <c r="B270" t="s">
        <v>109</v>
      </c>
      <c r="C270" t="s">
        <v>108</v>
      </c>
      <c r="D270" t="s">
        <v>50</v>
      </c>
      <c r="E270" t="s">
        <v>0</v>
      </c>
      <c r="F270">
        <v>1</v>
      </c>
      <c r="G270">
        <v>0.313</v>
      </c>
      <c r="H270">
        <v>0.41599999999999998</v>
      </c>
      <c r="I270">
        <v>1</v>
      </c>
      <c r="J270">
        <v>1</v>
      </c>
    </row>
    <row r="271" spans="1:10" x14ac:dyDescent="0.2">
      <c r="A271" t="s">
        <v>20</v>
      </c>
      <c r="B271" t="s">
        <v>109</v>
      </c>
      <c r="C271" t="s">
        <v>108</v>
      </c>
      <c r="D271" t="s">
        <v>50</v>
      </c>
      <c r="E271" t="s">
        <v>1</v>
      </c>
      <c r="F271">
        <v>1</v>
      </c>
      <c r="G271">
        <v>0.42299999999999999</v>
      </c>
      <c r="H271">
        <v>0.54200000000000004</v>
      </c>
      <c r="I271">
        <v>1</v>
      </c>
      <c r="J271">
        <v>1</v>
      </c>
    </row>
    <row r="272" spans="1:10" x14ac:dyDescent="0.2">
      <c r="A272" t="s">
        <v>20</v>
      </c>
      <c r="B272" t="s">
        <v>109</v>
      </c>
      <c r="C272" t="s">
        <v>108</v>
      </c>
      <c r="D272" t="s">
        <v>50</v>
      </c>
      <c r="E272" t="s">
        <v>2</v>
      </c>
      <c r="F272">
        <v>1</v>
      </c>
      <c r="G272">
        <v>0.71299999999999997</v>
      </c>
      <c r="H272">
        <v>0.79600000000000004</v>
      </c>
      <c r="I272">
        <v>1</v>
      </c>
      <c r="J272">
        <v>1</v>
      </c>
    </row>
    <row r="273" spans="1:10" x14ac:dyDescent="0.2">
      <c r="A273" t="s">
        <v>20</v>
      </c>
      <c r="B273" t="s">
        <v>109</v>
      </c>
      <c r="C273" t="s">
        <v>108</v>
      </c>
      <c r="D273" t="s">
        <v>50</v>
      </c>
      <c r="E273" t="s">
        <v>3</v>
      </c>
      <c r="F273">
        <v>1</v>
      </c>
      <c r="G273">
        <v>0.749</v>
      </c>
      <c r="H273">
        <v>0.81100000000000005</v>
      </c>
      <c r="I273">
        <v>1</v>
      </c>
      <c r="J273">
        <v>1</v>
      </c>
    </row>
    <row r="274" spans="1:10" x14ac:dyDescent="0.2">
      <c r="A274" t="s">
        <v>20</v>
      </c>
      <c r="B274" t="s">
        <v>109</v>
      </c>
      <c r="C274" t="s">
        <v>108</v>
      </c>
      <c r="D274" t="s">
        <v>50</v>
      </c>
      <c r="E274" t="s">
        <v>4</v>
      </c>
      <c r="F274">
        <v>1</v>
      </c>
      <c r="G274">
        <v>0.19400000000000001</v>
      </c>
      <c r="H274">
        <v>0.30399999999999999</v>
      </c>
      <c r="I274">
        <v>1</v>
      </c>
      <c r="J274">
        <v>1</v>
      </c>
    </row>
    <row r="275" spans="1:10" x14ac:dyDescent="0.2">
      <c r="A275" t="s">
        <v>20</v>
      </c>
      <c r="B275" t="s">
        <v>109</v>
      </c>
      <c r="C275" t="s">
        <v>108</v>
      </c>
      <c r="D275" t="s">
        <v>50</v>
      </c>
      <c r="E275" t="s">
        <v>5</v>
      </c>
      <c r="F275">
        <v>1</v>
      </c>
      <c r="G275">
        <v>3.1E-2</v>
      </c>
      <c r="H275">
        <v>9.6000000000000002E-2</v>
      </c>
      <c r="I275">
        <v>1</v>
      </c>
      <c r="J275">
        <v>1</v>
      </c>
    </row>
    <row r="276" spans="1:10" x14ac:dyDescent="0.2">
      <c r="A276" t="s">
        <v>20</v>
      </c>
      <c r="B276" t="s">
        <v>109</v>
      </c>
      <c r="C276" t="s">
        <v>108</v>
      </c>
      <c r="D276" t="s">
        <v>50</v>
      </c>
      <c r="E276" t="s">
        <v>6</v>
      </c>
      <c r="F276">
        <v>1</v>
      </c>
      <c r="G276">
        <v>0.64</v>
      </c>
      <c r="H276">
        <v>0.73</v>
      </c>
      <c r="I276">
        <v>1</v>
      </c>
      <c r="J276">
        <v>1</v>
      </c>
    </row>
    <row r="277" spans="1:10" x14ac:dyDescent="0.2">
      <c r="A277" t="s">
        <v>19</v>
      </c>
      <c r="B277" t="s">
        <v>109</v>
      </c>
      <c r="C277" t="s">
        <v>108</v>
      </c>
      <c r="D277" t="s">
        <v>50</v>
      </c>
      <c r="E277" t="s">
        <v>0</v>
      </c>
      <c r="F277">
        <v>1</v>
      </c>
      <c r="G277">
        <v>0.81</v>
      </c>
      <c r="H277">
        <v>0.85899999999999999</v>
      </c>
      <c r="I277">
        <v>0.99</v>
      </c>
      <c r="J277">
        <v>1.01</v>
      </c>
    </row>
    <row r="278" spans="1:10" x14ac:dyDescent="0.2">
      <c r="A278" t="s">
        <v>19</v>
      </c>
      <c r="B278" t="s">
        <v>109</v>
      </c>
      <c r="C278" t="s">
        <v>108</v>
      </c>
      <c r="D278" t="s">
        <v>50</v>
      </c>
      <c r="E278" t="s">
        <v>1</v>
      </c>
      <c r="F278">
        <v>1</v>
      </c>
      <c r="G278">
        <v>0.17899999999999999</v>
      </c>
      <c r="H278">
        <v>0.29399999999999998</v>
      </c>
      <c r="I278">
        <v>0.99</v>
      </c>
      <c r="J278">
        <v>1</v>
      </c>
    </row>
    <row r="279" spans="1:10" x14ac:dyDescent="0.2">
      <c r="A279" t="s">
        <v>19</v>
      </c>
      <c r="B279" t="s">
        <v>109</v>
      </c>
      <c r="C279" t="s">
        <v>108</v>
      </c>
      <c r="D279" t="s">
        <v>50</v>
      </c>
      <c r="E279" t="s">
        <v>2</v>
      </c>
      <c r="F279">
        <v>0.99</v>
      </c>
      <c r="G279">
        <v>8.5999999999999993E-2</v>
      </c>
      <c r="H279">
        <v>0.17899999999999999</v>
      </c>
      <c r="I279">
        <v>0.99</v>
      </c>
      <c r="J279">
        <v>1</v>
      </c>
    </row>
    <row r="280" spans="1:10" x14ac:dyDescent="0.2">
      <c r="A280" t="s">
        <v>19</v>
      </c>
      <c r="B280" t="s">
        <v>109</v>
      </c>
      <c r="C280" t="s">
        <v>108</v>
      </c>
      <c r="D280" t="s">
        <v>50</v>
      </c>
      <c r="E280" t="s">
        <v>3</v>
      </c>
      <c r="F280">
        <v>1</v>
      </c>
      <c r="G280">
        <v>0.224</v>
      </c>
      <c r="H280">
        <v>0.34399999999999997</v>
      </c>
      <c r="I280">
        <v>0.99</v>
      </c>
      <c r="J280">
        <v>1</v>
      </c>
    </row>
    <row r="281" spans="1:10" x14ac:dyDescent="0.2">
      <c r="A281" t="s">
        <v>19</v>
      </c>
      <c r="B281" t="s">
        <v>109</v>
      </c>
      <c r="C281" t="s">
        <v>108</v>
      </c>
      <c r="D281" t="s">
        <v>50</v>
      </c>
      <c r="E281" t="s">
        <v>4</v>
      </c>
      <c r="F281">
        <v>0.99</v>
      </c>
      <c r="G281">
        <v>5.6000000000000001E-2</v>
      </c>
      <c r="H281">
        <v>0.14000000000000001</v>
      </c>
      <c r="I281">
        <v>0.99</v>
      </c>
      <c r="J281">
        <v>1</v>
      </c>
    </row>
    <row r="282" spans="1:10" x14ac:dyDescent="0.2">
      <c r="A282" t="s">
        <v>19</v>
      </c>
      <c r="B282" t="s">
        <v>109</v>
      </c>
      <c r="C282" t="s">
        <v>108</v>
      </c>
      <c r="D282" t="s">
        <v>50</v>
      </c>
      <c r="E282" t="s">
        <v>5</v>
      </c>
      <c r="F282">
        <v>1</v>
      </c>
      <c r="G282">
        <v>0.56100000000000005</v>
      </c>
      <c r="H282">
        <v>0.66200000000000003</v>
      </c>
      <c r="I282">
        <v>0.99</v>
      </c>
      <c r="J282">
        <v>1</v>
      </c>
    </row>
    <row r="283" spans="1:10" x14ac:dyDescent="0.2">
      <c r="A283" t="s">
        <v>19</v>
      </c>
      <c r="B283" t="s">
        <v>109</v>
      </c>
      <c r="C283" t="s">
        <v>108</v>
      </c>
      <c r="D283" t="s">
        <v>50</v>
      </c>
      <c r="E283" t="s">
        <v>6</v>
      </c>
      <c r="F283">
        <v>1</v>
      </c>
      <c r="G283">
        <v>0.52500000000000002</v>
      </c>
      <c r="H283">
        <v>0.626</v>
      </c>
      <c r="I283">
        <v>0.99</v>
      </c>
      <c r="J283">
        <v>1</v>
      </c>
    </row>
    <row r="284" spans="1:10" x14ac:dyDescent="0.2">
      <c r="A284" t="s">
        <v>27</v>
      </c>
      <c r="B284" t="s">
        <v>109</v>
      </c>
      <c r="C284" t="s">
        <v>108</v>
      </c>
      <c r="D284" t="s">
        <v>50</v>
      </c>
      <c r="E284" t="s">
        <v>0</v>
      </c>
      <c r="F284">
        <v>0.77</v>
      </c>
      <c r="G284">
        <v>4.8000000000000001E-2</v>
      </c>
      <c r="H284">
        <v>0.129</v>
      </c>
      <c r="I284">
        <v>0.59</v>
      </c>
      <c r="J284">
        <v>1</v>
      </c>
    </row>
    <row r="285" spans="1:10" x14ac:dyDescent="0.2">
      <c r="A285" t="s">
        <v>27</v>
      </c>
      <c r="B285" t="s">
        <v>109</v>
      </c>
      <c r="C285" t="s">
        <v>108</v>
      </c>
      <c r="D285" t="s">
        <v>50</v>
      </c>
      <c r="E285" t="s">
        <v>1</v>
      </c>
      <c r="F285">
        <v>1.01</v>
      </c>
      <c r="G285">
        <v>0.91700000000000004</v>
      </c>
      <c r="H285">
        <v>0.92600000000000005</v>
      </c>
      <c r="I285">
        <v>0.79</v>
      </c>
      <c r="J285">
        <v>1.29</v>
      </c>
    </row>
    <row r="286" spans="1:10" x14ac:dyDescent="0.2">
      <c r="A286" t="s">
        <v>27</v>
      </c>
      <c r="B286" t="s">
        <v>109</v>
      </c>
      <c r="C286" t="s">
        <v>108</v>
      </c>
      <c r="D286" t="s">
        <v>50</v>
      </c>
      <c r="E286" t="s">
        <v>2</v>
      </c>
      <c r="F286">
        <v>0.84</v>
      </c>
      <c r="G286">
        <v>0.185</v>
      </c>
      <c r="H286">
        <v>0.29899999999999999</v>
      </c>
      <c r="I286">
        <v>0.64</v>
      </c>
      <c r="J286">
        <v>1.1000000000000001</v>
      </c>
    </row>
    <row r="287" spans="1:10" x14ac:dyDescent="0.2">
      <c r="A287" t="s">
        <v>27</v>
      </c>
      <c r="B287" t="s">
        <v>109</v>
      </c>
      <c r="C287" t="s">
        <v>108</v>
      </c>
      <c r="D287" t="s">
        <v>50</v>
      </c>
      <c r="E287" t="s">
        <v>3</v>
      </c>
      <c r="F287">
        <v>0.85</v>
      </c>
      <c r="G287">
        <v>0.43</v>
      </c>
      <c r="H287">
        <v>0.54400000000000004</v>
      </c>
      <c r="I287">
        <v>0.55000000000000004</v>
      </c>
      <c r="J287">
        <v>1.3</v>
      </c>
    </row>
    <row r="288" spans="1:10" x14ac:dyDescent="0.2">
      <c r="A288" t="s">
        <v>27</v>
      </c>
      <c r="B288" t="s">
        <v>109</v>
      </c>
      <c r="C288" t="s">
        <v>108</v>
      </c>
      <c r="D288" t="s">
        <v>50</v>
      </c>
      <c r="E288" t="s">
        <v>4</v>
      </c>
      <c r="F288">
        <v>0.8</v>
      </c>
      <c r="G288">
        <v>0.04</v>
      </c>
      <c r="H288">
        <v>0.111</v>
      </c>
      <c r="I288">
        <v>0.66</v>
      </c>
      <c r="J288">
        <v>0.99</v>
      </c>
    </row>
    <row r="289" spans="1:10" x14ac:dyDescent="0.2">
      <c r="A289" t="s">
        <v>27</v>
      </c>
      <c r="B289" t="s">
        <v>109</v>
      </c>
      <c r="C289" t="s">
        <v>108</v>
      </c>
      <c r="D289" t="s">
        <v>50</v>
      </c>
      <c r="E289" t="s">
        <v>5</v>
      </c>
      <c r="F289">
        <v>0.89</v>
      </c>
      <c r="G289">
        <v>0.50900000000000001</v>
      </c>
      <c r="H289">
        <v>0.621</v>
      </c>
      <c r="I289">
        <v>0.62</v>
      </c>
      <c r="J289">
        <v>1.28</v>
      </c>
    </row>
    <row r="290" spans="1:10" x14ac:dyDescent="0.2">
      <c r="A290" t="s">
        <v>27</v>
      </c>
      <c r="B290" t="s">
        <v>109</v>
      </c>
      <c r="C290" t="s">
        <v>108</v>
      </c>
      <c r="D290" t="s">
        <v>50</v>
      </c>
      <c r="E290" t="s">
        <v>6</v>
      </c>
      <c r="F290">
        <v>0.73</v>
      </c>
      <c r="G290">
        <v>7.0000000000000001E-3</v>
      </c>
      <c r="H290">
        <v>3.9E-2</v>
      </c>
      <c r="I290">
        <v>0.59</v>
      </c>
      <c r="J290">
        <v>0.91</v>
      </c>
    </row>
    <row r="291" spans="1:10" x14ac:dyDescent="0.2">
      <c r="A291" t="s">
        <v>28</v>
      </c>
      <c r="B291" t="s">
        <v>109</v>
      </c>
      <c r="C291" t="s">
        <v>108</v>
      </c>
      <c r="D291" t="s">
        <v>50</v>
      </c>
      <c r="E291" t="s">
        <v>0</v>
      </c>
      <c r="F291">
        <v>0.97</v>
      </c>
      <c r="G291">
        <v>0.27800000000000002</v>
      </c>
      <c r="H291">
        <v>0.38900000000000001</v>
      </c>
      <c r="I291">
        <v>0.91</v>
      </c>
      <c r="J291">
        <v>1.03</v>
      </c>
    </row>
    <row r="292" spans="1:10" x14ac:dyDescent="0.2">
      <c r="A292" t="s">
        <v>28</v>
      </c>
      <c r="B292" t="s">
        <v>109</v>
      </c>
      <c r="C292" t="s">
        <v>108</v>
      </c>
      <c r="D292" t="s">
        <v>50</v>
      </c>
      <c r="E292" t="s">
        <v>1</v>
      </c>
      <c r="F292">
        <v>0.99</v>
      </c>
      <c r="G292">
        <v>0.90600000000000003</v>
      </c>
      <c r="H292">
        <v>0.92400000000000004</v>
      </c>
      <c r="I292">
        <v>0.91</v>
      </c>
      <c r="J292">
        <v>1.0900000000000001</v>
      </c>
    </row>
    <row r="293" spans="1:10" x14ac:dyDescent="0.2">
      <c r="A293" t="s">
        <v>28</v>
      </c>
      <c r="B293" t="s">
        <v>109</v>
      </c>
      <c r="C293" t="s">
        <v>108</v>
      </c>
      <c r="D293" t="s">
        <v>50</v>
      </c>
      <c r="E293" t="s">
        <v>2</v>
      </c>
      <c r="F293">
        <v>0.96</v>
      </c>
      <c r="G293">
        <v>0.24299999999999999</v>
      </c>
      <c r="H293">
        <v>0.35899999999999999</v>
      </c>
      <c r="I293">
        <v>0.89</v>
      </c>
      <c r="J293">
        <v>1.03</v>
      </c>
    </row>
    <row r="294" spans="1:10" x14ac:dyDescent="0.2">
      <c r="A294" t="s">
        <v>28</v>
      </c>
      <c r="B294" t="s">
        <v>109</v>
      </c>
      <c r="C294" t="s">
        <v>108</v>
      </c>
      <c r="D294" t="s">
        <v>50</v>
      </c>
      <c r="E294" t="s">
        <v>3</v>
      </c>
      <c r="F294">
        <v>0.97</v>
      </c>
      <c r="G294">
        <v>0.52200000000000002</v>
      </c>
      <c r="H294">
        <v>0.626</v>
      </c>
      <c r="I294">
        <v>0.87</v>
      </c>
      <c r="J294">
        <v>1.08</v>
      </c>
    </row>
    <row r="295" spans="1:10" x14ac:dyDescent="0.2">
      <c r="A295" t="s">
        <v>28</v>
      </c>
      <c r="B295" t="s">
        <v>109</v>
      </c>
      <c r="C295" t="s">
        <v>108</v>
      </c>
      <c r="D295" t="s">
        <v>50</v>
      </c>
      <c r="E295" t="s">
        <v>4</v>
      </c>
      <c r="F295">
        <v>0.95</v>
      </c>
      <c r="G295">
        <v>0.113</v>
      </c>
      <c r="H295">
        <v>0.216</v>
      </c>
      <c r="I295">
        <v>0.89</v>
      </c>
      <c r="J295">
        <v>1.01</v>
      </c>
    </row>
    <row r="296" spans="1:10" x14ac:dyDescent="0.2">
      <c r="A296" t="s">
        <v>28</v>
      </c>
      <c r="B296" t="s">
        <v>109</v>
      </c>
      <c r="C296" t="s">
        <v>108</v>
      </c>
      <c r="D296" t="s">
        <v>50</v>
      </c>
      <c r="E296" t="s">
        <v>5</v>
      </c>
      <c r="F296">
        <v>1</v>
      </c>
      <c r="G296">
        <v>0.99099999999999999</v>
      </c>
      <c r="H296">
        <v>0.99099999999999999</v>
      </c>
      <c r="I296">
        <v>0.92</v>
      </c>
      <c r="J296">
        <v>1.0900000000000001</v>
      </c>
    </row>
    <row r="297" spans="1:10" x14ac:dyDescent="0.2">
      <c r="A297" t="s">
        <v>28</v>
      </c>
      <c r="B297" t="s">
        <v>109</v>
      </c>
      <c r="C297" t="s">
        <v>108</v>
      </c>
      <c r="D297" t="s">
        <v>50</v>
      </c>
      <c r="E297" t="s">
        <v>6</v>
      </c>
      <c r="F297">
        <v>0.93</v>
      </c>
      <c r="G297">
        <v>1.2999999999999999E-2</v>
      </c>
      <c r="H297">
        <v>5.7000000000000002E-2</v>
      </c>
      <c r="I297">
        <v>0.87</v>
      </c>
      <c r="J297">
        <v>0.98</v>
      </c>
    </row>
    <row r="298" spans="1:10" x14ac:dyDescent="0.2">
      <c r="A298" t="s">
        <v>22</v>
      </c>
      <c r="B298" t="s">
        <v>109</v>
      </c>
      <c r="C298" t="s">
        <v>108</v>
      </c>
      <c r="D298" t="s">
        <v>50</v>
      </c>
      <c r="E298" t="s">
        <v>0</v>
      </c>
      <c r="F298">
        <v>1</v>
      </c>
      <c r="G298">
        <v>0.49199999999999999</v>
      </c>
      <c r="H298">
        <v>0.61499999999999999</v>
      </c>
      <c r="I298">
        <v>0.99</v>
      </c>
      <c r="J298">
        <v>1</v>
      </c>
    </row>
    <row r="299" spans="1:10" x14ac:dyDescent="0.2">
      <c r="A299" t="s">
        <v>22</v>
      </c>
      <c r="B299" t="s">
        <v>109</v>
      </c>
      <c r="C299" t="s">
        <v>108</v>
      </c>
      <c r="D299" t="s">
        <v>50</v>
      </c>
      <c r="E299" t="s">
        <v>1</v>
      </c>
      <c r="F299">
        <v>1</v>
      </c>
      <c r="G299">
        <v>7.5999999999999998E-2</v>
      </c>
      <c r="H299">
        <v>0.17599999999999999</v>
      </c>
      <c r="I299">
        <v>0.99</v>
      </c>
      <c r="J299">
        <v>1</v>
      </c>
    </row>
    <row r="300" spans="1:10" x14ac:dyDescent="0.2">
      <c r="A300" t="s">
        <v>22</v>
      </c>
      <c r="B300" t="s">
        <v>109</v>
      </c>
      <c r="C300" t="s">
        <v>108</v>
      </c>
      <c r="D300" t="s">
        <v>50</v>
      </c>
      <c r="E300" t="s">
        <v>2</v>
      </c>
      <c r="F300">
        <v>1</v>
      </c>
      <c r="G300">
        <v>0.02</v>
      </c>
      <c r="H300">
        <v>6.8000000000000005E-2</v>
      </c>
      <c r="I300">
        <v>1</v>
      </c>
      <c r="J300">
        <v>1.01</v>
      </c>
    </row>
    <row r="301" spans="1:10" x14ac:dyDescent="0.2">
      <c r="A301" t="s">
        <v>22</v>
      </c>
      <c r="B301" t="s">
        <v>109</v>
      </c>
      <c r="C301" t="s">
        <v>108</v>
      </c>
      <c r="D301" t="s">
        <v>50</v>
      </c>
      <c r="E301" t="s">
        <v>3</v>
      </c>
      <c r="F301">
        <v>1</v>
      </c>
      <c r="G301">
        <v>0.64800000000000002</v>
      </c>
      <c r="H301">
        <v>0.73199999999999998</v>
      </c>
      <c r="I301">
        <v>0.99</v>
      </c>
      <c r="J301">
        <v>1</v>
      </c>
    </row>
    <row r="302" spans="1:10" x14ac:dyDescent="0.2">
      <c r="A302" t="s">
        <v>22</v>
      </c>
      <c r="B302" t="s">
        <v>109</v>
      </c>
      <c r="C302" t="s">
        <v>108</v>
      </c>
      <c r="D302" t="s">
        <v>50</v>
      </c>
      <c r="E302" t="s">
        <v>4</v>
      </c>
      <c r="F302">
        <v>0.99</v>
      </c>
      <c r="G302">
        <v>7.0000000000000001E-3</v>
      </c>
      <c r="H302">
        <v>3.9E-2</v>
      </c>
      <c r="I302">
        <v>0.99</v>
      </c>
      <c r="J302">
        <v>1</v>
      </c>
    </row>
    <row r="303" spans="1:10" x14ac:dyDescent="0.2">
      <c r="A303" t="s">
        <v>22</v>
      </c>
      <c r="B303" t="s">
        <v>109</v>
      </c>
      <c r="C303" t="s">
        <v>108</v>
      </c>
      <c r="D303" t="s">
        <v>50</v>
      </c>
      <c r="E303" t="s">
        <v>5</v>
      </c>
      <c r="F303">
        <v>1.01</v>
      </c>
      <c r="G303">
        <v>5.0000000000000001E-3</v>
      </c>
      <c r="H303">
        <v>3.5000000000000003E-2</v>
      </c>
      <c r="I303">
        <v>1</v>
      </c>
      <c r="J303">
        <v>1.01</v>
      </c>
    </row>
    <row r="304" spans="1:10" x14ac:dyDescent="0.2">
      <c r="A304" t="s">
        <v>22</v>
      </c>
      <c r="B304" t="s">
        <v>109</v>
      </c>
      <c r="C304" t="s">
        <v>108</v>
      </c>
      <c r="D304" t="s">
        <v>50</v>
      </c>
      <c r="E304" t="s">
        <v>6</v>
      </c>
      <c r="F304">
        <v>1</v>
      </c>
      <c r="G304">
        <v>0.14499999999999999</v>
      </c>
      <c r="H304">
        <v>0.26200000000000001</v>
      </c>
      <c r="I304">
        <v>1</v>
      </c>
      <c r="J304">
        <v>1.01</v>
      </c>
    </row>
    <row r="305" spans="1:10" x14ac:dyDescent="0.2">
      <c r="A305" t="s">
        <v>21</v>
      </c>
      <c r="B305" t="s">
        <v>109</v>
      </c>
      <c r="C305" t="s">
        <v>108</v>
      </c>
      <c r="D305" t="s">
        <v>50</v>
      </c>
      <c r="E305" t="s">
        <v>0</v>
      </c>
      <c r="F305">
        <v>1</v>
      </c>
      <c r="G305">
        <v>0.22600000000000001</v>
      </c>
      <c r="H305">
        <v>0.34399999999999997</v>
      </c>
      <c r="I305">
        <v>1</v>
      </c>
      <c r="J305">
        <v>1</v>
      </c>
    </row>
    <row r="306" spans="1:10" x14ac:dyDescent="0.2">
      <c r="A306" t="s">
        <v>21</v>
      </c>
      <c r="B306" t="s">
        <v>109</v>
      </c>
      <c r="C306" t="s">
        <v>108</v>
      </c>
      <c r="D306" t="s">
        <v>50</v>
      </c>
      <c r="E306" t="s">
        <v>1</v>
      </c>
      <c r="F306">
        <v>1</v>
      </c>
      <c r="G306">
        <v>0.78400000000000003</v>
      </c>
      <c r="H306">
        <v>0.84</v>
      </c>
      <c r="I306">
        <v>1</v>
      </c>
      <c r="J306">
        <v>1</v>
      </c>
    </row>
    <row r="307" spans="1:10" x14ac:dyDescent="0.2">
      <c r="A307" t="s">
        <v>21</v>
      </c>
      <c r="B307" t="s">
        <v>109</v>
      </c>
      <c r="C307" t="s">
        <v>108</v>
      </c>
      <c r="D307" t="s">
        <v>50</v>
      </c>
      <c r="E307" t="s">
        <v>2</v>
      </c>
      <c r="F307">
        <v>1</v>
      </c>
      <c r="G307">
        <v>0.252</v>
      </c>
      <c r="H307">
        <v>0.36699999999999999</v>
      </c>
      <c r="I307">
        <v>0.99</v>
      </c>
      <c r="J307">
        <v>1</v>
      </c>
    </row>
    <row r="308" spans="1:10" x14ac:dyDescent="0.2">
      <c r="A308" t="s">
        <v>21</v>
      </c>
      <c r="B308" t="s">
        <v>109</v>
      </c>
      <c r="C308" t="s">
        <v>108</v>
      </c>
      <c r="D308" t="s">
        <v>50</v>
      </c>
      <c r="E308" t="s">
        <v>3</v>
      </c>
      <c r="F308">
        <v>1</v>
      </c>
      <c r="G308">
        <v>0.59199999999999997</v>
      </c>
      <c r="H308">
        <v>0.69099999999999995</v>
      </c>
      <c r="I308">
        <v>1</v>
      </c>
      <c r="J308">
        <v>1</v>
      </c>
    </row>
    <row r="309" spans="1:10" x14ac:dyDescent="0.2">
      <c r="A309" t="s">
        <v>21</v>
      </c>
      <c r="B309" t="s">
        <v>109</v>
      </c>
      <c r="C309" t="s">
        <v>108</v>
      </c>
      <c r="D309" t="s">
        <v>50</v>
      </c>
      <c r="E309" t="s">
        <v>4</v>
      </c>
      <c r="F309">
        <v>1</v>
      </c>
      <c r="G309">
        <v>0.255</v>
      </c>
      <c r="H309">
        <v>0.36699999999999999</v>
      </c>
      <c r="I309">
        <v>0.99</v>
      </c>
      <c r="J309">
        <v>1</v>
      </c>
    </row>
    <row r="310" spans="1:10" x14ac:dyDescent="0.2">
      <c r="A310" t="s">
        <v>21</v>
      </c>
      <c r="B310" t="s">
        <v>109</v>
      </c>
      <c r="C310" t="s">
        <v>108</v>
      </c>
      <c r="D310" t="s">
        <v>50</v>
      </c>
      <c r="E310" t="s">
        <v>5</v>
      </c>
      <c r="F310">
        <v>1</v>
      </c>
      <c r="G310">
        <v>0.22900000000000001</v>
      </c>
      <c r="H310">
        <v>0.34399999999999997</v>
      </c>
      <c r="I310">
        <v>1</v>
      </c>
      <c r="J310">
        <v>1</v>
      </c>
    </row>
    <row r="311" spans="1:10" x14ac:dyDescent="0.2">
      <c r="A311" t="s">
        <v>21</v>
      </c>
      <c r="B311" t="s">
        <v>109</v>
      </c>
      <c r="C311" t="s">
        <v>108</v>
      </c>
      <c r="D311" t="s">
        <v>50</v>
      </c>
      <c r="E311" t="s">
        <v>6</v>
      </c>
      <c r="F311">
        <v>1</v>
      </c>
      <c r="G311">
        <v>0.312</v>
      </c>
      <c r="H311">
        <v>0.41599999999999998</v>
      </c>
      <c r="I311">
        <v>0.99</v>
      </c>
      <c r="J311">
        <v>1</v>
      </c>
    </row>
    <row r="312" spans="1:10" x14ac:dyDescent="0.2">
      <c r="A312" t="s">
        <v>29</v>
      </c>
      <c r="B312" t="s">
        <v>109</v>
      </c>
      <c r="C312" t="s">
        <v>108</v>
      </c>
      <c r="D312" t="s">
        <v>50</v>
      </c>
      <c r="E312" t="s">
        <v>0</v>
      </c>
      <c r="F312">
        <v>0.76</v>
      </c>
      <c r="G312">
        <v>2.7E-2</v>
      </c>
      <c r="H312">
        <v>8.5999999999999993E-2</v>
      </c>
      <c r="I312">
        <v>0.6</v>
      </c>
      <c r="J312">
        <v>0.97</v>
      </c>
    </row>
    <row r="313" spans="1:10" x14ac:dyDescent="0.2">
      <c r="A313" t="s">
        <v>29</v>
      </c>
      <c r="B313" t="s">
        <v>109</v>
      </c>
      <c r="C313" t="s">
        <v>108</v>
      </c>
      <c r="D313" t="s">
        <v>50</v>
      </c>
      <c r="E313" t="s">
        <v>1</v>
      </c>
      <c r="F313">
        <v>0.86</v>
      </c>
      <c r="G313">
        <v>8.5000000000000006E-2</v>
      </c>
      <c r="H313">
        <v>0.17899999999999999</v>
      </c>
      <c r="I313">
        <v>0.72</v>
      </c>
      <c r="J313">
        <v>1.02</v>
      </c>
    </row>
    <row r="314" spans="1:10" x14ac:dyDescent="0.2">
      <c r="A314" t="s">
        <v>29</v>
      </c>
      <c r="B314" t="s">
        <v>109</v>
      </c>
      <c r="C314" t="s">
        <v>108</v>
      </c>
      <c r="D314" t="s">
        <v>50</v>
      </c>
      <c r="E314" t="s">
        <v>2</v>
      </c>
      <c r="F314">
        <v>0.89</v>
      </c>
      <c r="G314">
        <v>0.161</v>
      </c>
      <c r="H314">
        <v>0.27900000000000003</v>
      </c>
      <c r="I314">
        <v>0.76</v>
      </c>
      <c r="J314">
        <v>1.05</v>
      </c>
    </row>
    <row r="315" spans="1:10" x14ac:dyDescent="0.2">
      <c r="A315" t="s">
        <v>29</v>
      </c>
      <c r="B315" t="s">
        <v>109</v>
      </c>
      <c r="C315" t="s">
        <v>108</v>
      </c>
      <c r="D315" t="s">
        <v>50</v>
      </c>
      <c r="E315" t="s">
        <v>3</v>
      </c>
      <c r="F315">
        <v>0.83</v>
      </c>
      <c r="G315">
        <v>3.9E-2</v>
      </c>
      <c r="H315">
        <v>0.111</v>
      </c>
      <c r="I315">
        <v>0.69</v>
      </c>
      <c r="J315">
        <v>0.99</v>
      </c>
    </row>
    <row r="316" spans="1:10" x14ac:dyDescent="0.2">
      <c r="A316" t="s">
        <v>29</v>
      </c>
      <c r="B316" t="s">
        <v>109</v>
      </c>
      <c r="C316" t="s">
        <v>108</v>
      </c>
      <c r="D316" t="s">
        <v>50</v>
      </c>
      <c r="E316" t="s">
        <v>4</v>
      </c>
      <c r="F316">
        <v>0.64</v>
      </c>
      <c r="G316">
        <v>1.7000000000000001E-2</v>
      </c>
      <c r="H316">
        <v>6.2E-2</v>
      </c>
      <c r="I316">
        <v>0.44</v>
      </c>
      <c r="J316">
        <v>0.91</v>
      </c>
    </row>
    <row r="317" spans="1:10" x14ac:dyDescent="0.2">
      <c r="A317" t="s">
        <v>29</v>
      </c>
      <c r="B317" t="s">
        <v>109</v>
      </c>
      <c r="C317" t="s">
        <v>108</v>
      </c>
      <c r="D317" t="s">
        <v>50</v>
      </c>
      <c r="E317" t="s">
        <v>5</v>
      </c>
      <c r="F317">
        <v>0.72</v>
      </c>
      <c r="G317">
        <v>2E-3</v>
      </c>
      <c r="H317">
        <v>1.6E-2</v>
      </c>
      <c r="I317">
        <v>0.59</v>
      </c>
      <c r="J317">
        <v>0.87</v>
      </c>
    </row>
    <row r="318" spans="1:10" x14ac:dyDescent="0.2">
      <c r="A318" t="s">
        <v>29</v>
      </c>
      <c r="B318" t="s">
        <v>109</v>
      </c>
      <c r="C318" t="s">
        <v>108</v>
      </c>
      <c r="D318" t="s">
        <v>50</v>
      </c>
      <c r="E318" t="s">
        <v>6</v>
      </c>
      <c r="F318">
        <v>1.03</v>
      </c>
      <c r="G318">
        <v>0.82699999999999996</v>
      </c>
      <c r="H318">
        <v>0.86799999999999999</v>
      </c>
      <c r="I318">
        <v>0.8</v>
      </c>
      <c r="J318">
        <v>1.32</v>
      </c>
    </row>
    <row r="319" spans="1:10" x14ac:dyDescent="0.2">
      <c r="A319" t="s">
        <v>23</v>
      </c>
      <c r="B319" t="s">
        <v>109</v>
      </c>
      <c r="C319" t="s">
        <v>108</v>
      </c>
      <c r="D319" t="s">
        <v>50</v>
      </c>
      <c r="E319" t="s">
        <v>0</v>
      </c>
      <c r="F319">
        <v>1</v>
      </c>
      <c r="G319">
        <v>0.31</v>
      </c>
      <c r="H319">
        <v>0.41599999999999998</v>
      </c>
      <c r="I319">
        <v>1</v>
      </c>
      <c r="J319">
        <v>1</v>
      </c>
    </row>
    <row r="320" spans="1:10" x14ac:dyDescent="0.2">
      <c r="A320" t="s">
        <v>23</v>
      </c>
      <c r="B320" t="s">
        <v>109</v>
      </c>
      <c r="C320" t="s">
        <v>108</v>
      </c>
      <c r="D320" t="s">
        <v>50</v>
      </c>
      <c r="E320" t="s">
        <v>1</v>
      </c>
      <c r="F320">
        <v>1</v>
      </c>
      <c r="G320">
        <v>8.0000000000000002E-3</v>
      </c>
      <c r="H320">
        <v>4.2000000000000003E-2</v>
      </c>
      <c r="I320">
        <v>1</v>
      </c>
      <c r="J320">
        <v>1</v>
      </c>
    </row>
    <row r="321" spans="1:10" x14ac:dyDescent="0.2">
      <c r="A321" t="s">
        <v>23</v>
      </c>
      <c r="B321" t="s">
        <v>109</v>
      </c>
      <c r="C321" t="s">
        <v>108</v>
      </c>
      <c r="D321" t="s">
        <v>50</v>
      </c>
      <c r="E321" t="s">
        <v>2</v>
      </c>
      <c r="F321">
        <v>1</v>
      </c>
      <c r="G321">
        <v>1.2999999999999999E-2</v>
      </c>
      <c r="H321">
        <v>5.7000000000000002E-2</v>
      </c>
      <c r="I321">
        <v>1</v>
      </c>
      <c r="J321">
        <v>1</v>
      </c>
    </row>
    <row r="322" spans="1:10" x14ac:dyDescent="0.2">
      <c r="A322" t="s">
        <v>23</v>
      </c>
      <c r="B322" t="s">
        <v>109</v>
      </c>
      <c r="C322" t="s">
        <v>108</v>
      </c>
      <c r="D322" t="s">
        <v>50</v>
      </c>
      <c r="E322" t="s">
        <v>3</v>
      </c>
      <c r="F322">
        <v>1</v>
      </c>
      <c r="G322">
        <v>0.16200000000000001</v>
      </c>
      <c r="H322">
        <v>0.27900000000000003</v>
      </c>
      <c r="I322">
        <v>1</v>
      </c>
      <c r="J322">
        <v>1</v>
      </c>
    </row>
    <row r="323" spans="1:10" x14ac:dyDescent="0.2">
      <c r="A323" t="s">
        <v>23</v>
      </c>
      <c r="B323" t="s">
        <v>109</v>
      </c>
      <c r="C323" t="s">
        <v>108</v>
      </c>
      <c r="D323" t="s">
        <v>50</v>
      </c>
      <c r="E323" t="s">
        <v>4</v>
      </c>
      <c r="F323">
        <v>1</v>
      </c>
      <c r="G323">
        <v>0</v>
      </c>
      <c r="H323">
        <v>0</v>
      </c>
      <c r="I323">
        <v>1</v>
      </c>
      <c r="J323">
        <v>1</v>
      </c>
    </row>
    <row r="324" spans="1:10" x14ac:dyDescent="0.2">
      <c r="A324" t="s">
        <v>23</v>
      </c>
      <c r="B324" t="s">
        <v>109</v>
      </c>
      <c r="C324" t="s">
        <v>108</v>
      </c>
      <c r="D324" t="s">
        <v>50</v>
      </c>
      <c r="E324" t="s">
        <v>5</v>
      </c>
      <c r="F324">
        <v>1</v>
      </c>
      <c r="G324">
        <v>0.115</v>
      </c>
      <c r="H324">
        <v>0.216</v>
      </c>
      <c r="I324">
        <v>1</v>
      </c>
      <c r="J324">
        <v>1</v>
      </c>
    </row>
    <row r="325" spans="1:10" x14ac:dyDescent="0.2">
      <c r="A325" t="s">
        <v>23</v>
      </c>
      <c r="B325" t="s">
        <v>109</v>
      </c>
      <c r="C325" t="s">
        <v>108</v>
      </c>
      <c r="D325" t="s">
        <v>50</v>
      </c>
      <c r="E325" t="s">
        <v>6</v>
      </c>
      <c r="F325">
        <v>1</v>
      </c>
      <c r="G325">
        <v>7.8E-2</v>
      </c>
      <c r="H325">
        <v>0.17599999999999999</v>
      </c>
      <c r="I325">
        <v>1</v>
      </c>
      <c r="J325">
        <v>1</v>
      </c>
    </row>
    <row r="326" spans="1:10" x14ac:dyDescent="0.2">
      <c r="A326" t="s">
        <v>24</v>
      </c>
      <c r="B326" t="s">
        <v>109</v>
      </c>
      <c r="C326" t="s">
        <v>108</v>
      </c>
      <c r="D326" t="s">
        <v>50</v>
      </c>
      <c r="E326" t="s">
        <v>0</v>
      </c>
      <c r="F326">
        <v>1</v>
      </c>
      <c r="G326">
        <v>0.107</v>
      </c>
      <c r="H326">
        <v>0.21199999999999999</v>
      </c>
      <c r="I326">
        <v>1</v>
      </c>
      <c r="J326">
        <v>1</v>
      </c>
    </row>
    <row r="327" spans="1:10" x14ac:dyDescent="0.2">
      <c r="A327" t="s">
        <v>24</v>
      </c>
      <c r="B327" t="s">
        <v>109</v>
      </c>
      <c r="C327" t="s">
        <v>108</v>
      </c>
      <c r="D327" t="s">
        <v>50</v>
      </c>
      <c r="E327" t="s">
        <v>1</v>
      </c>
      <c r="F327">
        <v>1</v>
      </c>
      <c r="G327">
        <v>0</v>
      </c>
      <c r="H327">
        <v>0</v>
      </c>
      <c r="I327">
        <v>1</v>
      </c>
      <c r="J327">
        <v>1</v>
      </c>
    </row>
    <row r="328" spans="1:10" x14ac:dyDescent="0.2">
      <c r="A328" t="s">
        <v>24</v>
      </c>
      <c r="B328" t="s">
        <v>109</v>
      </c>
      <c r="C328" t="s">
        <v>108</v>
      </c>
      <c r="D328" t="s">
        <v>50</v>
      </c>
      <c r="E328" t="s">
        <v>2</v>
      </c>
      <c r="F328">
        <v>1</v>
      </c>
      <c r="G328">
        <v>0</v>
      </c>
      <c r="H328">
        <v>0</v>
      </c>
      <c r="I328">
        <v>1</v>
      </c>
      <c r="J328">
        <v>1</v>
      </c>
    </row>
    <row r="329" spans="1:10" x14ac:dyDescent="0.2">
      <c r="A329" t="s">
        <v>24</v>
      </c>
      <c r="B329" t="s">
        <v>109</v>
      </c>
      <c r="C329" t="s">
        <v>108</v>
      </c>
      <c r="D329" t="s">
        <v>50</v>
      </c>
      <c r="E329" t="s">
        <v>3</v>
      </c>
      <c r="F329">
        <v>1</v>
      </c>
      <c r="G329">
        <v>1.6E-2</v>
      </c>
      <c r="H329">
        <v>0.06</v>
      </c>
      <c r="I329">
        <v>1</v>
      </c>
      <c r="J329">
        <v>1</v>
      </c>
    </row>
    <row r="330" spans="1:10" x14ac:dyDescent="0.2">
      <c r="A330" t="s">
        <v>24</v>
      </c>
      <c r="B330" t="s">
        <v>109</v>
      </c>
      <c r="C330" t="s">
        <v>108</v>
      </c>
      <c r="D330" t="s">
        <v>50</v>
      </c>
      <c r="E330" t="s">
        <v>4</v>
      </c>
      <c r="F330">
        <v>1</v>
      </c>
      <c r="G330">
        <v>0</v>
      </c>
      <c r="H330">
        <v>0</v>
      </c>
      <c r="I330">
        <v>1</v>
      </c>
      <c r="J330">
        <v>1</v>
      </c>
    </row>
    <row r="331" spans="1:10" x14ac:dyDescent="0.2">
      <c r="A331" t="s">
        <v>24</v>
      </c>
      <c r="B331" t="s">
        <v>109</v>
      </c>
      <c r="C331" t="s">
        <v>108</v>
      </c>
      <c r="D331" t="s">
        <v>50</v>
      </c>
      <c r="E331" t="s">
        <v>5</v>
      </c>
      <c r="F331">
        <v>1</v>
      </c>
      <c r="G331">
        <v>3.7999999999999999E-2</v>
      </c>
      <c r="H331">
        <v>0.111</v>
      </c>
      <c r="I331">
        <v>1</v>
      </c>
      <c r="J331">
        <v>1</v>
      </c>
    </row>
    <row r="332" spans="1:10" x14ac:dyDescent="0.2">
      <c r="A332" t="s">
        <v>24</v>
      </c>
      <c r="B332" t="s">
        <v>109</v>
      </c>
      <c r="C332" t="s">
        <v>108</v>
      </c>
      <c r="D332" t="s">
        <v>50</v>
      </c>
      <c r="E332" t="s">
        <v>6</v>
      </c>
      <c r="F332">
        <v>1</v>
      </c>
      <c r="G332">
        <v>0</v>
      </c>
      <c r="H332">
        <v>0</v>
      </c>
      <c r="I332">
        <v>1</v>
      </c>
      <c r="J332">
        <v>1</v>
      </c>
    </row>
    <row r="333" spans="1:10" x14ac:dyDescent="0.2">
      <c r="A333" t="s">
        <v>16</v>
      </c>
      <c r="B333" t="s">
        <v>109</v>
      </c>
      <c r="C333" t="s">
        <v>108</v>
      </c>
      <c r="D333" t="s">
        <v>50</v>
      </c>
      <c r="E333" t="s">
        <v>0</v>
      </c>
      <c r="F333">
        <v>1</v>
      </c>
      <c r="G333">
        <v>6.0000000000000001E-3</v>
      </c>
      <c r="H333">
        <v>3.6999999999999998E-2</v>
      </c>
      <c r="I333">
        <v>0.99</v>
      </c>
      <c r="J333">
        <v>1</v>
      </c>
    </row>
    <row r="334" spans="1:10" x14ac:dyDescent="0.2">
      <c r="A334" t="s">
        <v>16</v>
      </c>
      <c r="B334" t="s">
        <v>109</v>
      </c>
      <c r="C334" t="s">
        <v>108</v>
      </c>
      <c r="D334" t="s">
        <v>50</v>
      </c>
      <c r="E334" t="s">
        <v>1</v>
      </c>
      <c r="F334">
        <v>1</v>
      </c>
      <c r="G334">
        <v>5.6000000000000001E-2</v>
      </c>
      <c r="H334">
        <v>0.14000000000000001</v>
      </c>
      <c r="I334">
        <v>1</v>
      </c>
      <c r="J334">
        <v>1</v>
      </c>
    </row>
    <row r="335" spans="1:10" x14ac:dyDescent="0.2">
      <c r="A335" t="s">
        <v>16</v>
      </c>
      <c r="B335" t="s">
        <v>109</v>
      </c>
      <c r="C335" t="s">
        <v>108</v>
      </c>
      <c r="D335" t="s">
        <v>50</v>
      </c>
      <c r="E335" t="s">
        <v>2</v>
      </c>
      <c r="F335">
        <v>1</v>
      </c>
      <c r="G335">
        <v>6.0000000000000001E-3</v>
      </c>
      <c r="H335">
        <v>3.6999999999999998E-2</v>
      </c>
      <c r="I335">
        <v>1</v>
      </c>
      <c r="J335">
        <v>1</v>
      </c>
    </row>
    <row r="336" spans="1:10" x14ac:dyDescent="0.2">
      <c r="A336" t="s">
        <v>16</v>
      </c>
      <c r="B336" t="s">
        <v>109</v>
      </c>
      <c r="C336" t="s">
        <v>108</v>
      </c>
      <c r="D336" t="s">
        <v>50</v>
      </c>
      <c r="E336" t="s">
        <v>3</v>
      </c>
      <c r="F336">
        <v>1</v>
      </c>
      <c r="G336">
        <v>0.32200000000000001</v>
      </c>
      <c r="H336">
        <v>0.42299999999999999</v>
      </c>
      <c r="I336">
        <v>1</v>
      </c>
      <c r="J336">
        <v>1</v>
      </c>
    </row>
    <row r="337" spans="1:10" x14ac:dyDescent="0.2">
      <c r="A337" t="s">
        <v>16</v>
      </c>
      <c r="B337" t="s">
        <v>109</v>
      </c>
      <c r="C337" t="s">
        <v>108</v>
      </c>
      <c r="D337" t="s">
        <v>50</v>
      </c>
      <c r="E337" t="s">
        <v>4</v>
      </c>
      <c r="F337">
        <v>1</v>
      </c>
      <c r="G337">
        <v>5.5E-2</v>
      </c>
      <c r="H337">
        <v>0.14000000000000001</v>
      </c>
      <c r="I337">
        <v>1</v>
      </c>
      <c r="J337">
        <v>1</v>
      </c>
    </row>
    <row r="338" spans="1:10" x14ac:dyDescent="0.2">
      <c r="A338" t="s">
        <v>16</v>
      </c>
      <c r="B338" t="s">
        <v>109</v>
      </c>
      <c r="C338" t="s">
        <v>108</v>
      </c>
      <c r="D338" t="s">
        <v>50</v>
      </c>
      <c r="E338" t="s">
        <v>5</v>
      </c>
      <c r="F338">
        <v>1</v>
      </c>
      <c r="G338">
        <v>8.9999999999999993E-3</v>
      </c>
      <c r="H338">
        <v>4.4999999999999998E-2</v>
      </c>
      <c r="I338">
        <v>0.99</v>
      </c>
      <c r="J338">
        <v>1</v>
      </c>
    </row>
    <row r="339" spans="1:10" x14ac:dyDescent="0.2">
      <c r="A339" t="s">
        <v>16</v>
      </c>
      <c r="B339" t="s">
        <v>109</v>
      </c>
      <c r="C339" t="s">
        <v>108</v>
      </c>
      <c r="D339" t="s">
        <v>50</v>
      </c>
      <c r="E339" t="s">
        <v>6</v>
      </c>
      <c r="F339">
        <v>1</v>
      </c>
      <c r="G339">
        <v>8.6999999999999994E-2</v>
      </c>
      <c r="H339">
        <v>0.17899999999999999</v>
      </c>
      <c r="I339">
        <v>1</v>
      </c>
      <c r="J339">
        <v>1</v>
      </c>
    </row>
    <row r="340" spans="1:10" x14ac:dyDescent="0.2">
      <c r="A340" t="s">
        <v>18</v>
      </c>
      <c r="B340" t="s">
        <v>109</v>
      </c>
      <c r="C340" t="s">
        <v>108</v>
      </c>
      <c r="D340" t="s">
        <v>50</v>
      </c>
      <c r="E340" t="s">
        <v>0</v>
      </c>
      <c r="F340">
        <v>0.99</v>
      </c>
      <c r="G340">
        <v>0.29899999999999999</v>
      </c>
      <c r="H340">
        <v>0.41299999999999998</v>
      </c>
      <c r="I340">
        <v>0.98</v>
      </c>
      <c r="J340">
        <v>1.01</v>
      </c>
    </row>
    <row r="341" spans="1:10" x14ac:dyDescent="0.2">
      <c r="A341" t="s">
        <v>18</v>
      </c>
      <c r="B341" t="s">
        <v>109</v>
      </c>
      <c r="C341" t="s">
        <v>108</v>
      </c>
      <c r="D341" t="s">
        <v>50</v>
      </c>
      <c r="E341" t="s">
        <v>1</v>
      </c>
      <c r="F341">
        <v>0.99</v>
      </c>
      <c r="G341">
        <v>3.4000000000000002E-2</v>
      </c>
      <c r="H341">
        <v>0.10199999999999999</v>
      </c>
      <c r="I341">
        <v>0.98</v>
      </c>
      <c r="J341">
        <v>1</v>
      </c>
    </row>
    <row r="342" spans="1:10" x14ac:dyDescent="0.2">
      <c r="A342" t="s">
        <v>18</v>
      </c>
      <c r="B342" t="s">
        <v>109</v>
      </c>
      <c r="C342" t="s">
        <v>108</v>
      </c>
      <c r="D342" t="s">
        <v>50</v>
      </c>
      <c r="E342" t="s">
        <v>2</v>
      </c>
      <c r="F342">
        <v>0.99</v>
      </c>
      <c r="G342">
        <v>8.5000000000000006E-2</v>
      </c>
      <c r="H342">
        <v>0.17899999999999999</v>
      </c>
      <c r="I342">
        <v>0.99</v>
      </c>
      <c r="J342">
        <v>1</v>
      </c>
    </row>
    <row r="343" spans="1:10" x14ac:dyDescent="0.2">
      <c r="A343" t="s">
        <v>18</v>
      </c>
      <c r="B343" t="s">
        <v>109</v>
      </c>
      <c r="C343" t="s">
        <v>108</v>
      </c>
      <c r="D343" t="s">
        <v>50</v>
      </c>
      <c r="E343" t="s">
        <v>3</v>
      </c>
      <c r="F343">
        <v>1</v>
      </c>
      <c r="G343">
        <v>7.9000000000000001E-2</v>
      </c>
      <c r="H343">
        <v>0.17599999999999999</v>
      </c>
      <c r="I343">
        <v>0.99</v>
      </c>
      <c r="J343">
        <v>1</v>
      </c>
    </row>
    <row r="344" spans="1:10" x14ac:dyDescent="0.2">
      <c r="A344" t="s">
        <v>18</v>
      </c>
      <c r="B344" t="s">
        <v>109</v>
      </c>
      <c r="C344" t="s">
        <v>108</v>
      </c>
      <c r="D344" t="s">
        <v>50</v>
      </c>
      <c r="E344" t="s">
        <v>4</v>
      </c>
      <c r="F344">
        <v>0.99</v>
      </c>
      <c r="G344">
        <v>5.0000000000000001E-3</v>
      </c>
      <c r="H344">
        <v>3.5000000000000003E-2</v>
      </c>
      <c r="I344">
        <v>0.99</v>
      </c>
      <c r="J344">
        <v>1</v>
      </c>
    </row>
    <row r="345" spans="1:10" x14ac:dyDescent="0.2">
      <c r="A345" t="s">
        <v>18</v>
      </c>
      <c r="B345" t="s">
        <v>109</v>
      </c>
      <c r="C345" t="s">
        <v>108</v>
      </c>
      <c r="D345" t="s">
        <v>50</v>
      </c>
      <c r="E345" t="s">
        <v>5</v>
      </c>
      <c r="F345">
        <v>0.99</v>
      </c>
      <c r="G345">
        <v>0.114</v>
      </c>
      <c r="H345">
        <v>0.216</v>
      </c>
      <c r="I345">
        <v>0.99</v>
      </c>
      <c r="J345">
        <v>1</v>
      </c>
    </row>
    <row r="346" spans="1:10" x14ac:dyDescent="0.2">
      <c r="A346" t="s">
        <v>18</v>
      </c>
      <c r="B346" t="s">
        <v>109</v>
      </c>
      <c r="C346" t="s">
        <v>108</v>
      </c>
      <c r="D346" t="s">
        <v>50</v>
      </c>
      <c r="E346" t="s">
        <v>6</v>
      </c>
      <c r="F346">
        <v>1</v>
      </c>
      <c r="G346">
        <v>0.16900000000000001</v>
      </c>
      <c r="H346">
        <v>0.28199999999999997</v>
      </c>
      <c r="I346">
        <v>0.99</v>
      </c>
      <c r="J346">
        <v>1</v>
      </c>
    </row>
    <row r="347" spans="1:10" x14ac:dyDescent="0.2">
      <c r="A347" t="s">
        <v>26</v>
      </c>
      <c r="B347" t="s">
        <v>40</v>
      </c>
      <c r="C347" t="s">
        <v>108</v>
      </c>
      <c r="D347" t="s">
        <v>115</v>
      </c>
      <c r="E347" t="s">
        <v>0</v>
      </c>
      <c r="F347">
        <v>0.8</v>
      </c>
      <c r="G347">
        <v>0.72799999999999998</v>
      </c>
      <c r="H347">
        <v>0.83199999999999996</v>
      </c>
      <c r="I347">
        <v>0.2</v>
      </c>
      <c r="J347">
        <v>3.12</v>
      </c>
    </row>
    <row r="348" spans="1:10" x14ac:dyDescent="0.2">
      <c r="A348" t="s">
        <v>26</v>
      </c>
      <c r="B348" t="s">
        <v>40</v>
      </c>
      <c r="C348" t="s">
        <v>108</v>
      </c>
      <c r="D348" t="s">
        <v>115</v>
      </c>
      <c r="E348" t="s">
        <v>1</v>
      </c>
      <c r="F348">
        <v>0.59</v>
      </c>
      <c r="G348">
        <v>0.121</v>
      </c>
      <c r="H348">
        <v>0.29599999999999999</v>
      </c>
      <c r="I348">
        <v>0.28999999999999998</v>
      </c>
      <c r="J348">
        <v>1.17</v>
      </c>
    </row>
    <row r="349" spans="1:10" x14ac:dyDescent="0.2">
      <c r="A349" t="s">
        <v>26</v>
      </c>
      <c r="B349" t="s">
        <v>40</v>
      </c>
      <c r="C349" t="s">
        <v>108</v>
      </c>
      <c r="D349" t="s">
        <v>115</v>
      </c>
      <c r="E349" t="s">
        <v>2</v>
      </c>
      <c r="F349">
        <v>1.1200000000000001</v>
      </c>
      <c r="G349">
        <v>0.71899999999999997</v>
      </c>
      <c r="H349">
        <v>0.83199999999999996</v>
      </c>
      <c r="I349">
        <v>0.56999999999999995</v>
      </c>
      <c r="J349">
        <v>2.2000000000000002</v>
      </c>
    </row>
    <row r="350" spans="1:10" x14ac:dyDescent="0.2">
      <c r="A350" t="s">
        <v>26</v>
      </c>
      <c r="B350" t="s">
        <v>40</v>
      </c>
      <c r="C350" t="s">
        <v>108</v>
      </c>
      <c r="D350" t="s">
        <v>115</v>
      </c>
      <c r="E350" t="s">
        <v>3</v>
      </c>
      <c r="F350">
        <v>1.04</v>
      </c>
      <c r="G350">
        <v>0.89400000000000002</v>
      </c>
      <c r="H350">
        <v>0.91400000000000003</v>
      </c>
      <c r="I350">
        <v>0.53</v>
      </c>
      <c r="J350">
        <v>2.0499999999999998</v>
      </c>
    </row>
    <row r="351" spans="1:10" x14ac:dyDescent="0.2">
      <c r="A351" t="s">
        <v>26</v>
      </c>
      <c r="B351" t="s">
        <v>40</v>
      </c>
      <c r="C351" t="s">
        <v>108</v>
      </c>
      <c r="D351" t="s">
        <v>115</v>
      </c>
      <c r="E351" t="s">
        <v>4</v>
      </c>
      <c r="F351">
        <v>0.42</v>
      </c>
      <c r="G351">
        <v>0.23300000000000001</v>
      </c>
      <c r="H351">
        <v>0.42499999999999999</v>
      </c>
      <c r="I351">
        <v>0.09</v>
      </c>
      <c r="J351">
        <v>1.86</v>
      </c>
    </row>
    <row r="352" spans="1:10" x14ac:dyDescent="0.2">
      <c r="A352" t="s">
        <v>26</v>
      </c>
      <c r="B352" t="s">
        <v>40</v>
      </c>
      <c r="C352" t="s">
        <v>108</v>
      </c>
      <c r="D352" t="s">
        <v>115</v>
      </c>
      <c r="E352" t="s">
        <v>5</v>
      </c>
      <c r="F352">
        <v>0.48</v>
      </c>
      <c r="G352">
        <v>0.24099999999999999</v>
      </c>
      <c r="H352">
        <v>0.42499999999999999</v>
      </c>
      <c r="I352">
        <v>0.13</v>
      </c>
      <c r="J352">
        <v>1.72</v>
      </c>
    </row>
    <row r="353" spans="1:10" x14ac:dyDescent="0.2">
      <c r="A353" t="s">
        <v>26</v>
      </c>
      <c r="B353" t="s">
        <v>40</v>
      </c>
      <c r="C353" t="s">
        <v>108</v>
      </c>
      <c r="D353" t="s">
        <v>115</v>
      </c>
      <c r="E353" t="s">
        <v>6</v>
      </c>
      <c r="F353">
        <v>1.23</v>
      </c>
      <c r="G353">
        <v>0.65300000000000002</v>
      </c>
      <c r="H353">
        <v>0.81599999999999995</v>
      </c>
      <c r="I353">
        <v>0.47</v>
      </c>
      <c r="J353">
        <v>3.22</v>
      </c>
    </row>
    <row r="354" spans="1:10" x14ac:dyDescent="0.2">
      <c r="A354" t="s">
        <v>26</v>
      </c>
      <c r="B354" t="s">
        <v>40</v>
      </c>
      <c r="C354" t="s">
        <v>108</v>
      </c>
      <c r="D354" t="s">
        <v>115</v>
      </c>
      <c r="E354" t="s">
        <v>116</v>
      </c>
      <c r="F354">
        <v>0.79</v>
      </c>
      <c r="G354">
        <v>0.19500000000000001</v>
      </c>
      <c r="H354">
        <v>0.38400000000000001</v>
      </c>
      <c r="I354">
        <v>0.55000000000000004</v>
      </c>
      <c r="J354">
        <v>1.1299999999999999</v>
      </c>
    </row>
    <row r="355" spans="1:10" x14ac:dyDescent="0.2">
      <c r="A355" t="s">
        <v>26</v>
      </c>
      <c r="B355" t="s">
        <v>40</v>
      </c>
      <c r="C355" t="s">
        <v>108</v>
      </c>
      <c r="D355" t="s">
        <v>114</v>
      </c>
      <c r="E355" t="s">
        <v>0</v>
      </c>
      <c r="F355">
        <v>0.27</v>
      </c>
      <c r="G355">
        <v>5.8999999999999997E-2</v>
      </c>
      <c r="H355">
        <v>0.14099999999999999</v>
      </c>
      <c r="I355">
        <v>7.0000000000000007E-2</v>
      </c>
      <c r="J355">
        <v>1.06</v>
      </c>
    </row>
    <row r="356" spans="1:10" x14ac:dyDescent="0.2">
      <c r="A356" t="s">
        <v>26</v>
      </c>
      <c r="B356" t="s">
        <v>40</v>
      </c>
      <c r="C356" t="s">
        <v>108</v>
      </c>
      <c r="D356" t="s">
        <v>114</v>
      </c>
      <c r="E356" t="s">
        <v>1</v>
      </c>
      <c r="F356">
        <v>0.57999999999999996</v>
      </c>
      <c r="G356">
        <v>0.214</v>
      </c>
      <c r="H356">
        <v>0.38300000000000001</v>
      </c>
      <c r="I356">
        <v>0.23</v>
      </c>
      <c r="J356">
        <v>1.42</v>
      </c>
    </row>
    <row r="357" spans="1:10" x14ac:dyDescent="0.2">
      <c r="A357" t="s">
        <v>26</v>
      </c>
      <c r="B357" t="s">
        <v>40</v>
      </c>
      <c r="C357" t="s">
        <v>108</v>
      </c>
      <c r="D357" t="s">
        <v>114</v>
      </c>
      <c r="E357" t="s">
        <v>2</v>
      </c>
      <c r="F357">
        <v>0.35</v>
      </c>
      <c r="G357">
        <v>7.0000000000000001E-3</v>
      </c>
      <c r="H357">
        <v>3.1E-2</v>
      </c>
      <c r="I357">
        <v>0.17</v>
      </c>
      <c r="J357">
        <v>0.72</v>
      </c>
    </row>
    <row r="358" spans="1:10" x14ac:dyDescent="0.2">
      <c r="A358" t="s">
        <v>26</v>
      </c>
      <c r="B358" t="s">
        <v>40</v>
      </c>
      <c r="C358" t="s">
        <v>108</v>
      </c>
      <c r="D358" t="s">
        <v>114</v>
      </c>
      <c r="E358" t="s">
        <v>3</v>
      </c>
      <c r="F358">
        <v>0.73</v>
      </c>
      <c r="G358">
        <v>0.40600000000000003</v>
      </c>
      <c r="H358">
        <v>0.56000000000000005</v>
      </c>
      <c r="I358">
        <v>0.34</v>
      </c>
      <c r="J358">
        <v>1.59</v>
      </c>
    </row>
    <row r="359" spans="1:10" x14ac:dyDescent="0.2">
      <c r="A359" t="s">
        <v>26</v>
      </c>
      <c r="B359" t="s">
        <v>40</v>
      </c>
      <c r="C359" t="s">
        <v>108</v>
      </c>
      <c r="D359" t="s">
        <v>114</v>
      </c>
      <c r="E359" t="s">
        <v>4</v>
      </c>
      <c r="F359">
        <v>0.9</v>
      </c>
      <c r="G359">
        <v>0.70499999999999996</v>
      </c>
      <c r="H359">
        <v>0.81699999999999995</v>
      </c>
      <c r="I359">
        <v>0.52</v>
      </c>
      <c r="J359">
        <v>1.58</v>
      </c>
    </row>
    <row r="360" spans="1:10" x14ac:dyDescent="0.2">
      <c r="A360" t="s">
        <v>26</v>
      </c>
      <c r="B360" t="s">
        <v>40</v>
      </c>
      <c r="C360" t="s">
        <v>108</v>
      </c>
      <c r="D360" t="s">
        <v>114</v>
      </c>
      <c r="E360" t="s">
        <v>5</v>
      </c>
      <c r="F360">
        <v>1.17</v>
      </c>
      <c r="G360">
        <v>0.75</v>
      </c>
      <c r="H360">
        <v>0.83199999999999996</v>
      </c>
      <c r="I360">
        <v>0.42</v>
      </c>
      <c r="J360">
        <v>3.29</v>
      </c>
    </row>
    <row r="361" spans="1:10" x14ac:dyDescent="0.2">
      <c r="A361" t="s">
        <v>26</v>
      </c>
      <c r="B361" t="s">
        <v>40</v>
      </c>
      <c r="C361" t="s">
        <v>108</v>
      </c>
      <c r="D361" t="s">
        <v>114</v>
      </c>
      <c r="E361" t="s">
        <v>6</v>
      </c>
      <c r="F361">
        <v>1.08</v>
      </c>
      <c r="G361">
        <v>0.88200000000000001</v>
      </c>
      <c r="H361">
        <v>0.91200000000000003</v>
      </c>
      <c r="I361">
        <v>0.35</v>
      </c>
      <c r="J361">
        <v>3.33</v>
      </c>
    </row>
    <row r="362" spans="1:10" x14ac:dyDescent="0.2">
      <c r="A362" t="s">
        <v>26</v>
      </c>
      <c r="B362" t="s">
        <v>40</v>
      </c>
      <c r="C362" t="s">
        <v>108</v>
      </c>
      <c r="D362" t="s">
        <v>114</v>
      </c>
      <c r="E362" t="s">
        <v>116</v>
      </c>
      <c r="F362">
        <v>0.7</v>
      </c>
      <c r="G362">
        <v>3.6999999999999998E-2</v>
      </c>
      <c r="H362">
        <v>0.104</v>
      </c>
      <c r="I362">
        <v>0.5</v>
      </c>
      <c r="J362">
        <v>1</v>
      </c>
    </row>
    <row r="363" spans="1:10" x14ac:dyDescent="0.2">
      <c r="A363" t="s">
        <v>26</v>
      </c>
      <c r="B363" t="s">
        <v>40</v>
      </c>
      <c r="C363" t="s">
        <v>108</v>
      </c>
      <c r="D363" t="s">
        <v>113</v>
      </c>
      <c r="E363" t="s">
        <v>0</v>
      </c>
      <c r="F363">
        <v>0.34</v>
      </c>
      <c r="G363">
        <v>0.23699999999999999</v>
      </c>
      <c r="H363">
        <v>0.53600000000000003</v>
      </c>
      <c r="I363">
        <v>0.08</v>
      </c>
      <c r="J363">
        <v>1.5</v>
      </c>
    </row>
    <row r="364" spans="1:10" x14ac:dyDescent="0.2">
      <c r="A364" t="s">
        <v>26</v>
      </c>
      <c r="B364" t="s">
        <v>40</v>
      </c>
      <c r="C364" t="s">
        <v>108</v>
      </c>
      <c r="D364" t="s">
        <v>113</v>
      </c>
      <c r="E364" t="s">
        <v>1</v>
      </c>
      <c r="F364">
        <v>0.27</v>
      </c>
      <c r="G364">
        <v>3.5000000000000003E-2</v>
      </c>
      <c r="H364">
        <v>0.30199999999999999</v>
      </c>
      <c r="I364">
        <v>0.08</v>
      </c>
      <c r="J364">
        <v>0.9</v>
      </c>
    </row>
    <row r="365" spans="1:10" x14ac:dyDescent="0.2">
      <c r="A365" t="s">
        <v>26</v>
      </c>
      <c r="B365" t="s">
        <v>40</v>
      </c>
      <c r="C365" t="s">
        <v>108</v>
      </c>
      <c r="D365" t="s">
        <v>113</v>
      </c>
      <c r="E365" t="s">
        <v>2</v>
      </c>
      <c r="F365">
        <v>0.43</v>
      </c>
      <c r="G365">
        <v>7.0999999999999994E-2</v>
      </c>
      <c r="H365">
        <v>0.30199999999999999</v>
      </c>
      <c r="I365">
        <v>0.17</v>
      </c>
      <c r="J365">
        <v>1.08</v>
      </c>
    </row>
    <row r="366" spans="1:10" x14ac:dyDescent="0.2">
      <c r="A366" t="s">
        <v>26</v>
      </c>
      <c r="B366" t="s">
        <v>40</v>
      </c>
      <c r="C366" t="s">
        <v>108</v>
      </c>
      <c r="D366" t="s">
        <v>113</v>
      </c>
      <c r="E366" t="s">
        <v>3</v>
      </c>
      <c r="F366">
        <v>0.56999999999999995</v>
      </c>
      <c r="G366">
        <v>0.379</v>
      </c>
      <c r="H366">
        <v>0.67200000000000004</v>
      </c>
      <c r="I366">
        <v>0.15</v>
      </c>
      <c r="J366">
        <v>2.13</v>
      </c>
    </row>
    <row r="367" spans="1:10" x14ac:dyDescent="0.2">
      <c r="A367" t="s">
        <v>26</v>
      </c>
      <c r="B367" t="s">
        <v>40</v>
      </c>
      <c r="C367" t="s">
        <v>108</v>
      </c>
      <c r="D367" t="s">
        <v>113</v>
      </c>
      <c r="E367" t="s">
        <v>4</v>
      </c>
      <c r="F367">
        <v>1.65</v>
      </c>
      <c r="G367">
        <v>0.28100000000000003</v>
      </c>
      <c r="H367">
        <v>0.59</v>
      </c>
      <c r="I367">
        <v>0.64</v>
      </c>
      <c r="J367">
        <v>4.2699999999999996</v>
      </c>
    </row>
    <row r="368" spans="1:10" x14ac:dyDescent="0.2">
      <c r="A368" t="s">
        <v>26</v>
      </c>
      <c r="B368" t="s">
        <v>40</v>
      </c>
      <c r="C368" t="s">
        <v>108</v>
      </c>
      <c r="D368" t="s">
        <v>113</v>
      </c>
      <c r="E368" t="s">
        <v>5</v>
      </c>
      <c r="F368">
        <v>0.55000000000000004</v>
      </c>
      <c r="G368">
        <v>0.42099999999999999</v>
      </c>
      <c r="H368">
        <v>0.67200000000000004</v>
      </c>
      <c r="I368">
        <v>0.11</v>
      </c>
      <c r="J368">
        <v>2.59</v>
      </c>
    </row>
    <row r="369" spans="1:10" x14ac:dyDescent="0.2">
      <c r="A369" t="s">
        <v>26</v>
      </c>
      <c r="B369" t="s">
        <v>40</v>
      </c>
      <c r="C369" t="s">
        <v>108</v>
      </c>
      <c r="D369" t="s">
        <v>113</v>
      </c>
      <c r="E369" t="s">
        <v>6</v>
      </c>
      <c r="F369">
        <v>3.32</v>
      </c>
      <c r="G369">
        <v>0.122</v>
      </c>
      <c r="H369">
        <v>0.377</v>
      </c>
      <c r="I369">
        <v>0.7</v>
      </c>
      <c r="J369">
        <v>15.87</v>
      </c>
    </row>
    <row r="370" spans="1:10" x14ac:dyDescent="0.2">
      <c r="A370" t="s">
        <v>26</v>
      </c>
      <c r="B370" t="s">
        <v>40</v>
      </c>
      <c r="C370" t="s">
        <v>108</v>
      </c>
      <c r="D370" t="s">
        <v>112</v>
      </c>
      <c r="E370" t="s">
        <v>0</v>
      </c>
      <c r="F370">
        <v>0.36</v>
      </c>
      <c r="G370">
        <v>0.24099999999999999</v>
      </c>
      <c r="H370">
        <v>0.39400000000000002</v>
      </c>
      <c r="I370">
        <v>0.09</v>
      </c>
      <c r="J370">
        <v>1.49</v>
      </c>
    </row>
    <row r="371" spans="1:10" x14ac:dyDescent="0.2">
      <c r="A371" t="s">
        <v>26</v>
      </c>
      <c r="B371" t="s">
        <v>40</v>
      </c>
      <c r="C371" t="s">
        <v>108</v>
      </c>
      <c r="D371" t="s">
        <v>112</v>
      </c>
      <c r="E371" t="s">
        <v>1</v>
      </c>
      <c r="F371">
        <v>1.1100000000000001</v>
      </c>
      <c r="G371">
        <v>0.81100000000000005</v>
      </c>
      <c r="H371">
        <v>0.88200000000000001</v>
      </c>
      <c r="I371">
        <v>0.45</v>
      </c>
      <c r="J371">
        <v>2.76</v>
      </c>
    </row>
    <row r="372" spans="1:10" x14ac:dyDescent="0.2">
      <c r="A372" t="s">
        <v>26</v>
      </c>
      <c r="B372" t="s">
        <v>40</v>
      </c>
      <c r="C372" t="s">
        <v>108</v>
      </c>
      <c r="D372" t="s">
        <v>112</v>
      </c>
      <c r="E372" t="s">
        <v>2</v>
      </c>
      <c r="F372">
        <v>0.44</v>
      </c>
      <c r="G372">
        <v>0.20399999999999999</v>
      </c>
      <c r="H372">
        <v>0.38300000000000001</v>
      </c>
      <c r="I372">
        <v>0.12</v>
      </c>
      <c r="J372">
        <v>1.65</v>
      </c>
    </row>
    <row r="373" spans="1:10" x14ac:dyDescent="0.2">
      <c r="A373" t="s">
        <v>26</v>
      </c>
      <c r="B373" t="s">
        <v>40</v>
      </c>
      <c r="C373" t="s">
        <v>108</v>
      </c>
      <c r="D373" t="s">
        <v>112</v>
      </c>
      <c r="E373" t="s">
        <v>3</v>
      </c>
      <c r="F373">
        <v>0.94</v>
      </c>
      <c r="G373">
        <v>0.90900000000000003</v>
      </c>
      <c r="H373">
        <v>0.92700000000000005</v>
      </c>
      <c r="I373">
        <v>0.33</v>
      </c>
      <c r="J373">
        <v>2.67</v>
      </c>
    </row>
    <row r="374" spans="1:10" x14ac:dyDescent="0.2">
      <c r="A374" t="s">
        <v>26</v>
      </c>
      <c r="B374" t="s">
        <v>40</v>
      </c>
      <c r="C374" t="s">
        <v>108</v>
      </c>
      <c r="D374" t="s">
        <v>112</v>
      </c>
      <c r="E374" t="s">
        <v>4</v>
      </c>
      <c r="F374">
        <v>0.5</v>
      </c>
      <c r="G374">
        <v>0.19400000000000001</v>
      </c>
      <c r="H374">
        <v>0.38300000000000001</v>
      </c>
      <c r="I374">
        <v>0.17</v>
      </c>
      <c r="J374">
        <v>1.48</v>
      </c>
    </row>
    <row r="375" spans="1:10" x14ac:dyDescent="0.2">
      <c r="A375" t="s">
        <v>26</v>
      </c>
      <c r="B375" t="s">
        <v>40</v>
      </c>
      <c r="C375" t="s">
        <v>108</v>
      </c>
      <c r="D375" t="s">
        <v>112</v>
      </c>
      <c r="E375" t="s">
        <v>5</v>
      </c>
      <c r="F375">
        <v>1.1399999999999999</v>
      </c>
      <c r="G375">
        <v>0.88700000000000001</v>
      </c>
      <c r="H375">
        <v>0.92700000000000005</v>
      </c>
      <c r="I375">
        <v>0.17</v>
      </c>
      <c r="J375">
        <v>7.47</v>
      </c>
    </row>
    <row r="376" spans="1:10" x14ac:dyDescent="0.2">
      <c r="A376" t="s">
        <v>26</v>
      </c>
      <c r="B376" t="s">
        <v>40</v>
      </c>
      <c r="C376" t="s">
        <v>108</v>
      </c>
      <c r="D376" t="s">
        <v>112</v>
      </c>
      <c r="E376" t="s">
        <v>6</v>
      </c>
      <c r="F376">
        <v>1.58</v>
      </c>
      <c r="G376">
        <v>0.48699999999999999</v>
      </c>
      <c r="H376">
        <v>0.64700000000000002</v>
      </c>
      <c r="I376">
        <v>0.41</v>
      </c>
      <c r="J376">
        <v>6.12</v>
      </c>
    </row>
    <row r="377" spans="1:10" x14ac:dyDescent="0.2">
      <c r="A377" t="s">
        <v>26</v>
      </c>
      <c r="B377" t="s">
        <v>40</v>
      </c>
      <c r="C377" t="s">
        <v>108</v>
      </c>
      <c r="D377" t="s">
        <v>111</v>
      </c>
      <c r="E377" t="s">
        <v>0</v>
      </c>
      <c r="F377">
        <v>0.7</v>
      </c>
      <c r="G377">
        <v>0.495</v>
      </c>
      <c r="H377">
        <v>0.77600000000000002</v>
      </c>
      <c r="I377">
        <v>0.16</v>
      </c>
      <c r="J377">
        <v>3.16</v>
      </c>
    </row>
    <row r="378" spans="1:10" x14ac:dyDescent="0.2">
      <c r="A378" t="s">
        <v>26</v>
      </c>
      <c r="B378" t="s">
        <v>40</v>
      </c>
      <c r="C378" t="s">
        <v>108</v>
      </c>
      <c r="D378" t="s">
        <v>111</v>
      </c>
      <c r="E378" t="s">
        <v>1</v>
      </c>
      <c r="F378">
        <v>0.56000000000000005</v>
      </c>
      <c r="G378">
        <v>0.21299999999999999</v>
      </c>
      <c r="H378">
        <v>0.48599999999999999</v>
      </c>
      <c r="I378">
        <v>0.22</v>
      </c>
      <c r="J378">
        <v>1.44</v>
      </c>
    </row>
    <row r="379" spans="1:10" x14ac:dyDescent="0.2">
      <c r="A379" t="s">
        <v>26</v>
      </c>
      <c r="B379" t="s">
        <v>40</v>
      </c>
      <c r="C379" t="s">
        <v>108</v>
      </c>
      <c r="D379" t="s">
        <v>111</v>
      </c>
      <c r="E379" t="s">
        <v>2</v>
      </c>
      <c r="F379">
        <v>1.1299999999999999</v>
      </c>
      <c r="G379">
        <v>0.59099999999999997</v>
      </c>
      <c r="H379">
        <v>0.83299999999999996</v>
      </c>
      <c r="I379">
        <v>0.71</v>
      </c>
      <c r="J379">
        <v>1.79</v>
      </c>
    </row>
    <row r="380" spans="1:10" x14ac:dyDescent="0.2">
      <c r="A380" t="s">
        <v>26</v>
      </c>
      <c r="B380" t="s">
        <v>40</v>
      </c>
      <c r="C380" t="s">
        <v>108</v>
      </c>
      <c r="D380" t="s">
        <v>111</v>
      </c>
      <c r="E380" t="s">
        <v>3</v>
      </c>
      <c r="F380">
        <v>1.1399999999999999</v>
      </c>
      <c r="G380">
        <v>0.8</v>
      </c>
      <c r="H380">
        <v>0.93</v>
      </c>
      <c r="I380">
        <v>0.38</v>
      </c>
      <c r="J380">
        <v>3.39</v>
      </c>
    </row>
    <row r="381" spans="1:10" x14ac:dyDescent="0.2">
      <c r="A381" t="s">
        <v>26</v>
      </c>
      <c r="B381" t="s">
        <v>40</v>
      </c>
      <c r="C381" t="s">
        <v>108</v>
      </c>
      <c r="D381" t="s">
        <v>111</v>
      </c>
      <c r="E381" t="s">
        <v>4</v>
      </c>
      <c r="F381">
        <v>0.55000000000000004</v>
      </c>
      <c r="G381">
        <v>0.23699999999999999</v>
      </c>
      <c r="H381">
        <v>0.50800000000000001</v>
      </c>
      <c r="I381">
        <v>0.19</v>
      </c>
      <c r="J381">
        <v>1.56</v>
      </c>
    </row>
    <row r="382" spans="1:10" x14ac:dyDescent="0.2">
      <c r="A382" t="s">
        <v>26</v>
      </c>
      <c r="B382" t="s">
        <v>40</v>
      </c>
      <c r="C382" t="s">
        <v>108</v>
      </c>
      <c r="D382" t="s">
        <v>111</v>
      </c>
      <c r="E382" t="s">
        <v>5</v>
      </c>
      <c r="F382">
        <v>0.65</v>
      </c>
      <c r="G382">
        <v>0.437</v>
      </c>
      <c r="H382">
        <v>0.72699999999999998</v>
      </c>
      <c r="I382">
        <v>0.21</v>
      </c>
      <c r="J382">
        <v>2.0299999999999998</v>
      </c>
    </row>
    <row r="383" spans="1:10" x14ac:dyDescent="0.2">
      <c r="A383" t="s">
        <v>26</v>
      </c>
      <c r="B383" t="s">
        <v>40</v>
      </c>
      <c r="C383" t="s">
        <v>108</v>
      </c>
      <c r="D383" t="s">
        <v>111</v>
      </c>
      <c r="E383" t="s">
        <v>6</v>
      </c>
      <c r="F383">
        <v>0.63</v>
      </c>
      <c r="G383">
        <v>0.307</v>
      </c>
      <c r="H383">
        <v>0.58599999999999997</v>
      </c>
      <c r="I383">
        <v>0.25</v>
      </c>
      <c r="J383">
        <v>1.59</v>
      </c>
    </row>
    <row r="384" spans="1:10" x14ac:dyDescent="0.2">
      <c r="A384" t="s">
        <v>25</v>
      </c>
      <c r="B384" t="s">
        <v>40</v>
      </c>
      <c r="C384" t="s">
        <v>108</v>
      </c>
      <c r="D384" t="s">
        <v>115</v>
      </c>
      <c r="E384" t="s">
        <v>0</v>
      </c>
      <c r="F384">
        <v>0.98</v>
      </c>
      <c r="G384">
        <v>0.35699999999999998</v>
      </c>
      <c r="H384">
        <v>0.54200000000000004</v>
      </c>
      <c r="I384">
        <v>0.95</v>
      </c>
      <c r="J384">
        <v>1.02</v>
      </c>
    </row>
    <row r="385" spans="1:10" x14ac:dyDescent="0.2">
      <c r="A385" t="s">
        <v>25</v>
      </c>
      <c r="B385" t="s">
        <v>40</v>
      </c>
      <c r="C385" t="s">
        <v>108</v>
      </c>
      <c r="D385" t="s">
        <v>115</v>
      </c>
      <c r="E385" t="s">
        <v>1</v>
      </c>
      <c r="F385">
        <v>0.97</v>
      </c>
      <c r="G385">
        <v>1.9E-2</v>
      </c>
      <c r="H385">
        <v>8.7999999999999995E-2</v>
      </c>
      <c r="I385">
        <v>0.94</v>
      </c>
      <c r="J385">
        <v>0.99</v>
      </c>
    </row>
    <row r="386" spans="1:10" x14ac:dyDescent="0.2">
      <c r="A386" t="s">
        <v>25</v>
      </c>
      <c r="B386" t="s">
        <v>40</v>
      </c>
      <c r="C386" t="s">
        <v>108</v>
      </c>
      <c r="D386" t="s">
        <v>115</v>
      </c>
      <c r="E386" t="s">
        <v>2</v>
      </c>
      <c r="F386">
        <v>0.97</v>
      </c>
      <c r="G386">
        <v>8.9999999999999993E-3</v>
      </c>
      <c r="H386">
        <v>7.1999999999999995E-2</v>
      </c>
      <c r="I386">
        <v>0.94</v>
      </c>
      <c r="J386">
        <v>0.99</v>
      </c>
    </row>
    <row r="387" spans="1:10" x14ac:dyDescent="0.2">
      <c r="A387" t="s">
        <v>25</v>
      </c>
      <c r="B387" t="s">
        <v>40</v>
      </c>
      <c r="C387" t="s">
        <v>108</v>
      </c>
      <c r="D387" t="s">
        <v>115</v>
      </c>
      <c r="E387" t="s">
        <v>3</v>
      </c>
      <c r="F387">
        <v>0.98</v>
      </c>
      <c r="G387">
        <v>0.193</v>
      </c>
      <c r="H387">
        <v>0.38400000000000001</v>
      </c>
      <c r="I387">
        <v>0.95</v>
      </c>
      <c r="J387">
        <v>1.01</v>
      </c>
    </row>
    <row r="388" spans="1:10" x14ac:dyDescent="0.2">
      <c r="A388" t="s">
        <v>25</v>
      </c>
      <c r="B388" t="s">
        <v>40</v>
      </c>
      <c r="C388" t="s">
        <v>108</v>
      </c>
      <c r="D388" t="s">
        <v>115</v>
      </c>
      <c r="E388" t="s">
        <v>4</v>
      </c>
      <c r="F388">
        <v>0.96</v>
      </c>
      <c r="G388">
        <v>5.5E-2</v>
      </c>
      <c r="H388">
        <v>0.16500000000000001</v>
      </c>
      <c r="I388">
        <v>0.91</v>
      </c>
      <c r="J388">
        <v>1</v>
      </c>
    </row>
    <row r="389" spans="1:10" x14ac:dyDescent="0.2">
      <c r="A389" t="s">
        <v>25</v>
      </c>
      <c r="B389" t="s">
        <v>40</v>
      </c>
      <c r="C389" t="s">
        <v>108</v>
      </c>
      <c r="D389" t="s">
        <v>115</v>
      </c>
      <c r="E389" t="s">
        <v>5</v>
      </c>
      <c r="F389">
        <v>0.93</v>
      </c>
      <c r="G389">
        <v>1.7000000000000001E-2</v>
      </c>
      <c r="H389">
        <v>8.7999999999999995E-2</v>
      </c>
      <c r="I389">
        <v>0.87</v>
      </c>
      <c r="J389">
        <v>0.98</v>
      </c>
    </row>
    <row r="390" spans="1:10" x14ac:dyDescent="0.2">
      <c r="A390" t="s">
        <v>25</v>
      </c>
      <c r="B390" t="s">
        <v>40</v>
      </c>
      <c r="C390" t="s">
        <v>108</v>
      </c>
      <c r="D390" t="s">
        <v>115</v>
      </c>
      <c r="E390" t="s">
        <v>6</v>
      </c>
      <c r="F390">
        <v>0.95</v>
      </c>
      <c r="G390">
        <v>1.2999999999999999E-2</v>
      </c>
      <c r="H390">
        <v>8.2000000000000003E-2</v>
      </c>
      <c r="I390">
        <v>0.92</v>
      </c>
      <c r="J390">
        <v>0.99</v>
      </c>
    </row>
    <row r="391" spans="1:10" x14ac:dyDescent="0.2">
      <c r="A391" t="s">
        <v>25</v>
      </c>
      <c r="B391" t="s">
        <v>40</v>
      </c>
      <c r="C391" t="s">
        <v>108</v>
      </c>
      <c r="D391" t="s">
        <v>115</v>
      </c>
      <c r="E391" t="s">
        <v>116</v>
      </c>
      <c r="F391">
        <v>0.96</v>
      </c>
      <c r="G391">
        <v>0</v>
      </c>
      <c r="H391">
        <v>0</v>
      </c>
      <c r="I391">
        <v>0.95</v>
      </c>
      <c r="J391">
        <v>0.98</v>
      </c>
    </row>
    <row r="392" spans="1:10" x14ac:dyDescent="0.2">
      <c r="A392" t="s">
        <v>25</v>
      </c>
      <c r="B392" t="s">
        <v>40</v>
      </c>
      <c r="C392" t="s">
        <v>108</v>
      </c>
      <c r="D392" t="s">
        <v>114</v>
      </c>
      <c r="E392" t="s">
        <v>0</v>
      </c>
      <c r="F392">
        <v>0.92</v>
      </c>
      <c r="G392">
        <v>1.4999999999999999E-2</v>
      </c>
      <c r="H392">
        <v>5.5E-2</v>
      </c>
      <c r="I392">
        <v>0.86</v>
      </c>
      <c r="J392">
        <v>0.98</v>
      </c>
    </row>
    <row r="393" spans="1:10" x14ac:dyDescent="0.2">
      <c r="A393" t="s">
        <v>25</v>
      </c>
      <c r="B393" t="s">
        <v>40</v>
      </c>
      <c r="C393" t="s">
        <v>108</v>
      </c>
      <c r="D393" t="s">
        <v>114</v>
      </c>
      <c r="E393" t="s">
        <v>1</v>
      </c>
      <c r="F393">
        <v>0.94</v>
      </c>
      <c r="G393">
        <v>2E-3</v>
      </c>
      <c r="H393">
        <v>1.2999999999999999E-2</v>
      </c>
      <c r="I393">
        <v>0.9</v>
      </c>
      <c r="J393">
        <v>0.97</v>
      </c>
    </row>
    <row r="394" spans="1:10" x14ac:dyDescent="0.2">
      <c r="A394" t="s">
        <v>25</v>
      </c>
      <c r="B394" t="s">
        <v>40</v>
      </c>
      <c r="C394" t="s">
        <v>108</v>
      </c>
      <c r="D394" t="s">
        <v>114</v>
      </c>
      <c r="E394" t="s">
        <v>2</v>
      </c>
      <c r="F394">
        <v>0.94</v>
      </c>
      <c r="G394">
        <v>4.0000000000000001E-3</v>
      </c>
      <c r="H394">
        <v>2.1999999999999999E-2</v>
      </c>
      <c r="I394">
        <v>0.91</v>
      </c>
      <c r="J394">
        <v>0.98</v>
      </c>
    </row>
    <row r="395" spans="1:10" x14ac:dyDescent="0.2">
      <c r="A395" t="s">
        <v>25</v>
      </c>
      <c r="B395" t="s">
        <v>40</v>
      </c>
      <c r="C395" t="s">
        <v>108</v>
      </c>
      <c r="D395" t="s">
        <v>114</v>
      </c>
      <c r="E395" t="s">
        <v>3</v>
      </c>
      <c r="F395">
        <v>0.97</v>
      </c>
      <c r="G395">
        <v>0.01</v>
      </c>
      <c r="H395">
        <v>4.1000000000000002E-2</v>
      </c>
      <c r="I395">
        <v>0.95</v>
      </c>
      <c r="J395">
        <v>0.99</v>
      </c>
    </row>
    <row r="396" spans="1:10" x14ac:dyDescent="0.2">
      <c r="A396" t="s">
        <v>25</v>
      </c>
      <c r="B396" t="s">
        <v>40</v>
      </c>
      <c r="C396" t="s">
        <v>108</v>
      </c>
      <c r="D396" t="s">
        <v>114</v>
      </c>
      <c r="E396" t="s">
        <v>4</v>
      </c>
      <c r="F396">
        <v>0.93</v>
      </c>
      <c r="G396">
        <v>7.0000000000000001E-3</v>
      </c>
      <c r="H396">
        <v>3.1E-2</v>
      </c>
      <c r="I396">
        <v>0.89</v>
      </c>
      <c r="J396">
        <v>0.98</v>
      </c>
    </row>
    <row r="397" spans="1:10" x14ac:dyDescent="0.2">
      <c r="A397" t="s">
        <v>25</v>
      </c>
      <c r="B397" t="s">
        <v>40</v>
      </c>
      <c r="C397" t="s">
        <v>108</v>
      </c>
      <c r="D397" t="s">
        <v>114</v>
      </c>
      <c r="E397" t="s">
        <v>5</v>
      </c>
      <c r="F397">
        <v>0.93</v>
      </c>
      <c r="G397">
        <v>5.0000000000000001E-3</v>
      </c>
      <c r="H397">
        <v>2.5000000000000001E-2</v>
      </c>
      <c r="I397">
        <v>0.89</v>
      </c>
      <c r="J397">
        <v>0.98</v>
      </c>
    </row>
    <row r="398" spans="1:10" x14ac:dyDescent="0.2">
      <c r="A398" t="s">
        <v>25</v>
      </c>
      <c r="B398" t="s">
        <v>40</v>
      </c>
      <c r="C398" t="s">
        <v>108</v>
      </c>
      <c r="D398" t="s">
        <v>114</v>
      </c>
      <c r="E398" t="s">
        <v>6</v>
      </c>
      <c r="F398">
        <v>0.97</v>
      </c>
      <c r="G398">
        <v>5.0000000000000001E-3</v>
      </c>
      <c r="H398">
        <v>2.5000000000000001E-2</v>
      </c>
      <c r="I398">
        <v>0.94</v>
      </c>
      <c r="J398">
        <v>0.99</v>
      </c>
    </row>
    <row r="399" spans="1:10" x14ac:dyDescent="0.2">
      <c r="A399" t="s">
        <v>25</v>
      </c>
      <c r="B399" t="s">
        <v>40</v>
      </c>
      <c r="C399" t="s">
        <v>108</v>
      </c>
      <c r="D399" t="s">
        <v>114</v>
      </c>
      <c r="E399" t="s">
        <v>116</v>
      </c>
      <c r="F399">
        <v>0.95</v>
      </c>
      <c r="G399">
        <v>0</v>
      </c>
      <c r="H399">
        <v>0</v>
      </c>
      <c r="I399">
        <v>0.93</v>
      </c>
      <c r="J399">
        <v>0.96</v>
      </c>
    </row>
    <row r="400" spans="1:10" x14ac:dyDescent="0.2">
      <c r="A400" t="s">
        <v>25</v>
      </c>
      <c r="B400" t="s">
        <v>40</v>
      </c>
      <c r="C400" t="s">
        <v>108</v>
      </c>
      <c r="D400" t="s">
        <v>113</v>
      </c>
      <c r="E400" t="s">
        <v>0</v>
      </c>
      <c r="F400">
        <v>0.95</v>
      </c>
      <c r="G400">
        <v>6.8000000000000005E-2</v>
      </c>
      <c r="H400">
        <v>0.30199999999999999</v>
      </c>
      <c r="I400">
        <v>0.9</v>
      </c>
      <c r="J400">
        <v>1</v>
      </c>
    </row>
    <row r="401" spans="1:10" x14ac:dyDescent="0.2">
      <c r="A401" t="s">
        <v>25</v>
      </c>
      <c r="B401" t="s">
        <v>40</v>
      </c>
      <c r="C401" t="s">
        <v>108</v>
      </c>
      <c r="D401" t="s">
        <v>113</v>
      </c>
      <c r="E401" t="s">
        <v>1</v>
      </c>
      <c r="F401">
        <v>0.93</v>
      </c>
      <c r="G401">
        <v>2E-3</v>
      </c>
      <c r="H401">
        <v>7.0000000000000007E-2</v>
      </c>
      <c r="I401">
        <v>0.9</v>
      </c>
      <c r="J401">
        <v>0.97</v>
      </c>
    </row>
    <row r="402" spans="1:10" x14ac:dyDescent="0.2">
      <c r="A402" t="s">
        <v>25</v>
      </c>
      <c r="B402" t="s">
        <v>40</v>
      </c>
      <c r="C402" t="s">
        <v>108</v>
      </c>
      <c r="D402" t="s">
        <v>113</v>
      </c>
      <c r="E402" t="s">
        <v>2</v>
      </c>
      <c r="F402">
        <v>0.96</v>
      </c>
      <c r="G402">
        <v>0.107</v>
      </c>
      <c r="H402">
        <v>0.36799999999999999</v>
      </c>
      <c r="I402">
        <v>0.91</v>
      </c>
      <c r="J402">
        <v>1.01</v>
      </c>
    </row>
    <row r="403" spans="1:10" x14ac:dyDescent="0.2">
      <c r="A403" t="s">
        <v>25</v>
      </c>
      <c r="B403" t="s">
        <v>40</v>
      </c>
      <c r="C403" t="s">
        <v>108</v>
      </c>
      <c r="D403" t="s">
        <v>113</v>
      </c>
      <c r="E403" t="s">
        <v>3</v>
      </c>
      <c r="F403">
        <v>0.94</v>
      </c>
      <c r="G403">
        <v>2.5000000000000001E-2</v>
      </c>
      <c r="H403">
        <v>0.26300000000000001</v>
      </c>
      <c r="I403">
        <v>0.9</v>
      </c>
      <c r="J403">
        <v>0.99</v>
      </c>
    </row>
    <row r="404" spans="1:10" x14ac:dyDescent="0.2">
      <c r="A404" t="s">
        <v>25</v>
      </c>
      <c r="B404" t="s">
        <v>40</v>
      </c>
      <c r="C404" t="s">
        <v>108</v>
      </c>
      <c r="D404" t="s">
        <v>113</v>
      </c>
      <c r="E404" t="s">
        <v>4</v>
      </c>
      <c r="F404">
        <v>0.95</v>
      </c>
      <c r="G404">
        <v>0.22500000000000001</v>
      </c>
      <c r="H404">
        <v>0.53600000000000003</v>
      </c>
      <c r="I404">
        <v>0.86</v>
      </c>
      <c r="J404">
        <v>1.04</v>
      </c>
    </row>
    <row r="405" spans="1:10" x14ac:dyDescent="0.2">
      <c r="A405" t="s">
        <v>25</v>
      </c>
      <c r="B405" t="s">
        <v>40</v>
      </c>
      <c r="C405" t="s">
        <v>108</v>
      </c>
      <c r="D405" t="s">
        <v>113</v>
      </c>
      <c r="E405" t="s">
        <v>5</v>
      </c>
      <c r="F405">
        <v>0.93</v>
      </c>
      <c r="G405">
        <v>1.9E-2</v>
      </c>
      <c r="H405">
        <v>0.249</v>
      </c>
      <c r="I405">
        <v>0.88</v>
      </c>
      <c r="J405">
        <v>0.99</v>
      </c>
    </row>
    <row r="406" spans="1:10" x14ac:dyDescent="0.2">
      <c r="A406" t="s">
        <v>25</v>
      </c>
      <c r="B406" t="s">
        <v>40</v>
      </c>
      <c r="C406" t="s">
        <v>108</v>
      </c>
      <c r="D406" t="s">
        <v>113</v>
      </c>
      <c r="E406" t="s">
        <v>6</v>
      </c>
      <c r="F406">
        <v>0.96</v>
      </c>
      <c r="G406">
        <v>0.14099999999999999</v>
      </c>
      <c r="H406">
        <v>0.42299999999999999</v>
      </c>
      <c r="I406">
        <v>0.91</v>
      </c>
      <c r="J406">
        <v>1.01</v>
      </c>
    </row>
    <row r="407" spans="1:10" x14ac:dyDescent="0.2">
      <c r="A407" t="s">
        <v>25</v>
      </c>
      <c r="B407" t="s">
        <v>40</v>
      </c>
      <c r="C407" t="s">
        <v>108</v>
      </c>
      <c r="D407" t="s">
        <v>112</v>
      </c>
      <c r="E407" t="s">
        <v>0</v>
      </c>
      <c r="F407">
        <v>0.93</v>
      </c>
      <c r="G407">
        <v>1.0999999999999999E-2</v>
      </c>
      <c r="H407">
        <v>8.3000000000000004E-2</v>
      </c>
      <c r="I407">
        <v>0.88</v>
      </c>
      <c r="J407">
        <v>0.98</v>
      </c>
    </row>
    <row r="408" spans="1:10" x14ac:dyDescent="0.2">
      <c r="A408" t="s">
        <v>25</v>
      </c>
      <c r="B408" t="s">
        <v>40</v>
      </c>
      <c r="C408" t="s">
        <v>108</v>
      </c>
      <c r="D408" t="s">
        <v>112</v>
      </c>
      <c r="E408" t="s">
        <v>1</v>
      </c>
      <c r="F408">
        <v>0.93</v>
      </c>
      <c r="G408">
        <v>7.0000000000000001E-3</v>
      </c>
      <c r="H408">
        <v>6.7000000000000004E-2</v>
      </c>
      <c r="I408">
        <v>0.88</v>
      </c>
      <c r="J408">
        <v>0.98</v>
      </c>
    </row>
    <row r="409" spans="1:10" x14ac:dyDescent="0.2">
      <c r="A409" t="s">
        <v>25</v>
      </c>
      <c r="B409" t="s">
        <v>40</v>
      </c>
      <c r="C409" t="s">
        <v>108</v>
      </c>
      <c r="D409" t="s">
        <v>112</v>
      </c>
      <c r="E409" t="s">
        <v>2</v>
      </c>
      <c r="F409">
        <v>0.96</v>
      </c>
      <c r="G409">
        <v>0.115</v>
      </c>
      <c r="H409">
        <v>0.318</v>
      </c>
      <c r="I409">
        <v>0.91</v>
      </c>
      <c r="J409">
        <v>1.01</v>
      </c>
    </row>
    <row r="410" spans="1:10" x14ac:dyDescent="0.2">
      <c r="A410" t="s">
        <v>25</v>
      </c>
      <c r="B410" t="s">
        <v>40</v>
      </c>
      <c r="C410" t="s">
        <v>108</v>
      </c>
      <c r="D410" t="s">
        <v>112</v>
      </c>
      <c r="E410" t="s">
        <v>3</v>
      </c>
      <c r="F410">
        <v>0.97</v>
      </c>
      <c r="G410">
        <v>7.8E-2</v>
      </c>
      <c r="H410">
        <v>0.24099999999999999</v>
      </c>
      <c r="I410">
        <v>0.93</v>
      </c>
      <c r="J410">
        <v>1</v>
      </c>
    </row>
    <row r="411" spans="1:10" x14ac:dyDescent="0.2">
      <c r="A411" t="s">
        <v>25</v>
      </c>
      <c r="B411" t="s">
        <v>40</v>
      </c>
      <c r="C411" t="s">
        <v>108</v>
      </c>
      <c r="D411" t="s">
        <v>112</v>
      </c>
      <c r="E411" t="s">
        <v>4</v>
      </c>
      <c r="F411">
        <v>0.9</v>
      </c>
      <c r="G411">
        <v>4.0000000000000001E-3</v>
      </c>
      <c r="H411">
        <v>5.2999999999999999E-2</v>
      </c>
      <c r="I411">
        <v>0.84</v>
      </c>
      <c r="J411">
        <v>0.96</v>
      </c>
    </row>
    <row r="412" spans="1:10" x14ac:dyDescent="0.2">
      <c r="A412" t="s">
        <v>25</v>
      </c>
      <c r="B412" t="s">
        <v>40</v>
      </c>
      <c r="C412" t="s">
        <v>108</v>
      </c>
      <c r="D412" t="s">
        <v>112</v>
      </c>
      <c r="E412" t="s">
        <v>5</v>
      </c>
      <c r="F412">
        <v>0.93</v>
      </c>
      <c r="G412">
        <v>0.19800000000000001</v>
      </c>
      <c r="H412">
        <v>0.38300000000000001</v>
      </c>
      <c r="I412">
        <v>0.83</v>
      </c>
      <c r="J412">
        <v>1.04</v>
      </c>
    </row>
    <row r="413" spans="1:10" x14ac:dyDescent="0.2">
      <c r="A413" t="s">
        <v>25</v>
      </c>
      <c r="B413" t="s">
        <v>40</v>
      </c>
      <c r="C413" t="s">
        <v>108</v>
      </c>
      <c r="D413" t="s">
        <v>112</v>
      </c>
      <c r="E413" t="s">
        <v>6</v>
      </c>
      <c r="F413">
        <v>0.98</v>
      </c>
      <c r="G413">
        <v>0.16</v>
      </c>
      <c r="H413">
        <v>0.36499999999999999</v>
      </c>
      <c r="I413">
        <v>0.94</v>
      </c>
      <c r="J413">
        <v>1.01</v>
      </c>
    </row>
    <row r="414" spans="1:10" x14ac:dyDescent="0.2">
      <c r="A414" t="s">
        <v>25</v>
      </c>
      <c r="B414" t="s">
        <v>40</v>
      </c>
      <c r="C414" t="s">
        <v>108</v>
      </c>
      <c r="D414" t="s">
        <v>111</v>
      </c>
      <c r="E414" t="s">
        <v>0</v>
      </c>
      <c r="F414">
        <v>0.98</v>
      </c>
      <c r="G414">
        <v>0.254</v>
      </c>
      <c r="H414">
        <v>0.51900000000000002</v>
      </c>
      <c r="I414">
        <v>0.94</v>
      </c>
      <c r="J414">
        <v>1.02</v>
      </c>
    </row>
    <row r="415" spans="1:10" x14ac:dyDescent="0.2">
      <c r="A415" t="s">
        <v>25</v>
      </c>
      <c r="B415" t="s">
        <v>40</v>
      </c>
      <c r="C415" t="s">
        <v>108</v>
      </c>
      <c r="D415" t="s">
        <v>111</v>
      </c>
      <c r="E415" t="s">
        <v>1</v>
      </c>
      <c r="F415">
        <v>0.99</v>
      </c>
      <c r="G415">
        <v>0.59699999999999998</v>
      </c>
      <c r="H415">
        <v>0.83299999999999996</v>
      </c>
      <c r="I415">
        <v>0.96</v>
      </c>
      <c r="J415">
        <v>1.03</v>
      </c>
    </row>
    <row r="416" spans="1:10" x14ac:dyDescent="0.2">
      <c r="A416" t="s">
        <v>25</v>
      </c>
      <c r="B416" t="s">
        <v>40</v>
      </c>
      <c r="C416" t="s">
        <v>108</v>
      </c>
      <c r="D416" t="s">
        <v>111</v>
      </c>
      <c r="E416" t="s">
        <v>2</v>
      </c>
      <c r="F416">
        <v>0.96</v>
      </c>
      <c r="G416">
        <v>1.6E-2</v>
      </c>
      <c r="H416">
        <v>0.14799999999999999</v>
      </c>
      <c r="I416">
        <v>0.92</v>
      </c>
      <c r="J416">
        <v>0.99</v>
      </c>
    </row>
    <row r="417" spans="1:10" x14ac:dyDescent="0.2">
      <c r="A417" t="s">
        <v>25</v>
      </c>
      <c r="B417" t="s">
        <v>40</v>
      </c>
      <c r="C417" t="s">
        <v>108</v>
      </c>
      <c r="D417" t="s">
        <v>111</v>
      </c>
      <c r="E417" t="s">
        <v>3</v>
      </c>
      <c r="F417">
        <v>1.01</v>
      </c>
      <c r="G417">
        <v>0.53400000000000003</v>
      </c>
      <c r="H417">
        <v>0.80200000000000005</v>
      </c>
      <c r="I417">
        <v>0.99</v>
      </c>
      <c r="J417">
        <v>1.03</v>
      </c>
    </row>
    <row r="418" spans="1:10" x14ac:dyDescent="0.2">
      <c r="A418" t="s">
        <v>25</v>
      </c>
      <c r="B418" t="s">
        <v>40</v>
      </c>
      <c r="C418" t="s">
        <v>108</v>
      </c>
      <c r="D418" t="s">
        <v>111</v>
      </c>
      <c r="E418" t="s">
        <v>4</v>
      </c>
      <c r="F418">
        <v>0.97</v>
      </c>
      <c r="G418">
        <v>0.17399999999999999</v>
      </c>
      <c r="H418">
        <v>0.435</v>
      </c>
      <c r="I418">
        <v>0.93</v>
      </c>
      <c r="J418">
        <v>1.01</v>
      </c>
    </row>
    <row r="419" spans="1:10" x14ac:dyDescent="0.2">
      <c r="A419" t="s">
        <v>25</v>
      </c>
      <c r="B419" t="s">
        <v>40</v>
      </c>
      <c r="C419" t="s">
        <v>108</v>
      </c>
      <c r="D419" t="s">
        <v>111</v>
      </c>
      <c r="E419" t="s">
        <v>5</v>
      </c>
      <c r="F419">
        <v>0.94</v>
      </c>
      <c r="G419">
        <v>2.3E-2</v>
      </c>
      <c r="H419">
        <v>0.14799999999999999</v>
      </c>
      <c r="I419">
        <v>0.89</v>
      </c>
      <c r="J419">
        <v>0.99</v>
      </c>
    </row>
    <row r="420" spans="1:10" x14ac:dyDescent="0.2">
      <c r="A420" t="s">
        <v>25</v>
      </c>
      <c r="B420" t="s">
        <v>40</v>
      </c>
      <c r="C420" t="s">
        <v>108</v>
      </c>
      <c r="D420" t="s">
        <v>111</v>
      </c>
      <c r="E420" t="s">
        <v>6</v>
      </c>
      <c r="F420">
        <v>0.96</v>
      </c>
      <c r="G420">
        <v>7.0000000000000001E-3</v>
      </c>
      <c r="H420">
        <v>0.14799999999999999</v>
      </c>
      <c r="I420">
        <v>0.93</v>
      </c>
      <c r="J420">
        <v>0.99</v>
      </c>
    </row>
    <row r="421" spans="1:10" x14ac:dyDescent="0.2">
      <c r="A421" t="s">
        <v>25</v>
      </c>
      <c r="B421" t="s">
        <v>40</v>
      </c>
      <c r="C421" t="s">
        <v>108</v>
      </c>
      <c r="D421" t="s">
        <v>110</v>
      </c>
      <c r="E421" t="s">
        <v>0</v>
      </c>
      <c r="F421">
        <v>1.07</v>
      </c>
      <c r="G421">
        <v>0.80500000000000005</v>
      </c>
      <c r="H421">
        <v>0.91700000000000004</v>
      </c>
      <c r="I421">
        <v>0.6</v>
      </c>
      <c r="J421">
        <v>1.92</v>
      </c>
    </row>
    <row r="422" spans="1:10" x14ac:dyDescent="0.2">
      <c r="A422" t="s">
        <v>25</v>
      </c>
      <c r="B422" t="s">
        <v>40</v>
      </c>
      <c r="C422" t="s">
        <v>108</v>
      </c>
      <c r="D422" t="s">
        <v>110</v>
      </c>
      <c r="E422" t="s">
        <v>1</v>
      </c>
      <c r="F422">
        <v>0.94</v>
      </c>
      <c r="G422">
        <v>5.3999999999999999E-2</v>
      </c>
      <c r="H422">
        <v>0.61099999999999999</v>
      </c>
      <c r="I422">
        <v>0.87</v>
      </c>
      <c r="J422">
        <v>1</v>
      </c>
    </row>
    <row r="423" spans="1:10" x14ac:dyDescent="0.2">
      <c r="A423" t="s">
        <v>25</v>
      </c>
      <c r="B423" t="s">
        <v>40</v>
      </c>
      <c r="C423" t="s">
        <v>108</v>
      </c>
      <c r="D423" t="s">
        <v>110</v>
      </c>
      <c r="E423" t="s">
        <v>2</v>
      </c>
      <c r="F423">
        <v>0.91</v>
      </c>
      <c r="G423">
        <v>4.3999999999999997E-2</v>
      </c>
      <c r="H423">
        <v>0.61099999999999999</v>
      </c>
      <c r="I423">
        <v>0.83</v>
      </c>
      <c r="J423">
        <v>1</v>
      </c>
    </row>
    <row r="424" spans="1:10" x14ac:dyDescent="0.2">
      <c r="A424" t="s">
        <v>25</v>
      </c>
      <c r="B424" t="s">
        <v>40</v>
      </c>
      <c r="C424" t="s">
        <v>108</v>
      </c>
      <c r="D424" t="s">
        <v>110</v>
      </c>
      <c r="E424" t="s">
        <v>3</v>
      </c>
      <c r="F424">
        <v>0.94</v>
      </c>
      <c r="G424">
        <v>0.36</v>
      </c>
      <c r="H424">
        <v>0.78400000000000003</v>
      </c>
      <c r="I424">
        <v>0.84</v>
      </c>
      <c r="J424">
        <v>1.07</v>
      </c>
    </row>
    <row r="425" spans="1:10" x14ac:dyDescent="0.2">
      <c r="A425" t="s">
        <v>25</v>
      </c>
      <c r="B425" t="s">
        <v>40</v>
      </c>
      <c r="C425" t="s">
        <v>108</v>
      </c>
      <c r="D425" t="s">
        <v>110</v>
      </c>
      <c r="E425" t="s">
        <v>4</v>
      </c>
      <c r="F425">
        <v>1</v>
      </c>
      <c r="G425">
        <v>0.97799999999999998</v>
      </c>
      <c r="H425">
        <v>0.97799999999999998</v>
      </c>
      <c r="I425">
        <v>0.85</v>
      </c>
      <c r="J425">
        <v>1.18</v>
      </c>
    </row>
    <row r="426" spans="1:10" x14ac:dyDescent="0.2">
      <c r="A426" t="s">
        <v>25</v>
      </c>
      <c r="B426" t="s">
        <v>40</v>
      </c>
      <c r="C426" t="s">
        <v>108</v>
      </c>
      <c r="D426" t="s">
        <v>110</v>
      </c>
      <c r="E426" t="s">
        <v>5</v>
      </c>
      <c r="F426">
        <v>0.94</v>
      </c>
      <c r="G426">
        <v>0.61699999999999999</v>
      </c>
      <c r="H426">
        <v>0.84</v>
      </c>
      <c r="I426">
        <v>0.71</v>
      </c>
      <c r="J426">
        <v>1.23</v>
      </c>
    </row>
    <row r="427" spans="1:10" x14ac:dyDescent="0.2">
      <c r="A427" t="s">
        <v>25</v>
      </c>
      <c r="B427" t="s">
        <v>40</v>
      </c>
      <c r="C427" t="s">
        <v>108</v>
      </c>
      <c r="D427" t="s">
        <v>110</v>
      </c>
      <c r="E427" t="s">
        <v>6</v>
      </c>
      <c r="F427">
        <v>0.95</v>
      </c>
      <c r="G427">
        <v>0.32500000000000001</v>
      </c>
      <c r="H427">
        <v>0.78400000000000003</v>
      </c>
      <c r="I427">
        <v>0.86</v>
      </c>
      <c r="J427">
        <v>1.05</v>
      </c>
    </row>
    <row r="428" spans="1:10" x14ac:dyDescent="0.2">
      <c r="A428" t="s">
        <v>15</v>
      </c>
      <c r="B428" t="s">
        <v>40</v>
      </c>
      <c r="C428" t="s">
        <v>108</v>
      </c>
      <c r="D428" t="s">
        <v>115</v>
      </c>
      <c r="E428" t="s">
        <v>0</v>
      </c>
      <c r="F428">
        <v>1</v>
      </c>
      <c r="G428">
        <v>1.0999999999999999E-2</v>
      </c>
      <c r="H428">
        <v>7.8E-2</v>
      </c>
      <c r="I428">
        <v>0.99</v>
      </c>
      <c r="J428">
        <v>1</v>
      </c>
    </row>
    <row r="429" spans="1:10" x14ac:dyDescent="0.2">
      <c r="A429" t="s">
        <v>15</v>
      </c>
      <c r="B429" t="s">
        <v>40</v>
      </c>
      <c r="C429" t="s">
        <v>108</v>
      </c>
      <c r="D429" t="s">
        <v>115</v>
      </c>
      <c r="E429" t="s">
        <v>1</v>
      </c>
      <c r="F429">
        <v>1</v>
      </c>
      <c r="G429">
        <v>4.0000000000000001E-3</v>
      </c>
      <c r="H429">
        <v>4.3999999999999997E-2</v>
      </c>
      <c r="I429">
        <v>1</v>
      </c>
      <c r="J429">
        <v>1</v>
      </c>
    </row>
    <row r="430" spans="1:10" x14ac:dyDescent="0.2">
      <c r="A430" t="s">
        <v>15</v>
      </c>
      <c r="B430" t="s">
        <v>40</v>
      </c>
      <c r="C430" t="s">
        <v>108</v>
      </c>
      <c r="D430" t="s">
        <v>115</v>
      </c>
      <c r="E430" t="s">
        <v>2</v>
      </c>
      <c r="F430">
        <v>1</v>
      </c>
      <c r="G430">
        <v>0.218</v>
      </c>
      <c r="H430">
        <v>0.40899999999999997</v>
      </c>
      <c r="I430">
        <v>1</v>
      </c>
      <c r="J430">
        <v>1</v>
      </c>
    </row>
    <row r="431" spans="1:10" x14ac:dyDescent="0.2">
      <c r="A431" t="s">
        <v>15</v>
      </c>
      <c r="B431" t="s">
        <v>40</v>
      </c>
      <c r="C431" t="s">
        <v>108</v>
      </c>
      <c r="D431" t="s">
        <v>115</v>
      </c>
      <c r="E431" t="s">
        <v>3</v>
      </c>
      <c r="F431">
        <v>1</v>
      </c>
      <c r="G431">
        <v>0.72399999999999998</v>
      </c>
      <c r="H431">
        <v>0.83199999999999996</v>
      </c>
      <c r="I431">
        <v>1</v>
      </c>
      <c r="J431">
        <v>1</v>
      </c>
    </row>
    <row r="432" spans="1:10" x14ac:dyDescent="0.2">
      <c r="A432" t="s">
        <v>15</v>
      </c>
      <c r="B432" t="s">
        <v>40</v>
      </c>
      <c r="C432" t="s">
        <v>108</v>
      </c>
      <c r="D432" t="s">
        <v>115</v>
      </c>
      <c r="E432" t="s">
        <v>4</v>
      </c>
      <c r="F432">
        <v>1</v>
      </c>
      <c r="G432">
        <v>4.0000000000000001E-3</v>
      </c>
      <c r="H432">
        <v>4.3999999999999997E-2</v>
      </c>
      <c r="I432">
        <v>0.99</v>
      </c>
      <c r="J432">
        <v>1</v>
      </c>
    </row>
    <row r="433" spans="1:10" x14ac:dyDescent="0.2">
      <c r="A433" t="s">
        <v>15</v>
      </c>
      <c r="B433" t="s">
        <v>40</v>
      </c>
      <c r="C433" t="s">
        <v>108</v>
      </c>
      <c r="D433" t="s">
        <v>115</v>
      </c>
      <c r="E433" t="s">
        <v>5</v>
      </c>
      <c r="F433">
        <v>1</v>
      </c>
      <c r="G433">
        <v>1.2999999999999999E-2</v>
      </c>
      <c r="H433">
        <v>8.2000000000000003E-2</v>
      </c>
      <c r="I433">
        <v>0.99</v>
      </c>
      <c r="J433">
        <v>1</v>
      </c>
    </row>
    <row r="434" spans="1:10" x14ac:dyDescent="0.2">
      <c r="A434" t="s">
        <v>15</v>
      </c>
      <c r="B434" t="s">
        <v>40</v>
      </c>
      <c r="C434" t="s">
        <v>108</v>
      </c>
      <c r="D434" t="s">
        <v>115</v>
      </c>
      <c r="E434" t="s">
        <v>6</v>
      </c>
      <c r="F434">
        <v>1</v>
      </c>
      <c r="G434">
        <v>0.185</v>
      </c>
      <c r="H434">
        <v>0.376</v>
      </c>
      <c r="I434">
        <v>1</v>
      </c>
      <c r="J434">
        <v>1</v>
      </c>
    </row>
    <row r="435" spans="1:10" x14ac:dyDescent="0.2">
      <c r="A435" t="s">
        <v>15</v>
      </c>
      <c r="B435" t="s">
        <v>40</v>
      </c>
      <c r="C435" t="s">
        <v>108</v>
      </c>
      <c r="D435" t="s">
        <v>115</v>
      </c>
      <c r="E435" t="s">
        <v>116</v>
      </c>
      <c r="F435">
        <v>1</v>
      </c>
      <c r="G435">
        <v>0</v>
      </c>
      <c r="H435">
        <v>0</v>
      </c>
      <c r="I435">
        <v>1</v>
      </c>
      <c r="J435">
        <v>1</v>
      </c>
    </row>
    <row r="436" spans="1:10" x14ac:dyDescent="0.2">
      <c r="A436" t="s">
        <v>15</v>
      </c>
      <c r="B436" t="s">
        <v>40</v>
      </c>
      <c r="C436" t="s">
        <v>108</v>
      </c>
      <c r="D436" t="s">
        <v>114</v>
      </c>
      <c r="E436" t="s">
        <v>0</v>
      </c>
      <c r="F436">
        <v>1</v>
      </c>
      <c r="G436">
        <v>0.33400000000000002</v>
      </c>
      <c r="H436">
        <v>0.48299999999999998</v>
      </c>
      <c r="I436">
        <v>0.99</v>
      </c>
      <c r="J436">
        <v>1</v>
      </c>
    </row>
    <row r="437" spans="1:10" x14ac:dyDescent="0.2">
      <c r="A437" t="s">
        <v>15</v>
      </c>
      <c r="B437" t="s">
        <v>40</v>
      </c>
      <c r="C437" t="s">
        <v>108</v>
      </c>
      <c r="D437" t="s">
        <v>114</v>
      </c>
      <c r="E437" t="s">
        <v>1</v>
      </c>
      <c r="F437">
        <v>1</v>
      </c>
      <c r="G437">
        <v>0</v>
      </c>
      <c r="H437">
        <v>0</v>
      </c>
      <c r="I437">
        <v>0.99</v>
      </c>
      <c r="J437">
        <v>1</v>
      </c>
    </row>
    <row r="438" spans="1:10" x14ac:dyDescent="0.2">
      <c r="A438" t="s">
        <v>15</v>
      </c>
      <c r="B438" t="s">
        <v>40</v>
      </c>
      <c r="C438" t="s">
        <v>108</v>
      </c>
      <c r="D438" t="s">
        <v>114</v>
      </c>
      <c r="E438" t="s">
        <v>2</v>
      </c>
      <c r="F438">
        <v>1</v>
      </c>
      <c r="G438">
        <v>2E-3</v>
      </c>
      <c r="H438">
        <v>1.2999999999999999E-2</v>
      </c>
      <c r="I438">
        <v>0.99</v>
      </c>
      <c r="J438">
        <v>1</v>
      </c>
    </row>
    <row r="439" spans="1:10" x14ac:dyDescent="0.2">
      <c r="A439" t="s">
        <v>15</v>
      </c>
      <c r="B439" t="s">
        <v>40</v>
      </c>
      <c r="C439" t="s">
        <v>108</v>
      </c>
      <c r="D439" t="s">
        <v>114</v>
      </c>
      <c r="E439" t="s">
        <v>3</v>
      </c>
      <c r="F439">
        <v>1</v>
      </c>
      <c r="G439">
        <v>2.3E-2</v>
      </c>
      <c r="H439">
        <v>7.4999999999999997E-2</v>
      </c>
      <c r="I439">
        <v>1</v>
      </c>
      <c r="J439">
        <v>1</v>
      </c>
    </row>
    <row r="440" spans="1:10" x14ac:dyDescent="0.2">
      <c r="A440" t="s">
        <v>15</v>
      </c>
      <c r="B440" t="s">
        <v>40</v>
      </c>
      <c r="C440" t="s">
        <v>108</v>
      </c>
      <c r="D440" t="s">
        <v>114</v>
      </c>
      <c r="E440" t="s">
        <v>4</v>
      </c>
      <c r="F440">
        <v>1</v>
      </c>
      <c r="G440">
        <v>0.28499999999999998</v>
      </c>
      <c r="H440">
        <v>0.42699999999999999</v>
      </c>
      <c r="I440">
        <v>1</v>
      </c>
      <c r="J440">
        <v>1</v>
      </c>
    </row>
    <row r="441" spans="1:10" x14ac:dyDescent="0.2">
      <c r="A441" t="s">
        <v>15</v>
      </c>
      <c r="B441" t="s">
        <v>40</v>
      </c>
      <c r="C441" t="s">
        <v>108</v>
      </c>
      <c r="D441" t="s">
        <v>114</v>
      </c>
      <c r="E441" t="s">
        <v>5</v>
      </c>
      <c r="F441">
        <v>1</v>
      </c>
      <c r="G441">
        <v>1E-3</v>
      </c>
      <c r="H441">
        <v>8.0000000000000002E-3</v>
      </c>
      <c r="I441">
        <v>0.99</v>
      </c>
      <c r="J441">
        <v>1</v>
      </c>
    </row>
    <row r="442" spans="1:10" x14ac:dyDescent="0.2">
      <c r="A442" t="s">
        <v>15</v>
      </c>
      <c r="B442" t="s">
        <v>40</v>
      </c>
      <c r="C442" t="s">
        <v>108</v>
      </c>
      <c r="D442" t="s">
        <v>114</v>
      </c>
      <c r="E442" t="s">
        <v>6</v>
      </c>
      <c r="F442">
        <v>1</v>
      </c>
      <c r="G442">
        <v>0.27</v>
      </c>
      <c r="H442">
        <v>0.42099999999999999</v>
      </c>
      <c r="I442">
        <v>1</v>
      </c>
      <c r="J442">
        <v>1</v>
      </c>
    </row>
    <row r="443" spans="1:10" x14ac:dyDescent="0.2">
      <c r="A443" t="s">
        <v>15</v>
      </c>
      <c r="B443" t="s">
        <v>40</v>
      </c>
      <c r="C443" t="s">
        <v>108</v>
      </c>
      <c r="D443" t="s">
        <v>114</v>
      </c>
      <c r="E443" t="s">
        <v>116</v>
      </c>
      <c r="F443">
        <v>1</v>
      </c>
      <c r="G443">
        <v>0</v>
      </c>
      <c r="H443">
        <v>0</v>
      </c>
      <c r="I443">
        <v>1</v>
      </c>
      <c r="J443">
        <v>1</v>
      </c>
    </row>
    <row r="444" spans="1:10" x14ac:dyDescent="0.2">
      <c r="A444" t="s">
        <v>15</v>
      </c>
      <c r="B444" t="s">
        <v>40</v>
      </c>
      <c r="C444" t="s">
        <v>108</v>
      </c>
      <c r="D444" t="s">
        <v>113</v>
      </c>
      <c r="E444" t="s">
        <v>0</v>
      </c>
      <c r="F444">
        <v>1</v>
      </c>
      <c r="G444">
        <v>0.112</v>
      </c>
      <c r="H444">
        <v>0.36799999999999999</v>
      </c>
      <c r="I444">
        <v>0.99</v>
      </c>
      <c r="J444">
        <v>1</v>
      </c>
    </row>
    <row r="445" spans="1:10" x14ac:dyDescent="0.2">
      <c r="A445" t="s">
        <v>15</v>
      </c>
      <c r="B445" t="s">
        <v>40</v>
      </c>
      <c r="C445" t="s">
        <v>108</v>
      </c>
      <c r="D445" t="s">
        <v>113</v>
      </c>
      <c r="E445" t="s">
        <v>1</v>
      </c>
      <c r="F445">
        <v>1</v>
      </c>
      <c r="G445">
        <v>5.3999999999999999E-2</v>
      </c>
      <c r="H445">
        <v>0.30199999999999999</v>
      </c>
      <c r="I445">
        <v>0.99</v>
      </c>
      <c r="J445">
        <v>1</v>
      </c>
    </row>
    <row r="446" spans="1:10" x14ac:dyDescent="0.2">
      <c r="A446" t="s">
        <v>15</v>
      </c>
      <c r="B446" t="s">
        <v>40</v>
      </c>
      <c r="C446" t="s">
        <v>108</v>
      </c>
      <c r="D446" t="s">
        <v>113</v>
      </c>
      <c r="E446" t="s">
        <v>2</v>
      </c>
      <c r="F446">
        <v>1</v>
      </c>
      <c r="G446">
        <v>0.38200000000000001</v>
      </c>
      <c r="H446">
        <v>0.67200000000000004</v>
      </c>
      <c r="I446">
        <v>1</v>
      </c>
      <c r="J446">
        <v>1</v>
      </c>
    </row>
    <row r="447" spans="1:10" x14ac:dyDescent="0.2">
      <c r="A447" t="s">
        <v>15</v>
      </c>
      <c r="B447" t="s">
        <v>40</v>
      </c>
      <c r="C447" t="s">
        <v>108</v>
      </c>
      <c r="D447" t="s">
        <v>113</v>
      </c>
      <c r="E447" t="s">
        <v>3</v>
      </c>
      <c r="F447">
        <v>1</v>
      </c>
      <c r="G447">
        <v>0.42899999999999999</v>
      </c>
      <c r="H447">
        <v>0.67200000000000004</v>
      </c>
      <c r="I447">
        <v>0.99</v>
      </c>
      <c r="J447">
        <v>1</v>
      </c>
    </row>
    <row r="448" spans="1:10" x14ac:dyDescent="0.2">
      <c r="A448" t="s">
        <v>15</v>
      </c>
      <c r="B448" t="s">
        <v>40</v>
      </c>
      <c r="C448" t="s">
        <v>108</v>
      </c>
      <c r="D448" t="s">
        <v>113</v>
      </c>
      <c r="E448" t="s">
        <v>4</v>
      </c>
      <c r="F448">
        <v>1</v>
      </c>
      <c r="G448">
        <v>0.11600000000000001</v>
      </c>
      <c r="H448">
        <v>0.36899999999999999</v>
      </c>
      <c r="I448">
        <v>0.99</v>
      </c>
      <c r="J448">
        <v>1</v>
      </c>
    </row>
    <row r="449" spans="1:10" x14ac:dyDescent="0.2">
      <c r="A449" t="s">
        <v>15</v>
      </c>
      <c r="B449" t="s">
        <v>40</v>
      </c>
      <c r="C449" t="s">
        <v>108</v>
      </c>
      <c r="D449" t="s">
        <v>113</v>
      </c>
      <c r="E449" t="s">
        <v>5</v>
      </c>
      <c r="F449">
        <v>0.99</v>
      </c>
      <c r="G449">
        <v>8.0000000000000002E-3</v>
      </c>
      <c r="H449">
        <v>0.16800000000000001</v>
      </c>
      <c r="I449">
        <v>0.98</v>
      </c>
      <c r="J449">
        <v>1</v>
      </c>
    </row>
    <row r="450" spans="1:10" x14ac:dyDescent="0.2">
      <c r="A450" t="s">
        <v>15</v>
      </c>
      <c r="B450" t="s">
        <v>40</v>
      </c>
      <c r="C450" t="s">
        <v>108</v>
      </c>
      <c r="D450" t="s">
        <v>113</v>
      </c>
      <c r="E450" t="s">
        <v>6</v>
      </c>
      <c r="F450">
        <v>1</v>
      </c>
      <c r="G450">
        <v>8.6999999999999994E-2</v>
      </c>
      <c r="H450">
        <v>0.33800000000000002</v>
      </c>
      <c r="I450">
        <v>1</v>
      </c>
      <c r="J450">
        <v>1</v>
      </c>
    </row>
    <row r="451" spans="1:10" x14ac:dyDescent="0.2">
      <c r="A451" t="s">
        <v>15</v>
      </c>
      <c r="B451" t="s">
        <v>40</v>
      </c>
      <c r="C451" t="s">
        <v>108</v>
      </c>
      <c r="D451" t="s">
        <v>112</v>
      </c>
      <c r="E451" t="s">
        <v>0</v>
      </c>
      <c r="F451">
        <v>1</v>
      </c>
      <c r="G451">
        <v>1E-3</v>
      </c>
      <c r="H451">
        <v>2.1000000000000001E-2</v>
      </c>
      <c r="I451">
        <v>0.99</v>
      </c>
      <c r="J451">
        <v>1</v>
      </c>
    </row>
    <row r="452" spans="1:10" x14ac:dyDescent="0.2">
      <c r="A452" t="s">
        <v>15</v>
      </c>
      <c r="B452" t="s">
        <v>40</v>
      </c>
      <c r="C452" t="s">
        <v>108</v>
      </c>
      <c r="D452" t="s">
        <v>112</v>
      </c>
      <c r="E452" t="s">
        <v>1</v>
      </c>
      <c r="F452">
        <v>1</v>
      </c>
      <c r="G452">
        <v>7.5999999999999998E-2</v>
      </c>
      <c r="H452">
        <v>0.24099999999999999</v>
      </c>
      <c r="I452">
        <v>0.99</v>
      </c>
      <c r="J452">
        <v>1</v>
      </c>
    </row>
    <row r="453" spans="1:10" x14ac:dyDescent="0.2">
      <c r="A453" t="s">
        <v>15</v>
      </c>
      <c r="B453" t="s">
        <v>40</v>
      </c>
      <c r="C453" t="s">
        <v>108</v>
      </c>
      <c r="D453" t="s">
        <v>112</v>
      </c>
      <c r="E453" t="s">
        <v>2</v>
      </c>
      <c r="F453">
        <v>1</v>
      </c>
      <c r="G453">
        <v>7.0000000000000001E-3</v>
      </c>
      <c r="H453">
        <v>6.7000000000000004E-2</v>
      </c>
      <c r="I453">
        <v>0.99</v>
      </c>
      <c r="J453">
        <v>1</v>
      </c>
    </row>
    <row r="454" spans="1:10" x14ac:dyDescent="0.2">
      <c r="A454" t="s">
        <v>15</v>
      </c>
      <c r="B454" t="s">
        <v>40</v>
      </c>
      <c r="C454" t="s">
        <v>108</v>
      </c>
      <c r="D454" t="s">
        <v>112</v>
      </c>
      <c r="E454" t="s">
        <v>3</v>
      </c>
      <c r="F454">
        <v>1</v>
      </c>
      <c r="G454">
        <v>0.14099999999999999</v>
      </c>
      <c r="H454">
        <v>0.36499999999999999</v>
      </c>
      <c r="I454">
        <v>0.99</v>
      </c>
      <c r="J454">
        <v>1</v>
      </c>
    </row>
    <row r="455" spans="1:10" x14ac:dyDescent="0.2">
      <c r="A455" t="s">
        <v>15</v>
      </c>
      <c r="B455" t="s">
        <v>40</v>
      </c>
      <c r="C455" t="s">
        <v>108</v>
      </c>
      <c r="D455" t="s">
        <v>112</v>
      </c>
      <c r="E455" t="s">
        <v>4</v>
      </c>
      <c r="F455">
        <v>1</v>
      </c>
      <c r="G455">
        <v>0.214</v>
      </c>
      <c r="H455">
        <v>0.38300000000000001</v>
      </c>
      <c r="I455">
        <v>0.99</v>
      </c>
      <c r="J455">
        <v>1</v>
      </c>
    </row>
    <row r="456" spans="1:10" x14ac:dyDescent="0.2">
      <c r="A456" t="s">
        <v>15</v>
      </c>
      <c r="B456" t="s">
        <v>40</v>
      </c>
      <c r="C456" t="s">
        <v>108</v>
      </c>
      <c r="D456" t="s">
        <v>112</v>
      </c>
      <c r="E456" t="s">
        <v>5</v>
      </c>
      <c r="F456">
        <v>1</v>
      </c>
      <c r="G456">
        <v>6.6000000000000003E-2</v>
      </c>
      <c r="H456">
        <v>0.23100000000000001</v>
      </c>
      <c r="I456">
        <v>0.99</v>
      </c>
      <c r="J456">
        <v>1</v>
      </c>
    </row>
    <row r="457" spans="1:10" x14ac:dyDescent="0.2">
      <c r="A457" t="s">
        <v>15</v>
      </c>
      <c r="B457" t="s">
        <v>40</v>
      </c>
      <c r="C457" t="s">
        <v>108</v>
      </c>
      <c r="D457" t="s">
        <v>112</v>
      </c>
      <c r="E457" t="s">
        <v>6</v>
      </c>
      <c r="F457">
        <v>1</v>
      </c>
      <c r="G457">
        <v>0.746</v>
      </c>
      <c r="H457">
        <v>0.85099999999999998</v>
      </c>
      <c r="I457">
        <v>1</v>
      </c>
      <c r="J457">
        <v>1</v>
      </c>
    </row>
    <row r="458" spans="1:10" x14ac:dyDescent="0.2">
      <c r="A458" t="s">
        <v>15</v>
      </c>
      <c r="B458" t="s">
        <v>40</v>
      </c>
      <c r="C458" t="s">
        <v>108</v>
      </c>
      <c r="D458" t="s">
        <v>111</v>
      </c>
      <c r="E458" t="s">
        <v>0</v>
      </c>
      <c r="F458">
        <v>1</v>
      </c>
      <c r="G458">
        <v>0.76500000000000001</v>
      </c>
      <c r="H458">
        <v>0.91300000000000003</v>
      </c>
      <c r="I458">
        <v>0.99</v>
      </c>
      <c r="J458">
        <v>1</v>
      </c>
    </row>
    <row r="459" spans="1:10" x14ac:dyDescent="0.2">
      <c r="A459" t="s">
        <v>15</v>
      </c>
      <c r="B459" t="s">
        <v>40</v>
      </c>
      <c r="C459" t="s">
        <v>108</v>
      </c>
      <c r="D459" t="s">
        <v>111</v>
      </c>
      <c r="E459" t="s">
        <v>1</v>
      </c>
      <c r="F459">
        <v>1</v>
      </c>
      <c r="G459">
        <v>4.0000000000000001E-3</v>
      </c>
      <c r="H459">
        <v>0.14799999999999999</v>
      </c>
      <c r="I459">
        <v>0.99</v>
      </c>
      <c r="J459">
        <v>1</v>
      </c>
    </row>
    <row r="460" spans="1:10" x14ac:dyDescent="0.2">
      <c r="A460" t="s">
        <v>15</v>
      </c>
      <c r="B460" t="s">
        <v>40</v>
      </c>
      <c r="C460" t="s">
        <v>108</v>
      </c>
      <c r="D460" t="s">
        <v>111</v>
      </c>
      <c r="E460" t="s">
        <v>2</v>
      </c>
      <c r="F460">
        <v>1</v>
      </c>
      <c r="G460">
        <v>0.13200000000000001</v>
      </c>
      <c r="H460">
        <v>0.36099999999999999</v>
      </c>
      <c r="I460">
        <v>1</v>
      </c>
      <c r="J460">
        <v>1</v>
      </c>
    </row>
    <row r="461" spans="1:10" x14ac:dyDescent="0.2">
      <c r="A461" t="s">
        <v>15</v>
      </c>
      <c r="B461" t="s">
        <v>40</v>
      </c>
      <c r="C461" t="s">
        <v>108</v>
      </c>
      <c r="D461" t="s">
        <v>111</v>
      </c>
      <c r="E461" t="s">
        <v>3</v>
      </c>
      <c r="F461">
        <v>1</v>
      </c>
      <c r="G461">
        <v>0.70199999999999996</v>
      </c>
      <c r="H461">
        <v>0.91</v>
      </c>
      <c r="I461">
        <v>1</v>
      </c>
      <c r="J461">
        <v>1</v>
      </c>
    </row>
    <row r="462" spans="1:10" x14ac:dyDescent="0.2">
      <c r="A462" t="s">
        <v>15</v>
      </c>
      <c r="B462" t="s">
        <v>40</v>
      </c>
      <c r="C462" t="s">
        <v>108</v>
      </c>
      <c r="D462" t="s">
        <v>111</v>
      </c>
      <c r="E462" t="s">
        <v>4</v>
      </c>
      <c r="F462">
        <v>1</v>
      </c>
      <c r="G462">
        <v>0.33300000000000002</v>
      </c>
      <c r="H462">
        <v>0.61299999999999999</v>
      </c>
      <c r="I462">
        <v>1</v>
      </c>
      <c r="J462">
        <v>1</v>
      </c>
    </row>
    <row r="463" spans="1:10" x14ac:dyDescent="0.2">
      <c r="A463" t="s">
        <v>15</v>
      </c>
      <c r="B463" t="s">
        <v>40</v>
      </c>
      <c r="C463" t="s">
        <v>108</v>
      </c>
      <c r="D463" t="s">
        <v>111</v>
      </c>
      <c r="E463" t="s">
        <v>5</v>
      </c>
      <c r="F463">
        <v>1</v>
      </c>
      <c r="G463">
        <v>4.0000000000000001E-3</v>
      </c>
      <c r="H463">
        <v>0.14799999999999999</v>
      </c>
      <c r="I463">
        <v>0.99</v>
      </c>
      <c r="J463">
        <v>1</v>
      </c>
    </row>
    <row r="464" spans="1:10" x14ac:dyDescent="0.2">
      <c r="A464" t="s">
        <v>15</v>
      </c>
      <c r="B464" t="s">
        <v>40</v>
      </c>
      <c r="C464" t="s">
        <v>108</v>
      </c>
      <c r="D464" t="s">
        <v>111</v>
      </c>
      <c r="E464" t="s">
        <v>6</v>
      </c>
      <c r="F464">
        <v>1</v>
      </c>
      <c r="G464">
        <v>0.218</v>
      </c>
      <c r="H464">
        <v>0.48699999999999999</v>
      </c>
      <c r="I464">
        <v>1</v>
      </c>
      <c r="J464">
        <v>1</v>
      </c>
    </row>
    <row r="465" spans="1:10" x14ac:dyDescent="0.2">
      <c r="A465" t="s">
        <v>15</v>
      </c>
      <c r="B465" t="s">
        <v>40</v>
      </c>
      <c r="C465" t="s">
        <v>108</v>
      </c>
      <c r="D465" t="s">
        <v>110</v>
      </c>
      <c r="E465" t="s">
        <v>0</v>
      </c>
      <c r="F465">
        <v>1</v>
      </c>
      <c r="G465">
        <v>0.50700000000000001</v>
      </c>
      <c r="H465">
        <v>0.84</v>
      </c>
      <c r="I465">
        <v>0.99</v>
      </c>
      <c r="J465">
        <v>1.02</v>
      </c>
    </row>
    <row r="466" spans="1:10" x14ac:dyDescent="0.2">
      <c r="A466" t="s">
        <v>15</v>
      </c>
      <c r="B466" t="s">
        <v>40</v>
      </c>
      <c r="C466" t="s">
        <v>108</v>
      </c>
      <c r="D466" t="s">
        <v>110</v>
      </c>
      <c r="E466" t="s">
        <v>1</v>
      </c>
      <c r="F466">
        <v>1</v>
      </c>
      <c r="G466">
        <v>0.16</v>
      </c>
      <c r="H466">
        <v>0.63500000000000001</v>
      </c>
      <c r="I466">
        <v>0.99</v>
      </c>
      <c r="J466">
        <v>1</v>
      </c>
    </row>
    <row r="467" spans="1:10" x14ac:dyDescent="0.2">
      <c r="A467" t="s">
        <v>15</v>
      </c>
      <c r="B467" t="s">
        <v>40</v>
      </c>
      <c r="C467" t="s">
        <v>108</v>
      </c>
      <c r="D467" t="s">
        <v>110</v>
      </c>
      <c r="E467" t="s">
        <v>2</v>
      </c>
      <c r="F467">
        <v>1</v>
      </c>
      <c r="G467">
        <v>0.77500000000000002</v>
      </c>
      <c r="H467">
        <v>0.91500000000000004</v>
      </c>
      <c r="I467">
        <v>0.99</v>
      </c>
      <c r="J467">
        <v>1.01</v>
      </c>
    </row>
    <row r="468" spans="1:10" x14ac:dyDescent="0.2">
      <c r="A468" t="s">
        <v>15</v>
      </c>
      <c r="B468" t="s">
        <v>40</v>
      </c>
      <c r="C468" t="s">
        <v>108</v>
      </c>
      <c r="D468" t="s">
        <v>110</v>
      </c>
      <c r="E468" t="s">
        <v>3</v>
      </c>
      <c r="F468">
        <v>1</v>
      </c>
      <c r="G468">
        <v>0.621</v>
      </c>
      <c r="H468">
        <v>0.84</v>
      </c>
      <c r="I468">
        <v>0.99</v>
      </c>
      <c r="J468">
        <v>1.01</v>
      </c>
    </row>
    <row r="469" spans="1:10" x14ac:dyDescent="0.2">
      <c r="A469" t="s">
        <v>15</v>
      </c>
      <c r="B469" t="s">
        <v>40</v>
      </c>
      <c r="C469" t="s">
        <v>108</v>
      </c>
      <c r="D469" t="s">
        <v>110</v>
      </c>
      <c r="E469" t="s">
        <v>4</v>
      </c>
      <c r="F469">
        <v>1</v>
      </c>
      <c r="G469">
        <v>0.872</v>
      </c>
      <c r="H469">
        <v>0.92900000000000005</v>
      </c>
      <c r="I469">
        <v>0.98</v>
      </c>
      <c r="J469">
        <v>1.02</v>
      </c>
    </row>
    <row r="470" spans="1:10" x14ac:dyDescent="0.2">
      <c r="A470" t="s">
        <v>15</v>
      </c>
      <c r="B470" t="s">
        <v>40</v>
      </c>
      <c r="C470" t="s">
        <v>108</v>
      </c>
      <c r="D470" t="s">
        <v>110</v>
      </c>
      <c r="E470" t="s">
        <v>5</v>
      </c>
      <c r="F470">
        <v>0.97</v>
      </c>
      <c r="G470">
        <v>6.3E-2</v>
      </c>
      <c r="H470">
        <v>0.61099999999999999</v>
      </c>
      <c r="I470">
        <v>0.94</v>
      </c>
      <c r="J470">
        <v>1</v>
      </c>
    </row>
    <row r="471" spans="1:10" x14ac:dyDescent="0.2">
      <c r="A471" t="s">
        <v>15</v>
      </c>
      <c r="B471" t="s">
        <v>40</v>
      </c>
      <c r="C471" t="s">
        <v>108</v>
      </c>
      <c r="D471" t="s">
        <v>110</v>
      </c>
      <c r="E471" t="s">
        <v>6</v>
      </c>
      <c r="F471">
        <v>0.99</v>
      </c>
      <c r="G471">
        <v>0.123</v>
      </c>
      <c r="H471">
        <v>0.61099999999999999</v>
      </c>
      <c r="I471">
        <v>0.98</v>
      </c>
      <c r="J471">
        <v>1</v>
      </c>
    </row>
    <row r="472" spans="1:10" x14ac:dyDescent="0.2">
      <c r="A472" t="s">
        <v>17</v>
      </c>
      <c r="B472" t="s">
        <v>40</v>
      </c>
      <c r="C472" t="s">
        <v>108</v>
      </c>
      <c r="D472" t="s">
        <v>115</v>
      </c>
      <c r="E472" t="s">
        <v>0</v>
      </c>
      <c r="F472">
        <v>1</v>
      </c>
      <c r="G472">
        <v>0.73499999999999999</v>
      </c>
      <c r="H472">
        <v>0.83199999999999996</v>
      </c>
      <c r="I472">
        <v>1</v>
      </c>
      <c r="J472">
        <v>1</v>
      </c>
    </row>
    <row r="473" spans="1:10" x14ac:dyDescent="0.2">
      <c r="A473" t="s">
        <v>17</v>
      </c>
      <c r="B473" t="s">
        <v>40</v>
      </c>
      <c r="C473" t="s">
        <v>108</v>
      </c>
      <c r="D473" t="s">
        <v>115</v>
      </c>
      <c r="E473" t="s">
        <v>1</v>
      </c>
      <c r="F473">
        <v>1</v>
      </c>
      <c r="G473">
        <v>0.46800000000000003</v>
      </c>
      <c r="H473">
        <v>0.64700000000000002</v>
      </c>
      <c r="I473">
        <v>1</v>
      </c>
      <c r="J473">
        <v>1</v>
      </c>
    </row>
    <row r="474" spans="1:10" x14ac:dyDescent="0.2">
      <c r="A474" t="s">
        <v>17</v>
      </c>
      <c r="B474" t="s">
        <v>40</v>
      </c>
      <c r="C474" t="s">
        <v>108</v>
      </c>
      <c r="D474" t="s">
        <v>115</v>
      </c>
      <c r="E474" t="s">
        <v>2</v>
      </c>
      <c r="F474">
        <v>1</v>
      </c>
      <c r="G474">
        <v>0.48399999999999999</v>
      </c>
      <c r="H474">
        <v>0.66</v>
      </c>
      <c r="I474">
        <v>1</v>
      </c>
      <c r="J474">
        <v>1</v>
      </c>
    </row>
    <row r="475" spans="1:10" x14ac:dyDescent="0.2">
      <c r="A475" t="s">
        <v>17</v>
      </c>
      <c r="B475" t="s">
        <v>40</v>
      </c>
      <c r="C475" t="s">
        <v>108</v>
      </c>
      <c r="D475" t="s">
        <v>115</v>
      </c>
      <c r="E475" t="s">
        <v>3</v>
      </c>
      <c r="F475">
        <v>1</v>
      </c>
      <c r="G475">
        <v>0.75700000000000001</v>
      </c>
      <c r="H475">
        <v>0.84099999999999997</v>
      </c>
      <c r="I475">
        <v>1</v>
      </c>
      <c r="J475">
        <v>1</v>
      </c>
    </row>
    <row r="476" spans="1:10" x14ac:dyDescent="0.2">
      <c r="A476" t="s">
        <v>17</v>
      </c>
      <c r="B476" t="s">
        <v>40</v>
      </c>
      <c r="C476" t="s">
        <v>108</v>
      </c>
      <c r="D476" t="s">
        <v>115</v>
      </c>
      <c r="E476" t="s">
        <v>4</v>
      </c>
      <c r="F476">
        <v>1</v>
      </c>
      <c r="G476">
        <v>0.55900000000000005</v>
      </c>
      <c r="H476">
        <v>0.72099999999999997</v>
      </c>
      <c r="I476">
        <v>1</v>
      </c>
      <c r="J476">
        <v>1</v>
      </c>
    </row>
    <row r="477" spans="1:10" x14ac:dyDescent="0.2">
      <c r="A477" t="s">
        <v>17</v>
      </c>
      <c r="B477" t="s">
        <v>40</v>
      </c>
      <c r="C477" t="s">
        <v>108</v>
      </c>
      <c r="D477" t="s">
        <v>115</v>
      </c>
      <c r="E477" t="s">
        <v>5</v>
      </c>
      <c r="F477">
        <v>0.99</v>
      </c>
      <c r="G477">
        <v>3.5999999999999997E-2</v>
      </c>
      <c r="H477">
        <v>0.13</v>
      </c>
      <c r="I477">
        <v>0.99</v>
      </c>
      <c r="J477">
        <v>1</v>
      </c>
    </row>
    <row r="478" spans="1:10" x14ac:dyDescent="0.2">
      <c r="A478" t="s">
        <v>17</v>
      </c>
      <c r="B478" t="s">
        <v>40</v>
      </c>
      <c r="C478" t="s">
        <v>108</v>
      </c>
      <c r="D478" t="s">
        <v>115</v>
      </c>
      <c r="E478" t="s">
        <v>6</v>
      </c>
      <c r="F478">
        <v>0.99</v>
      </c>
      <c r="G478">
        <v>3.3000000000000002E-2</v>
      </c>
      <c r="H478">
        <v>0.124</v>
      </c>
      <c r="I478">
        <v>0.98</v>
      </c>
      <c r="J478">
        <v>1</v>
      </c>
    </row>
    <row r="479" spans="1:10" x14ac:dyDescent="0.2">
      <c r="A479" t="s">
        <v>17</v>
      </c>
      <c r="B479" t="s">
        <v>40</v>
      </c>
      <c r="C479" t="s">
        <v>108</v>
      </c>
      <c r="D479" t="s">
        <v>115</v>
      </c>
      <c r="E479" t="s">
        <v>116</v>
      </c>
      <c r="F479">
        <v>1</v>
      </c>
      <c r="G479">
        <v>3.1E-2</v>
      </c>
      <c r="H479">
        <v>0.124</v>
      </c>
      <c r="I479">
        <v>1</v>
      </c>
      <c r="J479">
        <v>1</v>
      </c>
    </row>
    <row r="480" spans="1:10" x14ac:dyDescent="0.2">
      <c r="A480" t="s">
        <v>17</v>
      </c>
      <c r="B480" t="s">
        <v>40</v>
      </c>
      <c r="C480" t="s">
        <v>108</v>
      </c>
      <c r="D480" t="s">
        <v>114</v>
      </c>
      <c r="E480" t="s">
        <v>0</v>
      </c>
      <c r="F480">
        <v>1</v>
      </c>
      <c r="G480">
        <v>0.95299999999999996</v>
      </c>
      <c r="H480">
        <v>0.96099999999999997</v>
      </c>
      <c r="I480">
        <v>1</v>
      </c>
      <c r="J480">
        <v>1</v>
      </c>
    </row>
    <row r="481" spans="1:10" x14ac:dyDescent="0.2">
      <c r="A481" t="s">
        <v>17</v>
      </c>
      <c r="B481" t="s">
        <v>40</v>
      </c>
      <c r="C481" t="s">
        <v>108</v>
      </c>
      <c r="D481" t="s">
        <v>114</v>
      </c>
      <c r="E481" t="s">
        <v>1</v>
      </c>
      <c r="F481">
        <v>1</v>
      </c>
      <c r="G481">
        <v>0.61</v>
      </c>
      <c r="H481">
        <v>0.76300000000000001</v>
      </c>
      <c r="I481">
        <v>0.99</v>
      </c>
      <c r="J481">
        <v>1</v>
      </c>
    </row>
    <row r="482" spans="1:10" x14ac:dyDescent="0.2">
      <c r="A482" t="s">
        <v>17</v>
      </c>
      <c r="B482" t="s">
        <v>40</v>
      </c>
      <c r="C482" t="s">
        <v>108</v>
      </c>
      <c r="D482" t="s">
        <v>114</v>
      </c>
      <c r="E482" t="s">
        <v>2</v>
      </c>
      <c r="F482">
        <v>1</v>
      </c>
      <c r="G482">
        <v>5.0999999999999997E-2</v>
      </c>
      <c r="H482">
        <v>0.13</v>
      </c>
      <c r="I482">
        <v>0.99</v>
      </c>
      <c r="J482">
        <v>1</v>
      </c>
    </row>
    <row r="483" spans="1:10" x14ac:dyDescent="0.2">
      <c r="A483" t="s">
        <v>17</v>
      </c>
      <c r="B483" t="s">
        <v>40</v>
      </c>
      <c r="C483" t="s">
        <v>108</v>
      </c>
      <c r="D483" t="s">
        <v>114</v>
      </c>
      <c r="E483" t="s">
        <v>3</v>
      </c>
      <c r="F483">
        <v>1</v>
      </c>
      <c r="G483">
        <v>0.872</v>
      </c>
      <c r="H483">
        <v>0.91200000000000003</v>
      </c>
      <c r="I483">
        <v>0.99</v>
      </c>
      <c r="J483">
        <v>1</v>
      </c>
    </row>
    <row r="484" spans="1:10" x14ac:dyDescent="0.2">
      <c r="A484" t="s">
        <v>17</v>
      </c>
      <c r="B484" t="s">
        <v>40</v>
      </c>
      <c r="C484" t="s">
        <v>108</v>
      </c>
      <c r="D484" t="s">
        <v>114</v>
      </c>
      <c r="E484" t="s">
        <v>4</v>
      </c>
      <c r="F484">
        <v>1</v>
      </c>
      <c r="G484">
        <v>0.42399999999999999</v>
      </c>
      <c r="H484">
        <v>0.57199999999999995</v>
      </c>
      <c r="I484">
        <v>0.99</v>
      </c>
      <c r="J484">
        <v>1</v>
      </c>
    </row>
    <row r="485" spans="1:10" x14ac:dyDescent="0.2">
      <c r="A485" t="s">
        <v>17</v>
      </c>
      <c r="B485" t="s">
        <v>40</v>
      </c>
      <c r="C485" t="s">
        <v>108</v>
      </c>
      <c r="D485" t="s">
        <v>114</v>
      </c>
      <c r="E485" t="s">
        <v>5</v>
      </c>
      <c r="F485">
        <v>1</v>
      </c>
      <c r="G485">
        <v>0.68100000000000005</v>
      </c>
      <c r="H485">
        <v>0.80100000000000005</v>
      </c>
      <c r="I485">
        <v>0.99</v>
      </c>
      <c r="J485">
        <v>1.01</v>
      </c>
    </row>
    <row r="486" spans="1:10" x14ac:dyDescent="0.2">
      <c r="A486" t="s">
        <v>17</v>
      </c>
      <c r="B486" t="s">
        <v>40</v>
      </c>
      <c r="C486" t="s">
        <v>108</v>
      </c>
      <c r="D486" t="s">
        <v>114</v>
      </c>
      <c r="E486" t="s">
        <v>6</v>
      </c>
      <c r="F486">
        <v>0.99</v>
      </c>
      <c r="G486">
        <v>0.04</v>
      </c>
      <c r="H486">
        <v>0.107</v>
      </c>
      <c r="I486">
        <v>0.98</v>
      </c>
      <c r="J486">
        <v>1</v>
      </c>
    </row>
    <row r="487" spans="1:10" x14ac:dyDescent="0.2">
      <c r="A487" t="s">
        <v>17</v>
      </c>
      <c r="B487" t="s">
        <v>40</v>
      </c>
      <c r="C487" t="s">
        <v>108</v>
      </c>
      <c r="D487" t="s">
        <v>114</v>
      </c>
      <c r="E487" t="s">
        <v>116</v>
      </c>
      <c r="F487">
        <v>1</v>
      </c>
      <c r="G487">
        <v>0.11899999999999999</v>
      </c>
      <c r="H487">
        <v>0.23799999999999999</v>
      </c>
      <c r="I487">
        <v>1</v>
      </c>
      <c r="J487">
        <v>1</v>
      </c>
    </row>
    <row r="488" spans="1:10" x14ac:dyDescent="0.2">
      <c r="A488" t="s">
        <v>17</v>
      </c>
      <c r="B488" t="s">
        <v>40</v>
      </c>
      <c r="C488" t="s">
        <v>108</v>
      </c>
      <c r="D488" t="s">
        <v>113</v>
      </c>
      <c r="E488" t="s">
        <v>0</v>
      </c>
      <c r="F488">
        <v>1</v>
      </c>
      <c r="G488">
        <v>0.70099999999999996</v>
      </c>
      <c r="H488">
        <v>0.84099999999999997</v>
      </c>
      <c r="I488">
        <v>0.99</v>
      </c>
      <c r="J488">
        <v>1.01</v>
      </c>
    </row>
    <row r="489" spans="1:10" x14ac:dyDescent="0.2">
      <c r="A489" t="s">
        <v>17</v>
      </c>
      <c r="B489" t="s">
        <v>40</v>
      </c>
      <c r="C489" t="s">
        <v>108</v>
      </c>
      <c r="D489" t="s">
        <v>113</v>
      </c>
      <c r="E489" t="s">
        <v>1</v>
      </c>
      <c r="F489">
        <v>1</v>
      </c>
      <c r="G489">
        <v>0.65300000000000002</v>
      </c>
      <c r="H489">
        <v>0.83599999999999997</v>
      </c>
      <c r="I489">
        <v>0.99</v>
      </c>
      <c r="J489">
        <v>1.01</v>
      </c>
    </row>
    <row r="490" spans="1:10" x14ac:dyDescent="0.2">
      <c r="A490" t="s">
        <v>17</v>
      </c>
      <c r="B490" t="s">
        <v>40</v>
      </c>
      <c r="C490" t="s">
        <v>108</v>
      </c>
      <c r="D490" t="s">
        <v>113</v>
      </c>
      <c r="E490" t="s">
        <v>2</v>
      </c>
      <c r="F490">
        <v>0.99</v>
      </c>
      <c r="G490">
        <v>7.1999999999999995E-2</v>
      </c>
      <c r="H490">
        <v>0.30199999999999999</v>
      </c>
      <c r="I490">
        <v>0.99</v>
      </c>
      <c r="J490">
        <v>1</v>
      </c>
    </row>
    <row r="491" spans="1:10" x14ac:dyDescent="0.2">
      <c r="A491" t="s">
        <v>17</v>
      </c>
      <c r="B491" t="s">
        <v>40</v>
      </c>
      <c r="C491" t="s">
        <v>108</v>
      </c>
      <c r="D491" t="s">
        <v>113</v>
      </c>
      <c r="E491" t="s">
        <v>3</v>
      </c>
      <c r="F491">
        <v>1</v>
      </c>
      <c r="G491">
        <v>0.54600000000000004</v>
      </c>
      <c r="H491">
        <v>0.754</v>
      </c>
      <c r="I491">
        <v>0.99</v>
      </c>
      <c r="J491">
        <v>1</v>
      </c>
    </row>
    <row r="492" spans="1:10" x14ac:dyDescent="0.2">
      <c r="A492" t="s">
        <v>17</v>
      </c>
      <c r="B492" t="s">
        <v>40</v>
      </c>
      <c r="C492" t="s">
        <v>108</v>
      </c>
      <c r="D492" t="s">
        <v>113</v>
      </c>
      <c r="E492" t="s">
        <v>4</v>
      </c>
      <c r="F492">
        <v>1</v>
      </c>
      <c r="G492">
        <v>0.81899999999999995</v>
      </c>
      <c r="H492">
        <v>0.878</v>
      </c>
      <c r="I492">
        <v>1</v>
      </c>
      <c r="J492">
        <v>1</v>
      </c>
    </row>
    <row r="493" spans="1:10" x14ac:dyDescent="0.2">
      <c r="A493" t="s">
        <v>17</v>
      </c>
      <c r="B493" t="s">
        <v>40</v>
      </c>
      <c r="C493" t="s">
        <v>108</v>
      </c>
      <c r="D493" t="s">
        <v>113</v>
      </c>
      <c r="E493" t="s">
        <v>5</v>
      </c>
      <c r="F493">
        <v>1</v>
      </c>
      <c r="G493">
        <v>0.98199999999999998</v>
      </c>
      <c r="H493">
        <v>0.98199999999999998</v>
      </c>
      <c r="I493">
        <v>0.99</v>
      </c>
      <c r="J493">
        <v>1.01</v>
      </c>
    </row>
    <row r="494" spans="1:10" x14ac:dyDescent="0.2">
      <c r="A494" t="s">
        <v>17</v>
      </c>
      <c r="B494" t="s">
        <v>40</v>
      </c>
      <c r="C494" t="s">
        <v>108</v>
      </c>
      <c r="D494" t="s">
        <v>113</v>
      </c>
      <c r="E494" t="s">
        <v>6</v>
      </c>
      <c r="F494">
        <v>0.99</v>
      </c>
      <c r="G494">
        <v>2E-3</v>
      </c>
      <c r="H494">
        <v>7.0000000000000007E-2</v>
      </c>
      <c r="I494">
        <v>0.98</v>
      </c>
      <c r="J494">
        <v>0.99</v>
      </c>
    </row>
    <row r="495" spans="1:10" x14ac:dyDescent="0.2">
      <c r="A495" t="s">
        <v>17</v>
      </c>
      <c r="B495" t="s">
        <v>40</v>
      </c>
      <c r="C495" t="s">
        <v>108</v>
      </c>
      <c r="D495" t="s">
        <v>112</v>
      </c>
      <c r="E495" t="s">
        <v>0</v>
      </c>
      <c r="F495">
        <v>1</v>
      </c>
      <c r="G495">
        <v>0.72</v>
      </c>
      <c r="H495">
        <v>0.83099999999999996</v>
      </c>
      <c r="I495">
        <v>1</v>
      </c>
      <c r="J495">
        <v>1.01</v>
      </c>
    </row>
    <row r="496" spans="1:10" x14ac:dyDescent="0.2">
      <c r="A496" t="s">
        <v>17</v>
      </c>
      <c r="B496" t="s">
        <v>40</v>
      </c>
      <c r="C496" t="s">
        <v>108</v>
      </c>
      <c r="D496" t="s">
        <v>112</v>
      </c>
      <c r="E496" t="s">
        <v>1</v>
      </c>
      <c r="F496">
        <v>1</v>
      </c>
      <c r="G496">
        <v>0.65300000000000002</v>
      </c>
      <c r="H496">
        <v>0.78800000000000003</v>
      </c>
      <c r="I496">
        <v>0.99</v>
      </c>
      <c r="J496">
        <v>1</v>
      </c>
    </row>
    <row r="497" spans="1:10" x14ac:dyDescent="0.2">
      <c r="A497" t="s">
        <v>17</v>
      </c>
      <c r="B497" t="s">
        <v>40</v>
      </c>
      <c r="C497" t="s">
        <v>108</v>
      </c>
      <c r="D497" t="s">
        <v>112</v>
      </c>
      <c r="E497" t="s">
        <v>2</v>
      </c>
      <c r="F497">
        <v>1</v>
      </c>
      <c r="G497">
        <v>0.89800000000000002</v>
      </c>
      <c r="H497">
        <v>0.92700000000000005</v>
      </c>
      <c r="I497">
        <v>1</v>
      </c>
      <c r="J497">
        <v>1</v>
      </c>
    </row>
    <row r="498" spans="1:10" x14ac:dyDescent="0.2">
      <c r="A498" t="s">
        <v>17</v>
      </c>
      <c r="B498" t="s">
        <v>40</v>
      </c>
      <c r="C498" t="s">
        <v>108</v>
      </c>
      <c r="D498" t="s">
        <v>112</v>
      </c>
      <c r="E498" t="s">
        <v>3</v>
      </c>
      <c r="F498">
        <v>1</v>
      </c>
      <c r="G498">
        <v>0.443</v>
      </c>
      <c r="H498">
        <v>0.60799999999999998</v>
      </c>
      <c r="I498">
        <v>1</v>
      </c>
      <c r="J498">
        <v>1</v>
      </c>
    </row>
    <row r="499" spans="1:10" x14ac:dyDescent="0.2">
      <c r="A499" t="s">
        <v>17</v>
      </c>
      <c r="B499" t="s">
        <v>40</v>
      </c>
      <c r="C499" t="s">
        <v>108</v>
      </c>
      <c r="D499" t="s">
        <v>112</v>
      </c>
      <c r="E499" t="s">
        <v>4</v>
      </c>
      <c r="F499">
        <v>1</v>
      </c>
      <c r="G499">
        <v>0.80300000000000005</v>
      </c>
      <c r="H499">
        <v>0.88200000000000001</v>
      </c>
      <c r="I499">
        <v>0.99</v>
      </c>
      <c r="J499">
        <v>1.01</v>
      </c>
    </row>
    <row r="500" spans="1:10" x14ac:dyDescent="0.2">
      <c r="A500" t="s">
        <v>17</v>
      </c>
      <c r="B500" t="s">
        <v>40</v>
      </c>
      <c r="C500" t="s">
        <v>108</v>
      </c>
      <c r="D500" t="s">
        <v>112</v>
      </c>
      <c r="E500" t="s">
        <v>5</v>
      </c>
      <c r="F500">
        <v>0.99</v>
      </c>
      <c r="G500">
        <v>0</v>
      </c>
      <c r="H500">
        <v>0</v>
      </c>
      <c r="I500">
        <v>0.98</v>
      </c>
      <c r="J500">
        <v>0.99</v>
      </c>
    </row>
    <row r="501" spans="1:10" x14ac:dyDescent="0.2">
      <c r="A501" t="s">
        <v>17</v>
      </c>
      <c r="B501" t="s">
        <v>40</v>
      </c>
      <c r="C501" t="s">
        <v>108</v>
      </c>
      <c r="D501" t="s">
        <v>112</v>
      </c>
      <c r="E501" t="s">
        <v>6</v>
      </c>
      <c r="F501">
        <v>0.99</v>
      </c>
      <c r="G501">
        <v>0.23499999999999999</v>
      </c>
      <c r="H501">
        <v>0.39400000000000002</v>
      </c>
      <c r="I501">
        <v>0.98</v>
      </c>
      <c r="J501">
        <v>1.01</v>
      </c>
    </row>
    <row r="502" spans="1:10" x14ac:dyDescent="0.2">
      <c r="A502" t="s">
        <v>17</v>
      </c>
      <c r="B502" t="s">
        <v>40</v>
      </c>
      <c r="C502" t="s">
        <v>108</v>
      </c>
      <c r="D502" t="s">
        <v>111</v>
      </c>
      <c r="E502" t="s">
        <v>0</v>
      </c>
      <c r="F502">
        <v>1</v>
      </c>
      <c r="G502">
        <v>0.86399999999999999</v>
      </c>
      <c r="H502">
        <v>0.93500000000000005</v>
      </c>
      <c r="I502">
        <v>1</v>
      </c>
      <c r="J502">
        <v>1</v>
      </c>
    </row>
    <row r="503" spans="1:10" x14ac:dyDescent="0.2">
      <c r="A503" t="s">
        <v>17</v>
      </c>
      <c r="B503" t="s">
        <v>40</v>
      </c>
      <c r="C503" t="s">
        <v>108</v>
      </c>
      <c r="D503" t="s">
        <v>111</v>
      </c>
      <c r="E503" t="s">
        <v>1</v>
      </c>
      <c r="F503">
        <v>1</v>
      </c>
      <c r="G503">
        <v>0.96099999999999997</v>
      </c>
      <c r="H503">
        <v>0.97</v>
      </c>
      <c r="I503">
        <v>1</v>
      </c>
      <c r="J503">
        <v>1.01</v>
      </c>
    </row>
    <row r="504" spans="1:10" x14ac:dyDescent="0.2">
      <c r="A504" t="s">
        <v>17</v>
      </c>
      <c r="B504" t="s">
        <v>40</v>
      </c>
      <c r="C504" t="s">
        <v>108</v>
      </c>
      <c r="D504" t="s">
        <v>111</v>
      </c>
      <c r="E504" t="s">
        <v>2</v>
      </c>
      <c r="F504">
        <v>1</v>
      </c>
      <c r="G504">
        <v>0.47199999999999998</v>
      </c>
      <c r="H504">
        <v>0.751</v>
      </c>
      <c r="I504">
        <v>0.99</v>
      </c>
      <c r="J504">
        <v>1</v>
      </c>
    </row>
    <row r="505" spans="1:10" x14ac:dyDescent="0.2">
      <c r="A505" t="s">
        <v>17</v>
      </c>
      <c r="B505" t="s">
        <v>40</v>
      </c>
      <c r="C505" t="s">
        <v>108</v>
      </c>
      <c r="D505" t="s">
        <v>111</v>
      </c>
      <c r="E505" t="s">
        <v>3</v>
      </c>
      <c r="F505">
        <v>1</v>
      </c>
      <c r="G505">
        <v>0.68799999999999994</v>
      </c>
      <c r="H505">
        <v>0.91</v>
      </c>
      <c r="I505">
        <v>1</v>
      </c>
      <c r="J505">
        <v>1</v>
      </c>
    </row>
    <row r="506" spans="1:10" x14ac:dyDescent="0.2">
      <c r="A506" t="s">
        <v>17</v>
      </c>
      <c r="B506" t="s">
        <v>40</v>
      </c>
      <c r="C506" t="s">
        <v>108</v>
      </c>
      <c r="D506" t="s">
        <v>111</v>
      </c>
      <c r="E506" t="s">
        <v>4</v>
      </c>
      <c r="F506">
        <v>1</v>
      </c>
      <c r="G506">
        <v>0.314</v>
      </c>
      <c r="H506">
        <v>0.58899999999999997</v>
      </c>
      <c r="I506">
        <v>0.99</v>
      </c>
      <c r="J506">
        <v>1</v>
      </c>
    </row>
    <row r="507" spans="1:10" x14ac:dyDescent="0.2">
      <c r="A507" t="s">
        <v>17</v>
      </c>
      <c r="B507" t="s">
        <v>40</v>
      </c>
      <c r="C507" t="s">
        <v>108</v>
      </c>
      <c r="D507" t="s">
        <v>111</v>
      </c>
      <c r="E507" t="s">
        <v>5</v>
      </c>
      <c r="F507">
        <v>1</v>
      </c>
      <c r="G507">
        <v>0.90600000000000003</v>
      </c>
      <c r="H507">
        <v>0.94299999999999995</v>
      </c>
      <c r="I507">
        <v>0.99</v>
      </c>
      <c r="J507">
        <v>1.01</v>
      </c>
    </row>
    <row r="508" spans="1:10" x14ac:dyDescent="0.2">
      <c r="A508" t="s">
        <v>17</v>
      </c>
      <c r="B508" t="s">
        <v>40</v>
      </c>
      <c r="C508" t="s">
        <v>108</v>
      </c>
      <c r="D508" t="s">
        <v>111</v>
      </c>
      <c r="E508" t="s">
        <v>6</v>
      </c>
      <c r="F508">
        <v>0.99</v>
      </c>
      <c r="G508">
        <v>2.3E-2</v>
      </c>
      <c r="H508">
        <v>0.14799999999999999</v>
      </c>
      <c r="I508">
        <v>0.99</v>
      </c>
      <c r="J508">
        <v>1</v>
      </c>
    </row>
    <row r="509" spans="1:10" x14ac:dyDescent="0.2">
      <c r="A509" t="s">
        <v>17</v>
      </c>
      <c r="B509" t="s">
        <v>40</v>
      </c>
      <c r="C509" t="s">
        <v>108</v>
      </c>
      <c r="D509" t="s">
        <v>110</v>
      </c>
      <c r="E509" t="s">
        <v>0</v>
      </c>
      <c r="F509">
        <v>0.77</v>
      </c>
      <c r="G509">
        <v>0.107</v>
      </c>
      <c r="H509">
        <v>0.61099999999999999</v>
      </c>
      <c r="I509">
        <v>0.56000000000000005</v>
      </c>
      <c r="J509">
        <v>1.06</v>
      </c>
    </row>
    <row r="510" spans="1:10" x14ac:dyDescent="0.2">
      <c r="A510" t="s">
        <v>17</v>
      </c>
      <c r="B510" t="s">
        <v>40</v>
      </c>
      <c r="C510" t="s">
        <v>108</v>
      </c>
      <c r="D510" t="s">
        <v>110</v>
      </c>
      <c r="E510" t="s">
        <v>1</v>
      </c>
      <c r="F510">
        <v>1</v>
      </c>
      <c r="G510">
        <v>0.48299999999999998</v>
      </c>
      <c r="H510">
        <v>0.84</v>
      </c>
      <c r="I510">
        <v>0.99</v>
      </c>
      <c r="J510">
        <v>1.02</v>
      </c>
    </row>
    <row r="511" spans="1:10" x14ac:dyDescent="0.2">
      <c r="A511" t="s">
        <v>17</v>
      </c>
      <c r="B511" t="s">
        <v>40</v>
      </c>
      <c r="C511" t="s">
        <v>108</v>
      </c>
      <c r="D511" t="s">
        <v>110</v>
      </c>
      <c r="E511" t="s">
        <v>2</v>
      </c>
      <c r="F511">
        <v>1</v>
      </c>
      <c r="G511">
        <v>0.75700000000000001</v>
      </c>
      <c r="H511">
        <v>0.90500000000000003</v>
      </c>
      <c r="I511">
        <v>0.98</v>
      </c>
      <c r="J511">
        <v>1.03</v>
      </c>
    </row>
    <row r="512" spans="1:10" x14ac:dyDescent="0.2">
      <c r="A512" t="s">
        <v>17</v>
      </c>
      <c r="B512" t="s">
        <v>40</v>
      </c>
      <c r="C512" t="s">
        <v>108</v>
      </c>
      <c r="D512" t="s">
        <v>110</v>
      </c>
      <c r="E512" t="s">
        <v>3</v>
      </c>
      <c r="F512">
        <v>0.97</v>
      </c>
      <c r="G512">
        <v>0.13100000000000001</v>
      </c>
      <c r="H512">
        <v>0.61099999999999999</v>
      </c>
      <c r="I512">
        <v>0.92</v>
      </c>
      <c r="J512">
        <v>1.01</v>
      </c>
    </row>
    <row r="513" spans="1:10" x14ac:dyDescent="0.2">
      <c r="A513" t="s">
        <v>17</v>
      </c>
      <c r="B513" t="s">
        <v>40</v>
      </c>
      <c r="C513" t="s">
        <v>108</v>
      </c>
      <c r="D513" t="s">
        <v>110</v>
      </c>
      <c r="E513" t="s">
        <v>4</v>
      </c>
      <c r="F513">
        <v>1</v>
      </c>
      <c r="G513">
        <v>0.63700000000000001</v>
      </c>
      <c r="H513">
        <v>0.84</v>
      </c>
      <c r="I513">
        <v>0.99</v>
      </c>
      <c r="J513">
        <v>1.02</v>
      </c>
    </row>
    <row r="514" spans="1:10" x14ac:dyDescent="0.2">
      <c r="A514" t="s">
        <v>17</v>
      </c>
      <c r="B514" t="s">
        <v>40</v>
      </c>
      <c r="C514" t="s">
        <v>108</v>
      </c>
      <c r="D514" t="s">
        <v>110</v>
      </c>
      <c r="E514" t="s">
        <v>5</v>
      </c>
      <c r="F514">
        <v>1</v>
      </c>
      <c r="G514">
        <v>0.97599999999999998</v>
      </c>
      <c r="H514">
        <v>0.97799999999999998</v>
      </c>
      <c r="I514">
        <v>0.98</v>
      </c>
      <c r="J514">
        <v>1.02</v>
      </c>
    </row>
    <row r="515" spans="1:10" x14ac:dyDescent="0.2">
      <c r="A515" t="s">
        <v>17</v>
      </c>
      <c r="B515" t="s">
        <v>40</v>
      </c>
      <c r="C515" t="s">
        <v>108</v>
      </c>
      <c r="D515" t="s">
        <v>110</v>
      </c>
      <c r="E515" t="s">
        <v>6</v>
      </c>
      <c r="F515">
        <v>1</v>
      </c>
      <c r="G515">
        <v>0.83599999999999997</v>
      </c>
      <c r="H515">
        <v>0.92100000000000004</v>
      </c>
      <c r="I515">
        <v>0.98</v>
      </c>
      <c r="J515">
        <v>1.02</v>
      </c>
    </row>
    <row r="516" spans="1:10" x14ac:dyDescent="0.2">
      <c r="A516" t="s">
        <v>20</v>
      </c>
      <c r="B516" t="s">
        <v>40</v>
      </c>
      <c r="C516" t="s">
        <v>108</v>
      </c>
      <c r="D516" t="s">
        <v>115</v>
      </c>
      <c r="E516" t="s">
        <v>0</v>
      </c>
      <c r="F516">
        <v>1</v>
      </c>
      <c r="G516">
        <v>0.54900000000000004</v>
      </c>
      <c r="H516">
        <v>0.71599999999999997</v>
      </c>
      <c r="I516">
        <v>1</v>
      </c>
      <c r="J516">
        <v>1</v>
      </c>
    </row>
    <row r="517" spans="1:10" x14ac:dyDescent="0.2">
      <c r="A517" t="s">
        <v>20</v>
      </c>
      <c r="B517" t="s">
        <v>40</v>
      </c>
      <c r="C517" t="s">
        <v>108</v>
      </c>
      <c r="D517" t="s">
        <v>115</v>
      </c>
      <c r="E517" t="s">
        <v>1</v>
      </c>
      <c r="F517">
        <v>1</v>
      </c>
      <c r="G517">
        <v>0.89900000000000002</v>
      </c>
      <c r="H517">
        <v>0.91400000000000003</v>
      </c>
      <c r="I517">
        <v>1</v>
      </c>
      <c r="J517">
        <v>1</v>
      </c>
    </row>
    <row r="518" spans="1:10" x14ac:dyDescent="0.2">
      <c r="A518" t="s">
        <v>20</v>
      </c>
      <c r="B518" t="s">
        <v>40</v>
      </c>
      <c r="C518" t="s">
        <v>108</v>
      </c>
      <c r="D518" t="s">
        <v>115</v>
      </c>
      <c r="E518" t="s">
        <v>2</v>
      </c>
      <c r="F518">
        <v>1</v>
      </c>
      <c r="G518">
        <v>6.6000000000000003E-2</v>
      </c>
      <c r="H518">
        <v>0.193</v>
      </c>
      <c r="I518">
        <v>1</v>
      </c>
      <c r="J518">
        <v>1</v>
      </c>
    </row>
    <row r="519" spans="1:10" x14ac:dyDescent="0.2">
      <c r="A519" t="s">
        <v>20</v>
      </c>
      <c r="B519" t="s">
        <v>40</v>
      </c>
      <c r="C519" t="s">
        <v>108</v>
      </c>
      <c r="D519" t="s">
        <v>115</v>
      </c>
      <c r="E519" t="s">
        <v>3</v>
      </c>
      <c r="F519">
        <v>1</v>
      </c>
      <c r="G519">
        <v>0.79700000000000004</v>
      </c>
      <c r="H519">
        <v>0.85399999999999998</v>
      </c>
      <c r="I519">
        <v>1</v>
      </c>
      <c r="J519">
        <v>1</v>
      </c>
    </row>
    <row r="520" spans="1:10" x14ac:dyDescent="0.2">
      <c r="A520" t="s">
        <v>20</v>
      </c>
      <c r="B520" t="s">
        <v>40</v>
      </c>
      <c r="C520" t="s">
        <v>108</v>
      </c>
      <c r="D520" t="s">
        <v>115</v>
      </c>
      <c r="E520" t="s">
        <v>4</v>
      </c>
      <c r="F520">
        <v>1</v>
      </c>
      <c r="G520">
        <v>7.2999999999999995E-2</v>
      </c>
      <c r="H520">
        <v>0.20899999999999999</v>
      </c>
      <c r="I520">
        <v>1</v>
      </c>
      <c r="J520">
        <v>1</v>
      </c>
    </row>
    <row r="521" spans="1:10" x14ac:dyDescent="0.2">
      <c r="A521" t="s">
        <v>20</v>
      </c>
      <c r="B521" t="s">
        <v>40</v>
      </c>
      <c r="C521" t="s">
        <v>108</v>
      </c>
      <c r="D521" t="s">
        <v>115</v>
      </c>
      <c r="E521" t="s">
        <v>5</v>
      </c>
      <c r="F521">
        <v>1</v>
      </c>
      <c r="G521">
        <v>1.7999999999999999E-2</v>
      </c>
      <c r="H521">
        <v>8.7999999999999995E-2</v>
      </c>
      <c r="I521">
        <v>1</v>
      </c>
      <c r="J521">
        <v>1</v>
      </c>
    </row>
    <row r="522" spans="1:10" x14ac:dyDescent="0.2">
      <c r="A522" t="s">
        <v>20</v>
      </c>
      <c r="B522" t="s">
        <v>40</v>
      </c>
      <c r="C522" t="s">
        <v>108</v>
      </c>
      <c r="D522" t="s">
        <v>115</v>
      </c>
      <c r="E522" t="s">
        <v>6</v>
      </c>
      <c r="F522">
        <v>1</v>
      </c>
      <c r="G522">
        <v>0.83199999999999996</v>
      </c>
      <c r="H522">
        <v>0.872</v>
      </c>
      <c r="I522">
        <v>1</v>
      </c>
      <c r="J522">
        <v>1</v>
      </c>
    </row>
    <row r="523" spans="1:10" x14ac:dyDescent="0.2">
      <c r="A523" t="s">
        <v>20</v>
      </c>
      <c r="B523" t="s">
        <v>40</v>
      </c>
      <c r="C523" t="s">
        <v>108</v>
      </c>
      <c r="D523" t="s">
        <v>115</v>
      </c>
      <c r="E523" t="s">
        <v>116</v>
      </c>
      <c r="F523">
        <v>1</v>
      </c>
      <c r="G523">
        <v>0.79700000000000004</v>
      </c>
      <c r="H523">
        <v>0.85399999999999998</v>
      </c>
      <c r="I523">
        <v>1</v>
      </c>
      <c r="J523">
        <v>1</v>
      </c>
    </row>
    <row r="524" spans="1:10" x14ac:dyDescent="0.2">
      <c r="A524" t="s">
        <v>20</v>
      </c>
      <c r="B524" t="s">
        <v>40</v>
      </c>
      <c r="C524" t="s">
        <v>108</v>
      </c>
      <c r="D524" t="s">
        <v>114</v>
      </c>
      <c r="E524" t="s">
        <v>0</v>
      </c>
      <c r="F524">
        <v>1</v>
      </c>
      <c r="G524">
        <v>0.35899999999999999</v>
      </c>
      <c r="H524">
        <v>0.51300000000000001</v>
      </c>
      <c r="I524">
        <v>1</v>
      </c>
      <c r="J524">
        <v>1</v>
      </c>
    </row>
    <row r="525" spans="1:10" x14ac:dyDescent="0.2">
      <c r="A525" t="s">
        <v>20</v>
      </c>
      <c r="B525" t="s">
        <v>40</v>
      </c>
      <c r="C525" t="s">
        <v>108</v>
      </c>
      <c r="D525" t="s">
        <v>114</v>
      </c>
      <c r="E525" t="s">
        <v>1</v>
      </c>
      <c r="F525">
        <v>1</v>
      </c>
      <c r="G525">
        <v>0.64200000000000002</v>
      </c>
      <c r="H525">
        <v>0.78600000000000003</v>
      </c>
      <c r="I525">
        <v>1</v>
      </c>
      <c r="J525">
        <v>1</v>
      </c>
    </row>
    <row r="526" spans="1:10" x14ac:dyDescent="0.2">
      <c r="A526" t="s">
        <v>20</v>
      </c>
      <c r="B526" t="s">
        <v>40</v>
      </c>
      <c r="C526" t="s">
        <v>108</v>
      </c>
      <c r="D526" t="s">
        <v>114</v>
      </c>
      <c r="E526" t="s">
        <v>2</v>
      </c>
      <c r="F526">
        <v>1</v>
      </c>
      <c r="G526">
        <v>0.72</v>
      </c>
      <c r="H526">
        <v>0.81699999999999995</v>
      </c>
      <c r="I526">
        <v>1</v>
      </c>
      <c r="J526">
        <v>1</v>
      </c>
    </row>
    <row r="527" spans="1:10" x14ac:dyDescent="0.2">
      <c r="A527" t="s">
        <v>20</v>
      </c>
      <c r="B527" t="s">
        <v>40</v>
      </c>
      <c r="C527" t="s">
        <v>108</v>
      </c>
      <c r="D527" t="s">
        <v>114</v>
      </c>
      <c r="E527" t="s">
        <v>3</v>
      </c>
      <c r="F527">
        <v>1</v>
      </c>
      <c r="G527">
        <v>0.64</v>
      </c>
      <c r="H527">
        <v>0.78600000000000003</v>
      </c>
      <c r="I527">
        <v>1</v>
      </c>
      <c r="J527">
        <v>1</v>
      </c>
    </row>
    <row r="528" spans="1:10" x14ac:dyDescent="0.2">
      <c r="A528" t="s">
        <v>20</v>
      </c>
      <c r="B528" t="s">
        <v>40</v>
      </c>
      <c r="C528" t="s">
        <v>108</v>
      </c>
      <c r="D528" t="s">
        <v>114</v>
      </c>
      <c r="E528" t="s">
        <v>4</v>
      </c>
      <c r="F528">
        <v>1</v>
      </c>
      <c r="G528">
        <v>0.97</v>
      </c>
      <c r="H528">
        <v>0.97</v>
      </c>
      <c r="I528">
        <v>1</v>
      </c>
      <c r="J528">
        <v>1</v>
      </c>
    </row>
    <row r="529" spans="1:10" x14ac:dyDescent="0.2">
      <c r="A529" t="s">
        <v>20</v>
      </c>
      <c r="B529" t="s">
        <v>40</v>
      </c>
      <c r="C529" t="s">
        <v>108</v>
      </c>
      <c r="D529" t="s">
        <v>114</v>
      </c>
      <c r="E529" t="s">
        <v>5</v>
      </c>
      <c r="F529">
        <v>1</v>
      </c>
      <c r="G529">
        <v>0.27900000000000003</v>
      </c>
      <c r="H529">
        <v>0.42399999999999999</v>
      </c>
      <c r="I529">
        <v>1</v>
      </c>
      <c r="J529">
        <v>1</v>
      </c>
    </row>
    <row r="530" spans="1:10" x14ac:dyDescent="0.2">
      <c r="A530" t="s">
        <v>20</v>
      </c>
      <c r="B530" t="s">
        <v>40</v>
      </c>
      <c r="C530" t="s">
        <v>108</v>
      </c>
      <c r="D530" t="s">
        <v>114</v>
      </c>
      <c r="E530" t="s">
        <v>6</v>
      </c>
      <c r="F530">
        <v>1</v>
      </c>
      <c r="G530">
        <v>0.20300000000000001</v>
      </c>
      <c r="H530">
        <v>0.378</v>
      </c>
      <c r="I530">
        <v>1</v>
      </c>
      <c r="J530">
        <v>1</v>
      </c>
    </row>
    <row r="531" spans="1:10" x14ac:dyDescent="0.2">
      <c r="A531" t="s">
        <v>20</v>
      </c>
      <c r="B531" t="s">
        <v>40</v>
      </c>
      <c r="C531" t="s">
        <v>108</v>
      </c>
      <c r="D531" t="s">
        <v>114</v>
      </c>
      <c r="E531" t="s">
        <v>116</v>
      </c>
      <c r="F531">
        <v>1</v>
      </c>
      <c r="G531">
        <v>0.40400000000000003</v>
      </c>
      <c r="H531">
        <v>0.56000000000000005</v>
      </c>
      <c r="I531">
        <v>1</v>
      </c>
      <c r="J531">
        <v>1</v>
      </c>
    </row>
    <row r="532" spans="1:10" x14ac:dyDescent="0.2">
      <c r="A532" t="s">
        <v>20</v>
      </c>
      <c r="B532" t="s">
        <v>40</v>
      </c>
      <c r="C532" t="s">
        <v>108</v>
      </c>
      <c r="D532" t="s">
        <v>113</v>
      </c>
      <c r="E532" t="s">
        <v>0</v>
      </c>
      <c r="F532">
        <v>1</v>
      </c>
      <c r="G532">
        <v>0.56999999999999995</v>
      </c>
      <c r="H532">
        <v>0.76100000000000001</v>
      </c>
      <c r="I532">
        <v>1</v>
      </c>
      <c r="J532">
        <v>1</v>
      </c>
    </row>
    <row r="533" spans="1:10" x14ac:dyDescent="0.2">
      <c r="A533" t="s">
        <v>20</v>
      </c>
      <c r="B533" t="s">
        <v>40</v>
      </c>
      <c r="C533" t="s">
        <v>108</v>
      </c>
      <c r="D533" t="s">
        <v>113</v>
      </c>
      <c r="E533" t="s">
        <v>1</v>
      </c>
      <c r="F533">
        <v>1</v>
      </c>
      <c r="G533">
        <v>0.95599999999999996</v>
      </c>
      <c r="H533">
        <v>0.97499999999999998</v>
      </c>
      <c r="I533">
        <v>1</v>
      </c>
      <c r="J533">
        <v>1</v>
      </c>
    </row>
    <row r="534" spans="1:10" x14ac:dyDescent="0.2">
      <c r="A534" t="s">
        <v>20</v>
      </c>
      <c r="B534" t="s">
        <v>40</v>
      </c>
      <c r="C534" t="s">
        <v>108</v>
      </c>
      <c r="D534" t="s">
        <v>113</v>
      </c>
      <c r="E534" t="s">
        <v>2</v>
      </c>
      <c r="F534">
        <v>1</v>
      </c>
      <c r="G534">
        <v>0.377</v>
      </c>
      <c r="H534">
        <v>0.67200000000000004</v>
      </c>
      <c r="I534">
        <v>1</v>
      </c>
      <c r="J534">
        <v>1</v>
      </c>
    </row>
    <row r="535" spans="1:10" x14ac:dyDescent="0.2">
      <c r="A535" t="s">
        <v>20</v>
      </c>
      <c r="B535" t="s">
        <v>40</v>
      </c>
      <c r="C535" t="s">
        <v>108</v>
      </c>
      <c r="D535" t="s">
        <v>113</v>
      </c>
      <c r="E535" t="s">
        <v>3</v>
      </c>
      <c r="F535">
        <v>1</v>
      </c>
      <c r="G535">
        <v>0.54200000000000004</v>
      </c>
      <c r="H535">
        <v>0.754</v>
      </c>
      <c r="I535">
        <v>1</v>
      </c>
      <c r="J535">
        <v>1</v>
      </c>
    </row>
    <row r="536" spans="1:10" x14ac:dyDescent="0.2">
      <c r="A536" t="s">
        <v>20</v>
      </c>
      <c r="B536" t="s">
        <v>40</v>
      </c>
      <c r="C536" t="s">
        <v>108</v>
      </c>
      <c r="D536" t="s">
        <v>113</v>
      </c>
      <c r="E536" t="s">
        <v>4</v>
      </c>
      <c r="F536">
        <v>1</v>
      </c>
      <c r="G536">
        <v>0.81699999999999995</v>
      </c>
      <c r="H536">
        <v>0.878</v>
      </c>
      <c r="I536">
        <v>1</v>
      </c>
      <c r="J536">
        <v>1</v>
      </c>
    </row>
    <row r="537" spans="1:10" x14ac:dyDescent="0.2">
      <c r="A537" t="s">
        <v>20</v>
      </c>
      <c r="B537" t="s">
        <v>40</v>
      </c>
      <c r="C537" t="s">
        <v>108</v>
      </c>
      <c r="D537" t="s">
        <v>113</v>
      </c>
      <c r="E537" t="s">
        <v>5</v>
      </c>
      <c r="F537">
        <v>1</v>
      </c>
      <c r="G537">
        <v>0.40799999999999997</v>
      </c>
      <c r="H537">
        <v>0.67200000000000004</v>
      </c>
      <c r="I537">
        <v>1</v>
      </c>
      <c r="J537">
        <v>1</v>
      </c>
    </row>
    <row r="538" spans="1:10" x14ac:dyDescent="0.2">
      <c r="A538" t="s">
        <v>20</v>
      </c>
      <c r="B538" t="s">
        <v>40</v>
      </c>
      <c r="C538" t="s">
        <v>108</v>
      </c>
      <c r="D538" t="s">
        <v>113</v>
      </c>
      <c r="E538" t="s">
        <v>6</v>
      </c>
      <c r="F538">
        <v>1</v>
      </c>
      <c r="G538">
        <v>0.76100000000000001</v>
      </c>
      <c r="H538">
        <v>0.85899999999999999</v>
      </c>
      <c r="I538">
        <v>1</v>
      </c>
      <c r="J538">
        <v>1</v>
      </c>
    </row>
    <row r="539" spans="1:10" x14ac:dyDescent="0.2">
      <c r="A539" t="s">
        <v>20</v>
      </c>
      <c r="B539" t="s">
        <v>40</v>
      </c>
      <c r="C539" t="s">
        <v>108</v>
      </c>
      <c r="D539" t="s">
        <v>112</v>
      </c>
      <c r="E539" t="s">
        <v>0</v>
      </c>
      <c r="F539">
        <v>1</v>
      </c>
      <c r="G539">
        <v>0.105</v>
      </c>
      <c r="H539">
        <v>0.29799999999999999</v>
      </c>
      <c r="I539">
        <v>1</v>
      </c>
      <c r="J539">
        <v>1</v>
      </c>
    </row>
    <row r="540" spans="1:10" x14ac:dyDescent="0.2">
      <c r="A540" t="s">
        <v>20</v>
      </c>
      <c r="B540" t="s">
        <v>40</v>
      </c>
      <c r="C540" t="s">
        <v>108</v>
      </c>
      <c r="D540" t="s">
        <v>112</v>
      </c>
      <c r="E540" t="s">
        <v>1</v>
      </c>
      <c r="F540">
        <v>1</v>
      </c>
      <c r="G540">
        <v>0.92200000000000004</v>
      </c>
      <c r="H540">
        <v>0.93100000000000005</v>
      </c>
      <c r="I540">
        <v>1</v>
      </c>
      <c r="J540">
        <v>1</v>
      </c>
    </row>
    <row r="541" spans="1:10" x14ac:dyDescent="0.2">
      <c r="A541" t="s">
        <v>20</v>
      </c>
      <c r="B541" t="s">
        <v>40</v>
      </c>
      <c r="C541" t="s">
        <v>108</v>
      </c>
      <c r="D541" t="s">
        <v>112</v>
      </c>
      <c r="E541" t="s">
        <v>2</v>
      </c>
      <c r="F541">
        <v>1</v>
      </c>
      <c r="G541">
        <v>0.185</v>
      </c>
      <c r="H541">
        <v>0.38300000000000001</v>
      </c>
      <c r="I541">
        <v>1</v>
      </c>
      <c r="J541">
        <v>1</v>
      </c>
    </row>
    <row r="542" spans="1:10" x14ac:dyDescent="0.2">
      <c r="A542" t="s">
        <v>20</v>
      </c>
      <c r="B542" t="s">
        <v>40</v>
      </c>
      <c r="C542" t="s">
        <v>108</v>
      </c>
      <c r="D542" t="s">
        <v>112</v>
      </c>
      <c r="E542" t="s">
        <v>3</v>
      </c>
      <c r="F542">
        <v>1</v>
      </c>
      <c r="G542">
        <v>0.14899999999999999</v>
      </c>
      <c r="H542">
        <v>0.36499999999999999</v>
      </c>
      <c r="I542">
        <v>1</v>
      </c>
      <c r="J542">
        <v>1</v>
      </c>
    </row>
    <row r="543" spans="1:10" x14ac:dyDescent="0.2">
      <c r="A543" t="s">
        <v>20</v>
      </c>
      <c r="B543" t="s">
        <v>40</v>
      </c>
      <c r="C543" t="s">
        <v>108</v>
      </c>
      <c r="D543" t="s">
        <v>112</v>
      </c>
      <c r="E543" t="s">
        <v>4</v>
      </c>
      <c r="F543">
        <v>1</v>
      </c>
      <c r="G543">
        <v>0.19600000000000001</v>
      </c>
      <c r="H543">
        <v>0.38300000000000001</v>
      </c>
      <c r="I543">
        <v>1</v>
      </c>
      <c r="J543">
        <v>1</v>
      </c>
    </row>
    <row r="544" spans="1:10" x14ac:dyDescent="0.2">
      <c r="A544" t="s">
        <v>20</v>
      </c>
      <c r="B544" t="s">
        <v>40</v>
      </c>
      <c r="C544" t="s">
        <v>108</v>
      </c>
      <c r="D544" t="s">
        <v>112</v>
      </c>
      <c r="E544" t="s">
        <v>5</v>
      </c>
      <c r="F544">
        <v>1</v>
      </c>
      <c r="G544">
        <v>1.6E-2</v>
      </c>
      <c r="H544">
        <v>9.2999999999999999E-2</v>
      </c>
      <c r="I544">
        <v>1</v>
      </c>
      <c r="J544">
        <v>1</v>
      </c>
    </row>
    <row r="545" spans="1:10" x14ac:dyDescent="0.2">
      <c r="A545" t="s">
        <v>20</v>
      </c>
      <c r="B545" t="s">
        <v>40</v>
      </c>
      <c r="C545" t="s">
        <v>108</v>
      </c>
      <c r="D545" t="s">
        <v>112</v>
      </c>
      <c r="E545" t="s">
        <v>6</v>
      </c>
      <c r="F545">
        <v>1</v>
      </c>
      <c r="G545">
        <v>0.50600000000000001</v>
      </c>
      <c r="H545">
        <v>0.65600000000000003</v>
      </c>
      <c r="I545">
        <v>1</v>
      </c>
      <c r="J545">
        <v>1</v>
      </c>
    </row>
    <row r="546" spans="1:10" x14ac:dyDescent="0.2">
      <c r="A546" t="s">
        <v>20</v>
      </c>
      <c r="B546" t="s">
        <v>40</v>
      </c>
      <c r="C546" t="s">
        <v>108</v>
      </c>
      <c r="D546" t="s">
        <v>111</v>
      </c>
      <c r="E546" t="s">
        <v>0</v>
      </c>
      <c r="F546">
        <v>1</v>
      </c>
      <c r="G546">
        <v>0.90700000000000003</v>
      </c>
      <c r="H546">
        <v>0.94299999999999995</v>
      </c>
      <c r="I546">
        <v>1</v>
      </c>
      <c r="J546">
        <v>1</v>
      </c>
    </row>
    <row r="547" spans="1:10" x14ac:dyDescent="0.2">
      <c r="A547" t="s">
        <v>20</v>
      </c>
      <c r="B547" t="s">
        <v>40</v>
      </c>
      <c r="C547" t="s">
        <v>108</v>
      </c>
      <c r="D547" t="s">
        <v>111</v>
      </c>
      <c r="E547" t="s">
        <v>1</v>
      </c>
      <c r="F547">
        <v>1</v>
      </c>
      <c r="G547">
        <v>0.76400000000000001</v>
      </c>
      <c r="H547">
        <v>0.91300000000000003</v>
      </c>
      <c r="I547">
        <v>1</v>
      </c>
      <c r="J547">
        <v>1</v>
      </c>
    </row>
    <row r="548" spans="1:10" x14ac:dyDescent="0.2">
      <c r="A548" t="s">
        <v>20</v>
      </c>
      <c r="B548" t="s">
        <v>40</v>
      </c>
      <c r="C548" t="s">
        <v>108</v>
      </c>
      <c r="D548" t="s">
        <v>111</v>
      </c>
      <c r="E548" t="s">
        <v>2</v>
      </c>
      <c r="F548">
        <v>1</v>
      </c>
      <c r="G548">
        <v>0.92</v>
      </c>
      <c r="H548">
        <v>0.94499999999999995</v>
      </c>
      <c r="I548">
        <v>1</v>
      </c>
      <c r="J548">
        <v>1</v>
      </c>
    </row>
    <row r="549" spans="1:10" x14ac:dyDescent="0.2">
      <c r="A549" t="s">
        <v>20</v>
      </c>
      <c r="B549" t="s">
        <v>40</v>
      </c>
      <c r="C549" t="s">
        <v>108</v>
      </c>
      <c r="D549" t="s">
        <v>111</v>
      </c>
      <c r="E549" t="s">
        <v>3</v>
      </c>
      <c r="F549">
        <v>1</v>
      </c>
      <c r="G549">
        <v>0.68400000000000005</v>
      </c>
      <c r="H549">
        <v>0.91</v>
      </c>
      <c r="I549">
        <v>1</v>
      </c>
      <c r="J549">
        <v>1</v>
      </c>
    </row>
    <row r="550" spans="1:10" x14ac:dyDescent="0.2">
      <c r="A550" t="s">
        <v>20</v>
      </c>
      <c r="B550" t="s">
        <v>40</v>
      </c>
      <c r="C550" t="s">
        <v>108</v>
      </c>
      <c r="D550" t="s">
        <v>111</v>
      </c>
      <c r="E550" t="s">
        <v>4</v>
      </c>
      <c r="F550">
        <v>1</v>
      </c>
      <c r="G550">
        <v>0.443</v>
      </c>
      <c r="H550">
        <v>0.72699999999999998</v>
      </c>
      <c r="I550">
        <v>1</v>
      </c>
      <c r="J550">
        <v>1</v>
      </c>
    </row>
    <row r="551" spans="1:10" x14ac:dyDescent="0.2">
      <c r="A551" t="s">
        <v>20</v>
      </c>
      <c r="B551" t="s">
        <v>40</v>
      </c>
      <c r="C551" t="s">
        <v>108</v>
      </c>
      <c r="D551" t="s">
        <v>111</v>
      </c>
      <c r="E551" t="s">
        <v>5</v>
      </c>
      <c r="F551">
        <v>1</v>
      </c>
      <c r="G551">
        <v>0.105</v>
      </c>
      <c r="H551">
        <v>0.34100000000000003</v>
      </c>
      <c r="I551">
        <v>1</v>
      </c>
      <c r="J551">
        <v>1</v>
      </c>
    </row>
    <row r="552" spans="1:10" x14ac:dyDescent="0.2">
      <c r="A552" t="s">
        <v>20</v>
      </c>
      <c r="B552" t="s">
        <v>40</v>
      </c>
      <c r="C552" t="s">
        <v>108</v>
      </c>
      <c r="D552" t="s">
        <v>111</v>
      </c>
      <c r="E552" t="s">
        <v>6</v>
      </c>
      <c r="F552">
        <v>1</v>
      </c>
      <c r="G552">
        <v>0.54100000000000004</v>
      </c>
      <c r="H552">
        <v>0.80200000000000005</v>
      </c>
      <c r="I552">
        <v>1</v>
      </c>
      <c r="J552">
        <v>1</v>
      </c>
    </row>
    <row r="553" spans="1:10" x14ac:dyDescent="0.2">
      <c r="A553" t="s">
        <v>20</v>
      </c>
      <c r="B553" t="s">
        <v>40</v>
      </c>
      <c r="C553" t="s">
        <v>108</v>
      </c>
      <c r="D553" t="s">
        <v>110</v>
      </c>
      <c r="E553" t="s">
        <v>0</v>
      </c>
      <c r="F553">
        <v>1</v>
      </c>
      <c r="G553">
        <v>0.79200000000000004</v>
      </c>
      <c r="H553">
        <v>0.91700000000000004</v>
      </c>
      <c r="I553">
        <v>0.99</v>
      </c>
      <c r="J553">
        <v>1.01</v>
      </c>
    </row>
    <row r="554" spans="1:10" x14ac:dyDescent="0.2">
      <c r="A554" t="s">
        <v>20</v>
      </c>
      <c r="B554" t="s">
        <v>40</v>
      </c>
      <c r="C554" t="s">
        <v>108</v>
      </c>
      <c r="D554" t="s">
        <v>110</v>
      </c>
      <c r="E554" t="s">
        <v>1</v>
      </c>
      <c r="F554">
        <v>1</v>
      </c>
      <c r="G554">
        <v>0.64500000000000002</v>
      </c>
      <c r="H554">
        <v>0.84</v>
      </c>
      <c r="I554">
        <v>0.99</v>
      </c>
      <c r="J554">
        <v>1.01</v>
      </c>
    </row>
    <row r="555" spans="1:10" x14ac:dyDescent="0.2">
      <c r="A555" t="s">
        <v>20</v>
      </c>
      <c r="B555" t="s">
        <v>40</v>
      </c>
      <c r="C555" t="s">
        <v>108</v>
      </c>
      <c r="D555" t="s">
        <v>110</v>
      </c>
      <c r="E555" t="s">
        <v>2</v>
      </c>
      <c r="F555">
        <v>1</v>
      </c>
      <c r="G555">
        <v>0.47899999999999998</v>
      </c>
      <c r="H555">
        <v>0.84</v>
      </c>
      <c r="I555">
        <v>0.99</v>
      </c>
      <c r="J555">
        <v>1</v>
      </c>
    </row>
    <row r="556" spans="1:10" x14ac:dyDescent="0.2">
      <c r="A556" t="s">
        <v>20</v>
      </c>
      <c r="B556" t="s">
        <v>40</v>
      </c>
      <c r="C556" t="s">
        <v>108</v>
      </c>
      <c r="D556" t="s">
        <v>110</v>
      </c>
      <c r="E556" t="s">
        <v>3</v>
      </c>
      <c r="F556">
        <v>1</v>
      </c>
      <c r="G556">
        <v>0.23400000000000001</v>
      </c>
      <c r="H556">
        <v>0.71699999999999997</v>
      </c>
      <c r="I556">
        <v>0.99</v>
      </c>
      <c r="J556">
        <v>1</v>
      </c>
    </row>
    <row r="557" spans="1:10" x14ac:dyDescent="0.2">
      <c r="A557" t="s">
        <v>20</v>
      </c>
      <c r="B557" t="s">
        <v>40</v>
      </c>
      <c r="C557" t="s">
        <v>108</v>
      </c>
      <c r="D557" t="s">
        <v>110</v>
      </c>
      <c r="E557" t="s">
        <v>4</v>
      </c>
      <c r="F557">
        <v>1</v>
      </c>
      <c r="G557">
        <v>0.63800000000000001</v>
      </c>
      <c r="H557">
        <v>0.84</v>
      </c>
      <c r="I557">
        <v>1</v>
      </c>
      <c r="J557">
        <v>1</v>
      </c>
    </row>
    <row r="558" spans="1:10" x14ac:dyDescent="0.2">
      <c r="A558" t="s">
        <v>20</v>
      </c>
      <c r="B558" t="s">
        <v>40</v>
      </c>
      <c r="C558" t="s">
        <v>108</v>
      </c>
      <c r="D558" t="s">
        <v>110</v>
      </c>
      <c r="E558" t="s">
        <v>5</v>
      </c>
      <c r="F558">
        <v>1.01</v>
      </c>
      <c r="G558">
        <v>0.13900000000000001</v>
      </c>
      <c r="H558">
        <v>0.61899999999999999</v>
      </c>
      <c r="I558">
        <v>1</v>
      </c>
      <c r="J558">
        <v>1.02</v>
      </c>
    </row>
    <row r="559" spans="1:10" x14ac:dyDescent="0.2">
      <c r="A559" t="s">
        <v>20</v>
      </c>
      <c r="B559" t="s">
        <v>40</v>
      </c>
      <c r="C559" t="s">
        <v>108</v>
      </c>
      <c r="D559" t="s">
        <v>110</v>
      </c>
      <c r="E559" t="s">
        <v>6</v>
      </c>
      <c r="F559">
        <v>1</v>
      </c>
      <c r="G559">
        <v>0.29199999999999998</v>
      </c>
      <c r="H559">
        <v>0.75800000000000001</v>
      </c>
      <c r="I559">
        <v>0.99</v>
      </c>
      <c r="J559">
        <v>1</v>
      </c>
    </row>
    <row r="560" spans="1:10" x14ac:dyDescent="0.2">
      <c r="A560" t="s">
        <v>19</v>
      </c>
      <c r="B560" t="s">
        <v>40</v>
      </c>
      <c r="C560" t="s">
        <v>108</v>
      </c>
      <c r="D560" t="s">
        <v>115</v>
      </c>
      <c r="E560" t="s">
        <v>0</v>
      </c>
      <c r="F560">
        <v>1</v>
      </c>
      <c r="G560">
        <v>0.68899999999999995</v>
      </c>
      <c r="H560">
        <v>0.82699999999999996</v>
      </c>
      <c r="I560">
        <v>1</v>
      </c>
      <c r="J560">
        <v>1.01</v>
      </c>
    </row>
    <row r="561" spans="1:10" x14ac:dyDescent="0.2">
      <c r="A561" t="s">
        <v>19</v>
      </c>
      <c r="B561" t="s">
        <v>40</v>
      </c>
      <c r="C561" t="s">
        <v>108</v>
      </c>
      <c r="D561" t="s">
        <v>115</v>
      </c>
      <c r="E561" t="s">
        <v>1</v>
      </c>
      <c r="F561">
        <v>0.99</v>
      </c>
      <c r="G561">
        <v>0.125</v>
      </c>
      <c r="H561">
        <v>0.3</v>
      </c>
      <c r="I561">
        <v>0.99</v>
      </c>
      <c r="J561">
        <v>1</v>
      </c>
    </row>
    <row r="562" spans="1:10" x14ac:dyDescent="0.2">
      <c r="A562" t="s">
        <v>19</v>
      </c>
      <c r="B562" t="s">
        <v>40</v>
      </c>
      <c r="C562" t="s">
        <v>108</v>
      </c>
      <c r="D562" t="s">
        <v>115</v>
      </c>
      <c r="E562" t="s">
        <v>2</v>
      </c>
      <c r="F562">
        <v>1</v>
      </c>
      <c r="G562">
        <v>0.185</v>
      </c>
      <c r="H562">
        <v>0.376</v>
      </c>
      <c r="I562">
        <v>0.99</v>
      </c>
      <c r="J562">
        <v>1</v>
      </c>
    </row>
    <row r="563" spans="1:10" x14ac:dyDescent="0.2">
      <c r="A563" t="s">
        <v>19</v>
      </c>
      <c r="B563" t="s">
        <v>40</v>
      </c>
      <c r="C563" t="s">
        <v>108</v>
      </c>
      <c r="D563" t="s">
        <v>115</v>
      </c>
      <c r="E563" t="s">
        <v>3</v>
      </c>
      <c r="F563">
        <v>1</v>
      </c>
      <c r="G563">
        <v>0.80400000000000005</v>
      </c>
      <c r="H563">
        <v>0.85399999999999998</v>
      </c>
      <c r="I563">
        <v>0.99</v>
      </c>
      <c r="J563">
        <v>1.01</v>
      </c>
    </row>
    <row r="564" spans="1:10" x14ac:dyDescent="0.2">
      <c r="A564" t="s">
        <v>19</v>
      </c>
      <c r="B564" t="s">
        <v>40</v>
      </c>
      <c r="C564" t="s">
        <v>108</v>
      </c>
      <c r="D564" t="s">
        <v>115</v>
      </c>
      <c r="E564" t="s">
        <v>4</v>
      </c>
      <c r="F564">
        <v>1</v>
      </c>
      <c r="G564">
        <v>0.29399999999999998</v>
      </c>
      <c r="H564">
        <v>0.48299999999999998</v>
      </c>
      <c r="I564">
        <v>0.99</v>
      </c>
      <c r="J564">
        <v>1</v>
      </c>
    </row>
    <row r="565" spans="1:10" x14ac:dyDescent="0.2">
      <c r="A565" t="s">
        <v>19</v>
      </c>
      <c r="B565" t="s">
        <v>40</v>
      </c>
      <c r="C565" t="s">
        <v>108</v>
      </c>
      <c r="D565" t="s">
        <v>115</v>
      </c>
      <c r="E565" t="s">
        <v>5</v>
      </c>
      <c r="F565">
        <v>0.99</v>
      </c>
      <c r="G565">
        <v>7.0000000000000001E-3</v>
      </c>
      <c r="H565">
        <v>6.5000000000000002E-2</v>
      </c>
      <c r="I565">
        <v>0.98</v>
      </c>
      <c r="J565">
        <v>1</v>
      </c>
    </row>
    <row r="566" spans="1:10" x14ac:dyDescent="0.2">
      <c r="A566" t="s">
        <v>19</v>
      </c>
      <c r="B566" t="s">
        <v>40</v>
      </c>
      <c r="C566" t="s">
        <v>108</v>
      </c>
      <c r="D566" t="s">
        <v>115</v>
      </c>
      <c r="E566" t="s">
        <v>6</v>
      </c>
      <c r="F566">
        <v>1</v>
      </c>
      <c r="G566">
        <v>0.91900000000000004</v>
      </c>
      <c r="H566">
        <v>0.92700000000000005</v>
      </c>
      <c r="I566">
        <v>0.99</v>
      </c>
      <c r="J566">
        <v>1.01</v>
      </c>
    </row>
    <row r="567" spans="1:10" x14ac:dyDescent="0.2">
      <c r="A567" t="s">
        <v>19</v>
      </c>
      <c r="B567" t="s">
        <v>40</v>
      </c>
      <c r="C567" t="s">
        <v>108</v>
      </c>
      <c r="D567" t="s">
        <v>115</v>
      </c>
      <c r="E567" t="s">
        <v>116</v>
      </c>
      <c r="F567">
        <v>1</v>
      </c>
      <c r="G567">
        <v>9.9000000000000005E-2</v>
      </c>
      <c r="H567">
        <v>0.25800000000000001</v>
      </c>
      <c r="I567">
        <v>1</v>
      </c>
      <c r="J567">
        <v>1</v>
      </c>
    </row>
    <row r="568" spans="1:10" x14ac:dyDescent="0.2">
      <c r="A568" t="s">
        <v>19</v>
      </c>
      <c r="B568" t="s">
        <v>40</v>
      </c>
      <c r="C568" t="s">
        <v>108</v>
      </c>
      <c r="D568" t="s">
        <v>114</v>
      </c>
      <c r="E568" t="s">
        <v>0</v>
      </c>
      <c r="F568">
        <v>0.99</v>
      </c>
      <c r="G568">
        <v>3.3000000000000002E-2</v>
      </c>
      <c r="H568">
        <v>9.9000000000000005E-2</v>
      </c>
      <c r="I568">
        <v>0.99</v>
      </c>
      <c r="J568">
        <v>1</v>
      </c>
    </row>
    <row r="569" spans="1:10" x14ac:dyDescent="0.2">
      <c r="A569" t="s">
        <v>19</v>
      </c>
      <c r="B569" t="s">
        <v>40</v>
      </c>
      <c r="C569" t="s">
        <v>108</v>
      </c>
      <c r="D569" t="s">
        <v>114</v>
      </c>
      <c r="E569" t="s">
        <v>1</v>
      </c>
      <c r="F569">
        <v>1</v>
      </c>
      <c r="G569">
        <v>0.314</v>
      </c>
      <c r="H569">
        <v>0.46</v>
      </c>
      <c r="I569">
        <v>0.99</v>
      </c>
      <c r="J569">
        <v>1.01</v>
      </c>
    </row>
    <row r="570" spans="1:10" x14ac:dyDescent="0.2">
      <c r="A570" t="s">
        <v>19</v>
      </c>
      <c r="B570" t="s">
        <v>40</v>
      </c>
      <c r="C570" t="s">
        <v>108</v>
      </c>
      <c r="D570" t="s">
        <v>114</v>
      </c>
      <c r="E570" t="s">
        <v>2</v>
      </c>
      <c r="F570">
        <v>0.99</v>
      </c>
      <c r="G570">
        <v>0.20499999999999999</v>
      </c>
      <c r="H570">
        <v>0.378</v>
      </c>
      <c r="I570">
        <v>0.98</v>
      </c>
      <c r="J570">
        <v>1</v>
      </c>
    </row>
    <row r="571" spans="1:10" x14ac:dyDescent="0.2">
      <c r="A571" t="s">
        <v>19</v>
      </c>
      <c r="B571" t="s">
        <v>40</v>
      </c>
      <c r="C571" t="s">
        <v>108</v>
      </c>
      <c r="D571" t="s">
        <v>114</v>
      </c>
      <c r="E571" t="s">
        <v>3</v>
      </c>
      <c r="F571">
        <v>0.98</v>
      </c>
      <c r="G571">
        <v>1.2999999999999999E-2</v>
      </c>
      <c r="H571">
        <v>0.05</v>
      </c>
      <c r="I571">
        <v>0.97</v>
      </c>
      <c r="J571">
        <v>1</v>
      </c>
    </row>
    <row r="572" spans="1:10" x14ac:dyDescent="0.2">
      <c r="A572" t="s">
        <v>19</v>
      </c>
      <c r="B572" t="s">
        <v>40</v>
      </c>
      <c r="C572" t="s">
        <v>108</v>
      </c>
      <c r="D572" t="s">
        <v>114</v>
      </c>
      <c r="E572" t="s">
        <v>4</v>
      </c>
      <c r="F572">
        <v>0.99</v>
      </c>
      <c r="G572">
        <v>0.113</v>
      </c>
      <c r="H572">
        <v>0.23</v>
      </c>
      <c r="I572">
        <v>0.99</v>
      </c>
      <c r="J572">
        <v>1</v>
      </c>
    </row>
    <row r="573" spans="1:10" x14ac:dyDescent="0.2">
      <c r="A573" t="s">
        <v>19</v>
      </c>
      <c r="B573" t="s">
        <v>40</v>
      </c>
      <c r="C573" t="s">
        <v>108</v>
      </c>
      <c r="D573" t="s">
        <v>114</v>
      </c>
      <c r="E573" t="s">
        <v>5</v>
      </c>
      <c r="F573">
        <v>1</v>
      </c>
      <c r="G573">
        <v>0.44700000000000001</v>
      </c>
      <c r="H573">
        <v>0.59599999999999997</v>
      </c>
      <c r="I573">
        <v>1</v>
      </c>
      <c r="J573">
        <v>1.01</v>
      </c>
    </row>
    <row r="574" spans="1:10" x14ac:dyDescent="0.2">
      <c r="A574" t="s">
        <v>19</v>
      </c>
      <c r="B574" t="s">
        <v>40</v>
      </c>
      <c r="C574" t="s">
        <v>108</v>
      </c>
      <c r="D574" t="s">
        <v>114</v>
      </c>
      <c r="E574" t="s">
        <v>6</v>
      </c>
      <c r="F574">
        <v>1</v>
      </c>
      <c r="G574">
        <v>0.25900000000000001</v>
      </c>
      <c r="H574">
        <v>0.40899999999999997</v>
      </c>
      <c r="I574">
        <v>0.99</v>
      </c>
      <c r="J574">
        <v>1</v>
      </c>
    </row>
    <row r="575" spans="1:10" x14ac:dyDescent="0.2">
      <c r="A575" t="s">
        <v>19</v>
      </c>
      <c r="B575" t="s">
        <v>40</v>
      </c>
      <c r="C575" t="s">
        <v>108</v>
      </c>
      <c r="D575" t="s">
        <v>114</v>
      </c>
      <c r="E575" t="s">
        <v>116</v>
      </c>
      <c r="F575">
        <v>1</v>
      </c>
      <c r="G575">
        <v>2.1999999999999999E-2</v>
      </c>
      <c r="H575">
        <v>7.2999999999999995E-2</v>
      </c>
      <c r="I575">
        <v>0.99</v>
      </c>
      <c r="J575">
        <v>1</v>
      </c>
    </row>
    <row r="576" spans="1:10" x14ac:dyDescent="0.2">
      <c r="A576" t="s">
        <v>19</v>
      </c>
      <c r="B576" t="s">
        <v>40</v>
      </c>
      <c r="C576" t="s">
        <v>108</v>
      </c>
      <c r="D576" t="s">
        <v>113</v>
      </c>
      <c r="E576" t="s">
        <v>0</v>
      </c>
      <c r="F576">
        <v>1</v>
      </c>
      <c r="G576">
        <v>0.78200000000000003</v>
      </c>
      <c r="H576">
        <v>0.874</v>
      </c>
      <c r="I576">
        <v>0.99</v>
      </c>
      <c r="J576">
        <v>1.01</v>
      </c>
    </row>
    <row r="577" spans="1:10" x14ac:dyDescent="0.2">
      <c r="A577" t="s">
        <v>19</v>
      </c>
      <c r="B577" t="s">
        <v>40</v>
      </c>
      <c r="C577" t="s">
        <v>108</v>
      </c>
      <c r="D577" t="s">
        <v>113</v>
      </c>
      <c r="E577" t="s">
        <v>1</v>
      </c>
      <c r="F577">
        <v>1</v>
      </c>
      <c r="G577">
        <v>0.68799999999999994</v>
      </c>
      <c r="H577">
        <v>0.84099999999999997</v>
      </c>
      <c r="I577">
        <v>0.99</v>
      </c>
      <c r="J577">
        <v>1.01</v>
      </c>
    </row>
    <row r="578" spans="1:10" x14ac:dyDescent="0.2">
      <c r="A578" t="s">
        <v>19</v>
      </c>
      <c r="B578" t="s">
        <v>40</v>
      </c>
      <c r="C578" t="s">
        <v>108</v>
      </c>
      <c r="D578" t="s">
        <v>113</v>
      </c>
      <c r="E578" t="s">
        <v>2</v>
      </c>
      <c r="F578">
        <v>0.99</v>
      </c>
      <c r="G578">
        <v>0.185</v>
      </c>
      <c r="H578">
        <v>0.47399999999999998</v>
      </c>
      <c r="I578">
        <v>0.99</v>
      </c>
      <c r="J578">
        <v>1</v>
      </c>
    </row>
    <row r="579" spans="1:10" x14ac:dyDescent="0.2">
      <c r="A579" t="s">
        <v>19</v>
      </c>
      <c r="B579" t="s">
        <v>40</v>
      </c>
      <c r="C579" t="s">
        <v>108</v>
      </c>
      <c r="D579" t="s">
        <v>113</v>
      </c>
      <c r="E579" t="s">
        <v>3</v>
      </c>
      <c r="F579">
        <v>1</v>
      </c>
      <c r="G579">
        <v>0.79900000000000004</v>
      </c>
      <c r="H579">
        <v>0.874</v>
      </c>
      <c r="I579">
        <v>0.99</v>
      </c>
      <c r="J579">
        <v>1.01</v>
      </c>
    </row>
    <row r="580" spans="1:10" x14ac:dyDescent="0.2">
      <c r="A580" t="s">
        <v>19</v>
      </c>
      <c r="B580" t="s">
        <v>40</v>
      </c>
      <c r="C580" t="s">
        <v>108</v>
      </c>
      <c r="D580" t="s">
        <v>113</v>
      </c>
      <c r="E580" t="s">
        <v>4</v>
      </c>
      <c r="F580">
        <v>0.99</v>
      </c>
      <c r="G580">
        <v>5.0000000000000001E-3</v>
      </c>
      <c r="H580">
        <v>0.13100000000000001</v>
      </c>
      <c r="I580">
        <v>0.98</v>
      </c>
      <c r="J580">
        <v>1</v>
      </c>
    </row>
    <row r="581" spans="1:10" x14ac:dyDescent="0.2">
      <c r="A581" t="s">
        <v>19</v>
      </c>
      <c r="B581" t="s">
        <v>40</v>
      </c>
      <c r="C581" t="s">
        <v>108</v>
      </c>
      <c r="D581" t="s">
        <v>113</v>
      </c>
      <c r="E581" t="s">
        <v>5</v>
      </c>
      <c r="F581">
        <v>1</v>
      </c>
      <c r="G581">
        <v>0.42599999999999999</v>
      </c>
      <c r="H581">
        <v>0.67200000000000004</v>
      </c>
      <c r="I581">
        <v>0.99</v>
      </c>
      <c r="J581">
        <v>1.01</v>
      </c>
    </row>
    <row r="582" spans="1:10" x14ac:dyDescent="0.2">
      <c r="A582" t="s">
        <v>19</v>
      </c>
      <c r="B582" t="s">
        <v>40</v>
      </c>
      <c r="C582" t="s">
        <v>108</v>
      </c>
      <c r="D582" t="s">
        <v>113</v>
      </c>
      <c r="E582" t="s">
        <v>6</v>
      </c>
      <c r="F582">
        <v>1</v>
      </c>
      <c r="G582">
        <v>0.98</v>
      </c>
      <c r="H582">
        <v>0.98199999999999998</v>
      </c>
      <c r="I582">
        <v>0.99</v>
      </c>
      <c r="J582">
        <v>1.01</v>
      </c>
    </row>
    <row r="583" spans="1:10" x14ac:dyDescent="0.2">
      <c r="A583" t="s">
        <v>19</v>
      </c>
      <c r="B583" t="s">
        <v>40</v>
      </c>
      <c r="C583" t="s">
        <v>108</v>
      </c>
      <c r="D583" t="s">
        <v>112</v>
      </c>
      <c r="E583" t="s">
        <v>0</v>
      </c>
      <c r="F583">
        <v>1</v>
      </c>
      <c r="G583">
        <v>0.40300000000000002</v>
      </c>
      <c r="H583">
        <v>0.58799999999999997</v>
      </c>
      <c r="I583">
        <v>0.99</v>
      </c>
      <c r="J583">
        <v>1</v>
      </c>
    </row>
    <row r="584" spans="1:10" x14ac:dyDescent="0.2">
      <c r="A584" t="s">
        <v>19</v>
      </c>
      <c r="B584" t="s">
        <v>40</v>
      </c>
      <c r="C584" t="s">
        <v>108</v>
      </c>
      <c r="D584" t="s">
        <v>112</v>
      </c>
      <c r="E584" t="s">
        <v>1</v>
      </c>
      <c r="F584">
        <v>0.98</v>
      </c>
      <c r="G584">
        <v>2.8000000000000001E-2</v>
      </c>
      <c r="H584">
        <v>0.14000000000000001</v>
      </c>
      <c r="I584">
        <v>0.97</v>
      </c>
      <c r="J584">
        <v>1</v>
      </c>
    </row>
    <row r="585" spans="1:10" x14ac:dyDescent="0.2">
      <c r="A585" t="s">
        <v>19</v>
      </c>
      <c r="B585" t="s">
        <v>40</v>
      </c>
      <c r="C585" t="s">
        <v>108</v>
      </c>
      <c r="D585" t="s">
        <v>112</v>
      </c>
      <c r="E585" t="s">
        <v>2</v>
      </c>
      <c r="F585">
        <v>0.99</v>
      </c>
      <c r="G585">
        <v>0.376</v>
      </c>
      <c r="H585">
        <v>0.55600000000000005</v>
      </c>
      <c r="I585">
        <v>0.98</v>
      </c>
      <c r="J585">
        <v>1.01</v>
      </c>
    </row>
    <row r="586" spans="1:10" x14ac:dyDescent="0.2">
      <c r="A586" t="s">
        <v>19</v>
      </c>
      <c r="B586" t="s">
        <v>40</v>
      </c>
      <c r="C586" t="s">
        <v>108</v>
      </c>
      <c r="D586" t="s">
        <v>112</v>
      </c>
      <c r="E586" t="s">
        <v>3</v>
      </c>
      <c r="F586">
        <v>0.99</v>
      </c>
      <c r="G586">
        <v>0.24399999999999999</v>
      </c>
      <c r="H586">
        <v>0.39400000000000002</v>
      </c>
      <c r="I586">
        <v>0.98</v>
      </c>
      <c r="J586">
        <v>1</v>
      </c>
    </row>
    <row r="587" spans="1:10" x14ac:dyDescent="0.2">
      <c r="A587" t="s">
        <v>19</v>
      </c>
      <c r="B587" t="s">
        <v>40</v>
      </c>
      <c r="C587" t="s">
        <v>108</v>
      </c>
      <c r="D587" t="s">
        <v>112</v>
      </c>
      <c r="E587" t="s">
        <v>4</v>
      </c>
      <c r="F587">
        <v>0.99</v>
      </c>
      <c r="G587">
        <v>0.20599999999999999</v>
      </c>
      <c r="H587">
        <v>0.38300000000000001</v>
      </c>
      <c r="I587">
        <v>0.97</v>
      </c>
      <c r="J587">
        <v>1.01</v>
      </c>
    </row>
    <row r="588" spans="1:10" x14ac:dyDescent="0.2">
      <c r="A588" t="s">
        <v>19</v>
      </c>
      <c r="B588" t="s">
        <v>40</v>
      </c>
      <c r="C588" t="s">
        <v>108</v>
      </c>
      <c r="D588" t="s">
        <v>112</v>
      </c>
      <c r="E588" t="s">
        <v>5</v>
      </c>
      <c r="F588">
        <v>0.99</v>
      </c>
      <c r="G588">
        <v>0.17599999999999999</v>
      </c>
      <c r="H588">
        <v>0.377</v>
      </c>
      <c r="I588">
        <v>0.99</v>
      </c>
      <c r="J588">
        <v>1</v>
      </c>
    </row>
    <row r="589" spans="1:10" x14ac:dyDescent="0.2">
      <c r="A589" t="s">
        <v>19</v>
      </c>
      <c r="B589" t="s">
        <v>40</v>
      </c>
      <c r="C589" t="s">
        <v>108</v>
      </c>
      <c r="D589" t="s">
        <v>112</v>
      </c>
      <c r="E589" t="s">
        <v>6</v>
      </c>
      <c r="F589">
        <v>0.99</v>
      </c>
      <c r="G589">
        <v>0.34799999999999998</v>
      </c>
      <c r="H589">
        <v>0.53</v>
      </c>
      <c r="I589">
        <v>0.98</v>
      </c>
      <c r="J589">
        <v>1.01</v>
      </c>
    </row>
    <row r="590" spans="1:10" x14ac:dyDescent="0.2">
      <c r="A590" t="s">
        <v>19</v>
      </c>
      <c r="B590" t="s">
        <v>40</v>
      </c>
      <c r="C590" t="s">
        <v>108</v>
      </c>
      <c r="D590" t="s">
        <v>111</v>
      </c>
      <c r="E590" t="s">
        <v>0</v>
      </c>
      <c r="F590">
        <v>1</v>
      </c>
      <c r="G590">
        <v>0.54200000000000004</v>
      </c>
      <c r="H590">
        <v>0.80200000000000005</v>
      </c>
      <c r="I590">
        <v>0.99</v>
      </c>
      <c r="J590">
        <v>1</v>
      </c>
    </row>
    <row r="591" spans="1:10" x14ac:dyDescent="0.2">
      <c r="A591" t="s">
        <v>19</v>
      </c>
      <c r="B591" t="s">
        <v>40</v>
      </c>
      <c r="C591" t="s">
        <v>108</v>
      </c>
      <c r="D591" t="s">
        <v>111</v>
      </c>
      <c r="E591" t="s">
        <v>1</v>
      </c>
      <c r="F591">
        <v>1</v>
      </c>
      <c r="G591">
        <v>0.82299999999999995</v>
      </c>
      <c r="H591">
        <v>0.93</v>
      </c>
      <c r="I591">
        <v>0.99</v>
      </c>
      <c r="J591">
        <v>1.01</v>
      </c>
    </row>
    <row r="592" spans="1:10" x14ac:dyDescent="0.2">
      <c r="A592" t="s">
        <v>19</v>
      </c>
      <c r="B592" t="s">
        <v>40</v>
      </c>
      <c r="C592" t="s">
        <v>108</v>
      </c>
      <c r="D592" t="s">
        <v>111</v>
      </c>
      <c r="E592" t="s">
        <v>2</v>
      </c>
      <c r="F592">
        <v>1</v>
      </c>
      <c r="G592">
        <v>0.46300000000000002</v>
      </c>
      <c r="H592">
        <v>0.748</v>
      </c>
      <c r="I592">
        <v>0.99</v>
      </c>
      <c r="J592">
        <v>1.01</v>
      </c>
    </row>
    <row r="593" spans="1:10" x14ac:dyDescent="0.2">
      <c r="A593" t="s">
        <v>19</v>
      </c>
      <c r="B593" t="s">
        <v>40</v>
      </c>
      <c r="C593" t="s">
        <v>108</v>
      </c>
      <c r="D593" t="s">
        <v>111</v>
      </c>
      <c r="E593" t="s">
        <v>3</v>
      </c>
      <c r="F593">
        <v>1</v>
      </c>
      <c r="G593">
        <v>0.38200000000000001</v>
      </c>
      <c r="H593">
        <v>0.66900000000000004</v>
      </c>
      <c r="I593">
        <v>0.99</v>
      </c>
      <c r="J593">
        <v>1</v>
      </c>
    </row>
    <row r="594" spans="1:10" x14ac:dyDescent="0.2">
      <c r="A594" t="s">
        <v>19</v>
      </c>
      <c r="B594" t="s">
        <v>40</v>
      </c>
      <c r="C594" t="s">
        <v>108</v>
      </c>
      <c r="D594" t="s">
        <v>111</v>
      </c>
      <c r="E594" t="s">
        <v>4</v>
      </c>
      <c r="F594">
        <v>1</v>
      </c>
      <c r="G594">
        <v>0.83299999999999996</v>
      </c>
      <c r="H594">
        <v>0.93</v>
      </c>
      <c r="I594">
        <v>0.99</v>
      </c>
      <c r="J594">
        <v>1</v>
      </c>
    </row>
    <row r="595" spans="1:10" x14ac:dyDescent="0.2">
      <c r="A595" t="s">
        <v>19</v>
      </c>
      <c r="B595" t="s">
        <v>40</v>
      </c>
      <c r="C595" t="s">
        <v>108</v>
      </c>
      <c r="D595" t="s">
        <v>111</v>
      </c>
      <c r="E595" t="s">
        <v>5</v>
      </c>
      <c r="F595">
        <v>1</v>
      </c>
      <c r="G595">
        <v>0.85</v>
      </c>
      <c r="H595">
        <v>0.93100000000000005</v>
      </c>
      <c r="I595">
        <v>0.99</v>
      </c>
      <c r="J595">
        <v>1.01</v>
      </c>
    </row>
    <row r="596" spans="1:10" x14ac:dyDescent="0.2">
      <c r="A596" t="s">
        <v>19</v>
      </c>
      <c r="B596" t="s">
        <v>40</v>
      </c>
      <c r="C596" t="s">
        <v>108</v>
      </c>
      <c r="D596" t="s">
        <v>111</v>
      </c>
      <c r="E596" t="s">
        <v>6</v>
      </c>
      <c r="F596">
        <v>1</v>
      </c>
      <c r="G596">
        <v>0.56299999999999994</v>
      </c>
      <c r="H596">
        <v>0.82099999999999995</v>
      </c>
      <c r="I596">
        <v>1</v>
      </c>
      <c r="J596">
        <v>1.01</v>
      </c>
    </row>
    <row r="597" spans="1:10" x14ac:dyDescent="0.2">
      <c r="A597" t="s">
        <v>19</v>
      </c>
      <c r="B597" t="s">
        <v>40</v>
      </c>
      <c r="C597" t="s">
        <v>108</v>
      </c>
      <c r="D597" t="s">
        <v>110</v>
      </c>
      <c r="E597" t="s">
        <v>0</v>
      </c>
      <c r="F597">
        <v>1.22</v>
      </c>
      <c r="G597">
        <v>7.5999999999999998E-2</v>
      </c>
      <c r="H597">
        <v>0.61099999999999999</v>
      </c>
      <c r="I597">
        <v>0.98</v>
      </c>
      <c r="J597">
        <v>1.53</v>
      </c>
    </row>
    <row r="598" spans="1:10" x14ac:dyDescent="0.2">
      <c r="A598" t="s">
        <v>19</v>
      </c>
      <c r="B598" t="s">
        <v>40</v>
      </c>
      <c r="C598" t="s">
        <v>108</v>
      </c>
      <c r="D598" t="s">
        <v>110</v>
      </c>
      <c r="E598" t="s">
        <v>1</v>
      </c>
      <c r="F598">
        <v>0.98</v>
      </c>
      <c r="G598">
        <v>0.19900000000000001</v>
      </c>
      <c r="H598">
        <v>0.71699999999999997</v>
      </c>
      <c r="I598">
        <v>0.96</v>
      </c>
      <c r="J598">
        <v>1.01</v>
      </c>
    </row>
    <row r="599" spans="1:10" x14ac:dyDescent="0.2">
      <c r="A599" t="s">
        <v>19</v>
      </c>
      <c r="B599" t="s">
        <v>40</v>
      </c>
      <c r="C599" t="s">
        <v>108</v>
      </c>
      <c r="D599" t="s">
        <v>110</v>
      </c>
      <c r="E599" t="s">
        <v>2</v>
      </c>
      <c r="F599">
        <v>0.96</v>
      </c>
      <c r="G599">
        <v>0.109</v>
      </c>
      <c r="H599">
        <v>0.61099999999999999</v>
      </c>
      <c r="I599">
        <v>0.92</v>
      </c>
      <c r="J599">
        <v>1.01</v>
      </c>
    </row>
    <row r="600" spans="1:10" x14ac:dyDescent="0.2">
      <c r="A600" t="s">
        <v>19</v>
      </c>
      <c r="B600" t="s">
        <v>40</v>
      </c>
      <c r="C600" t="s">
        <v>108</v>
      </c>
      <c r="D600" t="s">
        <v>110</v>
      </c>
      <c r="E600" t="s">
        <v>3</v>
      </c>
      <c r="F600">
        <v>0.97</v>
      </c>
      <c r="G600">
        <v>0.17</v>
      </c>
      <c r="H600">
        <v>0.64100000000000001</v>
      </c>
      <c r="I600">
        <v>0.93</v>
      </c>
      <c r="J600">
        <v>1.01</v>
      </c>
    </row>
    <row r="601" spans="1:10" x14ac:dyDescent="0.2">
      <c r="A601" t="s">
        <v>19</v>
      </c>
      <c r="B601" t="s">
        <v>40</v>
      </c>
      <c r="C601" t="s">
        <v>108</v>
      </c>
      <c r="D601" t="s">
        <v>110</v>
      </c>
      <c r="E601" t="s">
        <v>4</v>
      </c>
      <c r="F601">
        <v>0.96</v>
      </c>
      <c r="G601">
        <v>0.57099999999999995</v>
      </c>
      <c r="H601">
        <v>0.84</v>
      </c>
      <c r="I601">
        <v>0.85</v>
      </c>
      <c r="J601">
        <v>1.1000000000000001</v>
      </c>
    </row>
    <row r="602" spans="1:10" x14ac:dyDescent="0.2">
      <c r="A602" t="s">
        <v>19</v>
      </c>
      <c r="B602" t="s">
        <v>40</v>
      </c>
      <c r="C602" t="s">
        <v>108</v>
      </c>
      <c r="D602" t="s">
        <v>110</v>
      </c>
      <c r="E602" t="s">
        <v>5</v>
      </c>
      <c r="F602">
        <v>1</v>
      </c>
      <c r="G602">
        <v>0.87</v>
      </c>
      <c r="H602">
        <v>0.92900000000000005</v>
      </c>
      <c r="I602">
        <v>0.94</v>
      </c>
      <c r="J602">
        <v>1.05</v>
      </c>
    </row>
    <row r="603" spans="1:10" x14ac:dyDescent="0.2">
      <c r="A603" t="s">
        <v>19</v>
      </c>
      <c r="B603" t="s">
        <v>40</v>
      </c>
      <c r="C603" t="s">
        <v>108</v>
      </c>
      <c r="D603" t="s">
        <v>110</v>
      </c>
      <c r="E603" t="s">
        <v>6</v>
      </c>
      <c r="F603">
        <v>0.99</v>
      </c>
      <c r="G603">
        <v>0.126</v>
      </c>
      <c r="H603">
        <v>0.61099999999999999</v>
      </c>
      <c r="I603">
        <v>0.97</v>
      </c>
      <c r="J603">
        <v>1</v>
      </c>
    </row>
    <row r="604" spans="1:10" x14ac:dyDescent="0.2">
      <c r="A604" t="s">
        <v>27</v>
      </c>
      <c r="B604" t="s">
        <v>40</v>
      </c>
      <c r="C604" t="s">
        <v>108</v>
      </c>
      <c r="D604" t="s">
        <v>115</v>
      </c>
      <c r="E604" t="s">
        <v>0</v>
      </c>
      <c r="F604">
        <v>0.72</v>
      </c>
      <c r="G604">
        <v>3.3000000000000002E-2</v>
      </c>
      <c r="H604">
        <v>0.124</v>
      </c>
      <c r="I604">
        <v>0.54</v>
      </c>
      <c r="J604">
        <v>0.97</v>
      </c>
    </row>
    <row r="605" spans="1:10" x14ac:dyDescent="0.2">
      <c r="A605" t="s">
        <v>27</v>
      </c>
      <c r="B605" t="s">
        <v>40</v>
      </c>
      <c r="C605" t="s">
        <v>108</v>
      </c>
      <c r="D605" t="s">
        <v>115</v>
      </c>
      <c r="E605" t="s">
        <v>1</v>
      </c>
      <c r="F605">
        <v>1.23</v>
      </c>
      <c r="G605">
        <v>0.01</v>
      </c>
      <c r="H605">
        <v>7.4999999999999997E-2</v>
      </c>
      <c r="I605">
        <v>1.06</v>
      </c>
      <c r="J605">
        <v>1.43</v>
      </c>
    </row>
    <row r="606" spans="1:10" x14ac:dyDescent="0.2">
      <c r="A606" t="s">
        <v>27</v>
      </c>
      <c r="B606" t="s">
        <v>40</v>
      </c>
      <c r="C606" t="s">
        <v>108</v>
      </c>
      <c r="D606" t="s">
        <v>115</v>
      </c>
      <c r="E606" t="s">
        <v>2</v>
      </c>
      <c r="F606">
        <v>0.8</v>
      </c>
      <c r="G606">
        <v>0.159</v>
      </c>
      <c r="H606">
        <v>0.35299999999999998</v>
      </c>
      <c r="I606">
        <v>0.57999999999999996</v>
      </c>
      <c r="J606">
        <v>1.1000000000000001</v>
      </c>
    </row>
    <row r="607" spans="1:10" x14ac:dyDescent="0.2">
      <c r="A607" t="s">
        <v>27</v>
      </c>
      <c r="B607" t="s">
        <v>40</v>
      </c>
      <c r="C607" t="s">
        <v>108</v>
      </c>
      <c r="D607" t="s">
        <v>115</v>
      </c>
      <c r="E607" t="s">
        <v>3</v>
      </c>
      <c r="F607">
        <v>1.06</v>
      </c>
      <c r="G607">
        <v>0.83599999999999997</v>
      </c>
      <c r="H607">
        <v>0.872</v>
      </c>
      <c r="I607">
        <v>0.62</v>
      </c>
      <c r="J607">
        <v>1.81</v>
      </c>
    </row>
    <row r="608" spans="1:10" x14ac:dyDescent="0.2">
      <c r="A608" t="s">
        <v>27</v>
      </c>
      <c r="B608" t="s">
        <v>40</v>
      </c>
      <c r="C608" t="s">
        <v>108</v>
      </c>
      <c r="D608" t="s">
        <v>115</v>
      </c>
      <c r="E608" t="s">
        <v>4</v>
      </c>
      <c r="F608">
        <v>0.91</v>
      </c>
      <c r="G608">
        <v>0.46899999999999997</v>
      </c>
      <c r="H608">
        <v>0.64700000000000002</v>
      </c>
      <c r="I608">
        <v>0.69</v>
      </c>
      <c r="J608">
        <v>1.2</v>
      </c>
    </row>
    <row r="609" spans="1:10" x14ac:dyDescent="0.2">
      <c r="A609" t="s">
        <v>27</v>
      </c>
      <c r="B609" t="s">
        <v>40</v>
      </c>
      <c r="C609" t="s">
        <v>108</v>
      </c>
      <c r="D609" t="s">
        <v>115</v>
      </c>
      <c r="E609" t="s">
        <v>5</v>
      </c>
      <c r="F609">
        <v>0.72</v>
      </c>
      <c r="G609">
        <v>8.3000000000000004E-2</v>
      </c>
      <c r="H609">
        <v>0.23200000000000001</v>
      </c>
      <c r="I609">
        <v>0.5</v>
      </c>
      <c r="J609">
        <v>1.05</v>
      </c>
    </row>
    <row r="610" spans="1:10" x14ac:dyDescent="0.2">
      <c r="A610" t="s">
        <v>27</v>
      </c>
      <c r="B610" t="s">
        <v>40</v>
      </c>
      <c r="C610" t="s">
        <v>108</v>
      </c>
      <c r="D610" t="s">
        <v>115</v>
      </c>
      <c r="E610" t="s">
        <v>6</v>
      </c>
      <c r="F610">
        <v>0.76</v>
      </c>
      <c r="G610">
        <v>0.153</v>
      </c>
      <c r="H610">
        <v>0.34599999999999997</v>
      </c>
      <c r="I610">
        <v>0.52</v>
      </c>
      <c r="J610">
        <v>1.1200000000000001</v>
      </c>
    </row>
    <row r="611" spans="1:10" x14ac:dyDescent="0.2">
      <c r="A611" t="s">
        <v>27</v>
      </c>
      <c r="B611" t="s">
        <v>40</v>
      </c>
      <c r="C611" t="s">
        <v>108</v>
      </c>
      <c r="D611" t="s">
        <v>115</v>
      </c>
      <c r="E611" t="s">
        <v>116</v>
      </c>
      <c r="F611">
        <v>0.9</v>
      </c>
      <c r="G611">
        <v>0.13600000000000001</v>
      </c>
      <c r="H611">
        <v>0.314</v>
      </c>
      <c r="I611">
        <v>0.78</v>
      </c>
      <c r="J611">
        <v>1.04</v>
      </c>
    </row>
    <row r="612" spans="1:10" x14ac:dyDescent="0.2">
      <c r="A612" t="s">
        <v>27</v>
      </c>
      <c r="B612" t="s">
        <v>40</v>
      </c>
      <c r="C612" t="s">
        <v>108</v>
      </c>
      <c r="D612" t="s">
        <v>114</v>
      </c>
      <c r="E612" t="s">
        <v>0</v>
      </c>
      <c r="F612">
        <v>0.9</v>
      </c>
      <c r="G612">
        <v>0.51500000000000001</v>
      </c>
      <c r="H612">
        <v>0.66500000000000004</v>
      </c>
      <c r="I612">
        <v>0.63</v>
      </c>
      <c r="J612">
        <v>1.27</v>
      </c>
    </row>
    <row r="613" spans="1:10" x14ac:dyDescent="0.2">
      <c r="A613" t="s">
        <v>27</v>
      </c>
      <c r="B613" t="s">
        <v>40</v>
      </c>
      <c r="C613" t="s">
        <v>108</v>
      </c>
      <c r="D613" t="s">
        <v>114</v>
      </c>
      <c r="E613" t="s">
        <v>1</v>
      </c>
      <c r="F613">
        <v>0.85</v>
      </c>
      <c r="G613">
        <v>0.48599999999999999</v>
      </c>
      <c r="H613">
        <v>0.64100000000000001</v>
      </c>
      <c r="I613">
        <v>0.52</v>
      </c>
      <c r="J613">
        <v>1.38</v>
      </c>
    </row>
    <row r="614" spans="1:10" x14ac:dyDescent="0.2">
      <c r="A614" t="s">
        <v>27</v>
      </c>
      <c r="B614" t="s">
        <v>40</v>
      </c>
      <c r="C614" t="s">
        <v>108</v>
      </c>
      <c r="D614" t="s">
        <v>114</v>
      </c>
      <c r="E614" t="s">
        <v>2</v>
      </c>
      <c r="F614">
        <v>0.86</v>
      </c>
      <c r="G614">
        <v>0.29399999999999998</v>
      </c>
      <c r="H614">
        <v>0.436</v>
      </c>
      <c r="I614">
        <v>0.63</v>
      </c>
      <c r="J614">
        <v>1.1599999999999999</v>
      </c>
    </row>
    <row r="615" spans="1:10" x14ac:dyDescent="0.2">
      <c r="A615" t="s">
        <v>27</v>
      </c>
      <c r="B615" t="s">
        <v>40</v>
      </c>
      <c r="C615" t="s">
        <v>108</v>
      </c>
      <c r="D615" t="s">
        <v>114</v>
      </c>
      <c r="E615" t="s">
        <v>3</v>
      </c>
      <c r="F615">
        <v>0.57999999999999996</v>
      </c>
      <c r="G615">
        <v>0.01</v>
      </c>
      <c r="H615">
        <v>4.1000000000000002E-2</v>
      </c>
      <c r="I615">
        <v>0.39</v>
      </c>
      <c r="J615">
        <v>0.86</v>
      </c>
    </row>
    <row r="616" spans="1:10" x14ac:dyDescent="0.2">
      <c r="A616" t="s">
        <v>27</v>
      </c>
      <c r="B616" t="s">
        <v>40</v>
      </c>
      <c r="C616" t="s">
        <v>108</v>
      </c>
      <c r="D616" t="s">
        <v>114</v>
      </c>
      <c r="E616" t="s">
        <v>4</v>
      </c>
      <c r="F616">
        <v>0.76</v>
      </c>
      <c r="G616">
        <v>3.7999999999999999E-2</v>
      </c>
      <c r="H616">
        <v>0.104</v>
      </c>
      <c r="I616">
        <v>0.57999999999999996</v>
      </c>
      <c r="J616">
        <v>0.98</v>
      </c>
    </row>
    <row r="617" spans="1:10" x14ac:dyDescent="0.2">
      <c r="A617" t="s">
        <v>27</v>
      </c>
      <c r="B617" t="s">
        <v>40</v>
      </c>
      <c r="C617" t="s">
        <v>108</v>
      </c>
      <c r="D617" t="s">
        <v>114</v>
      </c>
      <c r="E617" t="s">
        <v>5</v>
      </c>
      <c r="F617">
        <v>1.04</v>
      </c>
      <c r="G617">
        <v>0.85399999999999998</v>
      </c>
      <c r="H617">
        <v>0.90700000000000003</v>
      </c>
      <c r="I617">
        <v>0.7</v>
      </c>
      <c r="J617">
        <v>1.54</v>
      </c>
    </row>
    <row r="618" spans="1:10" x14ac:dyDescent="0.2">
      <c r="A618" t="s">
        <v>27</v>
      </c>
      <c r="B618" t="s">
        <v>40</v>
      </c>
      <c r="C618" t="s">
        <v>108</v>
      </c>
      <c r="D618" t="s">
        <v>114</v>
      </c>
      <c r="E618" t="s">
        <v>6</v>
      </c>
      <c r="F618">
        <v>0.68</v>
      </c>
      <c r="G618">
        <v>3.0000000000000001E-3</v>
      </c>
      <c r="H618">
        <v>1.7999999999999999E-2</v>
      </c>
      <c r="I618">
        <v>0.54</v>
      </c>
      <c r="J618">
        <v>0.86</v>
      </c>
    </row>
    <row r="619" spans="1:10" x14ac:dyDescent="0.2">
      <c r="A619" t="s">
        <v>27</v>
      </c>
      <c r="B619" t="s">
        <v>40</v>
      </c>
      <c r="C619" t="s">
        <v>108</v>
      </c>
      <c r="D619" t="s">
        <v>114</v>
      </c>
      <c r="E619" t="s">
        <v>116</v>
      </c>
      <c r="F619">
        <v>0.8</v>
      </c>
      <c r="G619">
        <v>2E-3</v>
      </c>
      <c r="H619">
        <v>1.2999999999999999E-2</v>
      </c>
      <c r="I619">
        <v>0.7</v>
      </c>
      <c r="J619">
        <v>0.92</v>
      </c>
    </row>
    <row r="620" spans="1:10" x14ac:dyDescent="0.2">
      <c r="A620" t="s">
        <v>27</v>
      </c>
      <c r="B620" t="s">
        <v>40</v>
      </c>
      <c r="C620" t="s">
        <v>108</v>
      </c>
      <c r="D620" t="s">
        <v>113</v>
      </c>
      <c r="E620" t="s">
        <v>0</v>
      </c>
      <c r="F620">
        <v>1.08</v>
      </c>
      <c r="G620">
        <v>0.70499999999999996</v>
      </c>
      <c r="H620">
        <v>0.84099999999999997</v>
      </c>
      <c r="I620">
        <v>0.7</v>
      </c>
      <c r="J620">
        <v>1.68</v>
      </c>
    </row>
    <row r="621" spans="1:10" x14ac:dyDescent="0.2">
      <c r="A621" t="s">
        <v>27</v>
      </c>
      <c r="B621" t="s">
        <v>40</v>
      </c>
      <c r="C621" t="s">
        <v>108</v>
      </c>
      <c r="D621" t="s">
        <v>113</v>
      </c>
      <c r="E621" t="s">
        <v>1</v>
      </c>
      <c r="F621">
        <v>0.93</v>
      </c>
      <c r="G621">
        <v>0.68600000000000005</v>
      </c>
      <c r="H621">
        <v>0.84099999999999997</v>
      </c>
      <c r="I621">
        <v>0.64</v>
      </c>
      <c r="J621">
        <v>1.35</v>
      </c>
    </row>
    <row r="622" spans="1:10" x14ac:dyDescent="0.2">
      <c r="A622" t="s">
        <v>27</v>
      </c>
      <c r="B622" t="s">
        <v>40</v>
      </c>
      <c r="C622" t="s">
        <v>108</v>
      </c>
      <c r="D622" t="s">
        <v>113</v>
      </c>
      <c r="E622" t="s">
        <v>2</v>
      </c>
      <c r="F622">
        <v>0.86</v>
      </c>
      <c r="G622">
        <v>0.50600000000000001</v>
      </c>
      <c r="H622">
        <v>0.72599999999999998</v>
      </c>
      <c r="I622">
        <v>0.53</v>
      </c>
      <c r="J622">
        <v>1.38</v>
      </c>
    </row>
    <row r="623" spans="1:10" x14ac:dyDescent="0.2">
      <c r="A623" t="s">
        <v>27</v>
      </c>
      <c r="B623" t="s">
        <v>40</v>
      </c>
      <c r="C623" t="s">
        <v>108</v>
      </c>
      <c r="D623" t="s">
        <v>113</v>
      </c>
      <c r="E623" t="s">
        <v>3</v>
      </c>
      <c r="F623">
        <v>1.03</v>
      </c>
      <c r="G623">
        <v>0.92200000000000004</v>
      </c>
      <c r="H623">
        <v>0.94899999999999995</v>
      </c>
      <c r="I623">
        <v>0.54</v>
      </c>
      <c r="J623">
        <v>1.96</v>
      </c>
    </row>
    <row r="624" spans="1:10" x14ac:dyDescent="0.2">
      <c r="A624" t="s">
        <v>27</v>
      </c>
      <c r="B624" t="s">
        <v>40</v>
      </c>
      <c r="C624" t="s">
        <v>108</v>
      </c>
      <c r="D624" t="s">
        <v>113</v>
      </c>
      <c r="E624" t="s">
        <v>4</v>
      </c>
      <c r="F624">
        <v>0.78</v>
      </c>
      <c r="G624">
        <v>0.183</v>
      </c>
      <c r="H624">
        <v>0.47399999999999998</v>
      </c>
      <c r="I624">
        <v>0.53</v>
      </c>
      <c r="J624">
        <v>1.1399999999999999</v>
      </c>
    </row>
    <row r="625" spans="1:10" x14ac:dyDescent="0.2">
      <c r="A625" t="s">
        <v>27</v>
      </c>
      <c r="B625" t="s">
        <v>40</v>
      </c>
      <c r="C625" t="s">
        <v>108</v>
      </c>
      <c r="D625" t="s">
        <v>113</v>
      </c>
      <c r="E625" t="s">
        <v>5</v>
      </c>
      <c r="F625">
        <v>1.26</v>
      </c>
      <c r="G625">
        <v>7.6999999999999999E-2</v>
      </c>
      <c r="H625">
        <v>0.311</v>
      </c>
      <c r="I625">
        <v>0.97</v>
      </c>
      <c r="J625">
        <v>1.64</v>
      </c>
    </row>
    <row r="626" spans="1:10" x14ac:dyDescent="0.2">
      <c r="A626" t="s">
        <v>27</v>
      </c>
      <c r="B626" t="s">
        <v>40</v>
      </c>
      <c r="C626" t="s">
        <v>108</v>
      </c>
      <c r="D626" t="s">
        <v>113</v>
      </c>
      <c r="E626" t="s">
        <v>6</v>
      </c>
      <c r="F626">
        <v>0.68</v>
      </c>
      <c r="G626">
        <v>1.2999999999999999E-2</v>
      </c>
      <c r="H626">
        <v>0.19500000000000001</v>
      </c>
      <c r="I626">
        <v>0.5</v>
      </c>
      <c r="J626">
        <v>0.91</v>
      </c>
    </row>
    <row r="627" spans="1:10" x14ac:dyDescent="0.2">
      <c r="A627" t="s">
        <v>27</v>
      </c>
      <c r="B627" t="s">
        <v>40</v>
      </c>
      <c r="C627" t="s">
        <v>108</v>
      </c>
      <c r="D627" t="s">
        <v>112</v>
      </c>
      <c r="E627" t="s">
        <v>0</v>
      </c>
      <c r="F627">
        <v>0.88</v>
      </c>
      <c r="G627">
        <v>0.372</v>
      </c>
      <c r="H627">
        <v>0.55600000000000005</v>
      </c>
      <c r="I627">
        <v>0.66</v>
      </c>
      <c r="J627">
        <v>1.18</v>
      </c>
    </row>
    <row r="628" spans="1:10" x14ac:dyDescent="0.2">
      <c r="A628" t="s">
        <v>27</v>
      </c>
      <c r="B628" t="s">
        <v>40</v>
      </c>
      <c r="C628" t="s">
        <v>108</v>
      </c>
      <c r="D628" t="s">
        <v>112</v>
      </c>
      <c r="E628" t="s">
        <v>1</v>
      </c>
      <c r="F628">
        <v>1.32</v>
      </c>
      <c r="G628">
        <v>5.2999999999999999E-2</v>
      </c>
      <c r="H628">
        <v>0.20599999999999999</v>
      </c>
      <c r="I628">
        <v>1</v>
      </c>
      <c r="J628">
        <v>1.75</v>
      </c>
    </row>
    <row r="629" spans="1:10" x14ac:dyDescent="0.2">
      <c r="A629" t="s">
        <v>27</v>
      </c>
      <c r="B629" t="s">
        <v>40</v>
      </c>
      <c r="C629" t="s">
        <v>108</v>
      </c>
      <c r="D629" t="s">
        <v>112</v>
      </c>
      <c r="E629" t="s">
        <v>2</v>
      </c>
      <c r="F629">
        <v>0.57999999999999996</v>
      </c>
      <c r="G629">
        <v>2E-3</v>
      </c>
      <c r="H629">
        <v>3.5000000000000003E-2</v>
      </c>
      <c r="I629">
        <v>0.42</v>
      </c>
      <c r="J629">
        <v>0.79</v>
      </c>
    </row>
    <row r="630" spans="1:10" x14ac:dyDescent="0.2">
      <c r="A630" t="s">
        <v>27</v>
      </c>
      <c r="B630" t="s">
        <v>40</v>
      </c>
      <c r="C630" t="s">
        <v>108</v>
      </c>
      <c r="D630" t="s">
        <v>112</v>
      </c>
      <c r="E630" t="s">
        <v>3</v>
      </c>
      <c r="F630">
        <v>0.76</v>
      </c>
      <c r="G630">
        <v>0.11799999999999999</v>
      </c>
      <c r="H630">
        <v>0.318</v>
      </c>
      <c r="I630">
        <v>0.54</v>
      </c>
      <c r="J630">
        <v>1.08</v>
      </c>
    </row>
    <row r="631" spans="1:10" x14ac:dyDescent="0.2">
      <c r="A631" t="s">
        <v>27</v>
      </c>
      <c r="B631" t="s">
        <v>40</v>
      </c>
      <c r="C631" t="s">
        <v>108</v>
      </c>
      <c r="D631" t="s">
        <v>112</v>
      </c>
      <c r="E631" t="s">
        <v>4</v>
      </c>
      <c r="F631">
        <v>0.86</v>
      </c>
      <c r="G631">
        <v>0.45900000000000002</v>
      </c>
      <c r="H631">
        <v>0.61799999999999999</v>
      </c>
      <c r="I631">
        <v>0.55000000000000004</v>
      </c>
      <c r="J631">
        <v>1.32</v>
      </c>
    </row>
    <row r="632" spans="1:10" x14ac:dyDescent="0.2">
      <c r="A632" t="s">
        <v>27</v>
      </c>
      <c r="B632" t="s">
        <v>40</v>
      </c>
      <c r="C632" t="s">
        <v>108</v>
      </c>
      <c r="D632" t="s">
        <v>112</v>
      </c>
      <c r="E632" t="s">
        <v>5</v>
      </c>
      <c r="F632">
        <v>0.56000000000000005</v>
      </c>
      <c r="G632">
        <v>8.9999999999999993E-3</v>
      </c>
      <c r="H632">
        <v>7.2999999999999995E-2</v>
      </c>
      <c r="I632">
        <v>0.37</v>
      </c>
      <c r="J632">
        <v>0.84</v>
      </c>
    </row>
    <row r="633" spans="1:10" x14ac:dyDescent="0.2">
      <c r="A633" t="s">
        <v>27</v>
      </c>
      <c r="B633" t="s">
        <v>40</v>
      </c>
      <c r="C633" t="s">
        <v>108</v>
      </c>
      <c r="D633" t="s">
        <v>112</v>
      </c>
      <c r="E633" t="s">
        <v>6</v>
      </c>
      <c r="F633">
        <v>0.62</v>
      </c>
      <c r="G633">
        <v>8.9999999999999993E-3</v>
      </c>
      <c r="H633">
        <v>7.2999999999999995E-2</v>
      </c>
      <c r="I633">
        <v>0.44</v>
      </c>
      <c r="J633">
        <v>0.87</v>
      </c>
    </row>
    <row r="634" spans="1:10" x14ac:dyDescent="0.2">
      <c r="A634" t="s">
        <v>27</v>
      </c>
      <c r="B634" t="s">
        <v>40</v>
      </c>
      <c r="C634" t="s">
        <v>108</v>
      </c>
      <c r="D634" t="s">
        <v>111</v>
      </c>
      <c r="E634" t="s">
        <v>0</v>
      </c>
      <c r="F634">
        <v>0.61</v>
      </c>
      <c r="G634">
        <v>2.3E-2</v>
      </c>
      <c r="H634">
        <v>0.14799999999999999</v>
      </c>
      <c r="I634">
        <v>0.4</v>
      </c>
      <c r="J634">
        <v>0.92</v>
      </c>
    </row>
    <row r="635" spans="1:10" x14ac:dyDescent="0.2">
      <c r="A635" t="s">
        <v>27</v>
      </c>
      <c r="B635" t="s">
        <v>40</v>
      </c>
      <c r="C635" t="s">
        <v>108</v>
      </c>
      <c r="D635" t="s">
        <v>111</v>
      </c>
      <c r="E635" t="s">
        <v>1</v>
      </c>
      <c r="F635">
        <v>1.05</v>
      </c>
      <c r="G635">
        <v>0.80900000000000005</v>
      </c>
      <c r="H635">
        <v>0.93</v>
      </c>
      <c r="I635">
        <v>0.67</v>
      </c>
      <c r="J635">
        <v>1.66</v>
      </c>
    </row>
    <row r="636" spans="1:10" x14ac:dyDescent="0.2">
      <c r="A636" t="s">
        <v>27</v>
      </c>
      <c r="B636" t="s">
        <v>40</v>
      </c>
      <c r="C636" t="s">
        <v>108</v>
      </c>
      <c r="D636" t="s">
        <v>111</v>
      </c>
      <c r="E636" t="s">
        <v>2</v>
      </c>
      <c r="F636">
        <v>1.04</v>
      </c>
      <c r="G636">
        <v>0.82899999999999996</v>
      </c>
      <c r="H636">
        <v>0.93</v>
      </c>
      <c r="I636">
        <v>0.73</v>
      </c>
      <c r="J636">
        <v>1.48</v>
      </c>
    </row>
    <row r="637" spans="1:10" x14ac:dyDescent="0.2">
      <c r="A637" t="s">
        <v>27</v>
      </c>
      <c r="B637" t="s">
        <v>40</v>
      </c>
      <c r="C637" t="s">
        <v>108</v>
      </c>
      <c r="D637" t="s">
        <v>111</v>
      </c>
      <c r="E637" t="s">
        <v>3</v>
      </c>
      <c r="F637">
        <v>0.69</v>
      </c>
      <c r="G637">
        <v>2.1999999999999999E-2</v>
      </c>
      <c r="H637">
        <v>0.14799999999999999</v>
      </c>
      <c r="I637">
        <v>0.5</v>
      </c>
      <c r="J637">
        <v>0.94</v>
      </c>
    </row>
    <row r="638" spans="1:10" x14ac:dyDescent="0.2">
      <c r="A638" t="s">
        <v>27</v>
      </c>
      <c r="B638" t="s">
        <v>40</v>
      </c>
      <c r="C638" t="s">
        <v>108</v>
      </c>
      <c r="D638" t="s">
        <v>111</v>
      </c>
      <c r="E638" t="s">
        <v>4</v>
      </c>
      <c r="F638">
        <v>0.81</v>
      </c>
      <c r="G638">
        <v>9.8000000000000004E-2</v>
      </c>
      <c r="H638">
        <v>0.34100000000000003</v>
      </c>
      <c r="I638">
        <v>0.64</v>
      </c>
      <c r="J638">
        <v>1.04</v>
      </c>
    </row>
    <row r="639" spans="1:10" x14ac:dyDescent="0.2">
      <c r="A639" t="s">
        <v>27</v>
      </c>
      <c r="B639" t="s">
        <v>40</v>
      </c>
      <c r="C639" t="s">
        <v>108</v>
      </c>
      <c r="D639" t="s">
        <v>111</v>
      </c>
      <c r="E639" t="s">
        <v>5</v>
      </c>
      <c r="F639">
        <v>0.78</v>
      </c>
      <c r="G639">
        <v>0.39400000000000002</v>
      </c>
      <c r="H639">
        <v>0.67800000000000005</v>
      </c>
      <c r="I639">
        <v>0.43</v>
      </c>
      <c r="J639">
        <v>1.43</v>
      </c>
    </row>
    <row r="640" spans="1:10" x14ac:dyDescent="0.2">
      <c r="A640" t="s">
        <v>27</v>
      </c>
      <c r="B640" t="s">
        <v>40</v>
      </c>
      <c r="C640" t="s">
        <v>108</v>
      </c>
      <c r="D640" t="s">
        <v>111</v>
      </c>
      <c r="E640" t="s">
        <v>6</v>
      </c>
      <c r="F640">
        <v>0.81</v>
      </c>
      <c r="G640">
        <v>0.115</v>
      </c>
      <c r="H640">
        <v>0.34100000000000003</v>
      </c>
      <c r="I640">
        <v>0.63</v>
      </c>
      <c r="J640">
        <v>1.06</v>
      </c>
    </row>
    <row r="641" spans="1:10" x14ac:dyDescent="0.2">
      <c r="A641" t="s">
        <v>27</v>
      </c>
      <c r="B641" t="s">
        <v>40</v>
      </c>
      <c r="C641" t="s">
        <v>108</v>
      </c>
      <c r="D641" t="s">
        <v>110</v>
      </c>
      <c r="E641" t="s">
        <v>0</v>
      </c>
      <c r="F641">
        <v>0.17</v>
      </c>
      <c r="G641">
        <v>0.219</v>
      </c>
      <c r="H641">
        <v>0.71699999999999997</v>
      </c>
      <c r="I641">
        <v>0.01</v>
      </c>
      <c r="J641">
        <v>2.85</v>
      </c>
    </row>
    <row r="642" spans="1:10" x14ac:dyDescent="0.2">
      <c r="A642" t="s">
        <v>27</v>
      </c>
      <c r="B642" t="s">
        <v>40</v>
      </c>
      <c r="C642" t="s">
        <v>108</v>
      </c>
      <c r="D642" t="s">
        <v>110</v>
      </c>
      <c r="E642" t="s">
        <v>1</v>
      </c>
      <c r="F642">
        <v>0.59</v>
      </c>
      <c r="G642">
        <v>0.52500000000000002</v>
      </c>
      <c r="H642">
        <v>0.84</v>
      </c>
      <c r="I642">
        <v>0.11</v>
      </c>
      <c r="J642">
        <v>3.27</v>
      </c>
    </row>
    <row r="643" spans="1:10" x14ac:dyDescent="0.2">
      <c r="A643" t="s">
        <v>27</v>
      </c>
      <c r="B643" t="s">
        <v>40</v>
      </c>
      <c r="C643" t="s">
        <v>108</v>
      </c>
      <c r="D643" t="s">
        <v>110</v>
      </c>
      <c r="E643" t="s">
        <v>2</v>
      </c>
      <c r="F643">
        <v>0.63</v>
      </c>
      <c r="G643">
        <v>0.38</v>
      </c>
      <c r="H643">
        <v>0.79700000000000004</v>
      </c>
      <c r="I643">
        <v>0.21</v>
      </c>
      <c r="J643">
        <v>1.88</v>
      </c>
    </row>
    <row r="644" spans="1:10" x14ac:dyDescent="0.2">
      <c r="A644" t="s">
        <v>27</v>
      </c>
      <c r="B644" t="s">
        <v>40</v>
      </c>
      <c r="C644" t="s">
        <v>108</v>
      </c>
      <c r="D644" t="s">
        <v>110</v>
      </c>
      <c r="E644" t="s">
        <v>3</v>
      </c>
      <c r="F644">
        <v>0.67</v>
      </c>
      <c r="G644">
        <v>0.34399999999999997</v>
      </c>
      <c r="H644">
        <v>0.78400000000000003</v>
      </c>
      <c r="I644">
        <v>0.28999999999999998</v>
      </c>
      <c r="J644">
        <v>1.53</v>
      </c>
    </row>
    <row r="645" spans="1:10" x14ac:dyDescent="0.2">
      <c r="A645" t="s">
        <v>27</v>
      </c>
      <c r="B645" t="s">
        <v>40</v>
      </c>
      <c r="C645" t="s">
        <v>108</v>
      </c>
      <c r="D645" t="s">
        <v>110</v>
      </c>
      <c r="E645" t="s">
        <v>4</v>
      </c>
      <c r="F645">
        <v>0.87</v>
      </c>
      <c r="G645">
        <v>0.73799999999999999</v>
      </c>
      <c r="H645">
        <v>0.89300000000000002</v>
      </c>
      <c r="I645">
        <v>0.36</v>
      </c>
      <c r="J645">
        <v>2.1</v>
      </c>
    </row>
    <row r="646" spans="1:10" x14ac:dyDescent="0.2">
      <c r="A646" t="s">
        <v>27</v>
      </c>
      <c r="B646" t="s">
        <v>40</v>
      </c>
      <c r="C646" t="s">
        <v>108</v>
      </c>
      <c r="D646" t="s">
        <v>110</v>
      </c>
      <c r="E646" t="s">
        <v>5</v>
      </c>
      <c r="F646">
        <v>0.82</v>
      </c>
      <c r="G646">
        <v>0.82699999999999996</v>
      </c>
      <c r="H646">
        <v>0.92100000000000004</v>
      </c>
      <c r="I646">
        <v>0.12</v>
      </c>
      <c r="J646">
        <v>5.57</v>
      </c>
    </row>
    <row r="647" spans="1:10" x14ac:dyDescent="0.2">
      <c r="A647" t="s">
        <v>27</v>
      </c>
      <c r="B647" t="s">
        <v>40</v>
      </c>
      <c r="C647" t="s">
        <v>108</v>
      </c>
      <c r="D647" t="s">
        <v>110</v>
      </c>
      <c r="E647" t="s">
        <v>6</v>
      </c>
      <c r="F647">
        <v>0.09</v>
      </c>
      <c r="G647">
        <v>3.7999999999999999E-2</v>
      </c>
      <c r="H647">
        <v>0.61099999999999999</v>
      </c>
      <c r="I647">
        <v>0.01</v>
      </c>
      <c r="J647">
        <v>0.86</v>
      </c>
    </row>
    <row r="648" spans="1:10" x14ac:dyDescent="0.2">
      <c r="A648" t="s">
        <v>28</v>
      </c>
      <c r="B648" t="s">
        <v>40</v>
      </c>
      <c r="C648" t="s">
        <v>108</v>
      </c>
      <c r="D648" t="s">
        <v>115</v>
      </c>
      <c r="E648" t="s">
        <v>0</v>
      </c>
      <c r="F648">
        <v>0.97</v>
      </c>
      <c r="G648">
        <v>0.44500000000000001</v>
      </c>
      <c r="H648">
        <v>0.63600000000000001</v>
      </c>
      <c r="I648">
        <v>0.89</v>
      </c>
      <c r="J648">
        <v>1.06</v>
      </c>
    </row>
    <row r="649" spans="1:10" x14ac:dyDescent="0.2">
      <c r="A649" t="s">
        <v>28</v>
      </c>
      <c r="B649" t="s">
        <v>40</v>
      </c>
      <c r="C649" t="s">
        <v>108</v>
      </c>
      <c r="D649" t="s">
        <v>115</v>
      </c>
      <c r="E649" t="s">
        <v>1</v>
      </c>
      <c r="F649">
        <v>1.1100000000000001</v>
      </c>
      <c r="G649">
        <v>0.10199999999999999</v>
      </c>
      <c r="H649">
        <v>0.26</v>
      </c>
      <c r="I649">
        <v>0.98</v>
      </c>
      <c r="J649">
        <v>1.26</v>
      </c>
    </row>
    <row r="650" spans="1:10" x14ac:dyDescent="0.2">
      <c r="A650" t="s">
        <v>28</v>
      </c>
      <c r="B650" t="s">
        <v>40</v>
      </c>
      <c r="C650" t="s">
        <v>108</v>
      </c>
      <c r="D650" t="s">
        <v>115</v>
      </c>
      <c r="E650" t="s">
        <v>2</v>
      </c>
      <c r="F650">
        <v>0.91</v>
      </c>
      <c r="G650">
        <v>2.8000000000000001E-2</v>
      </c>
      <c r="H650">
        <v>0.12</v>
      </c>
      <c r="I650">
        <v>0.84</v>
      </c>
      <c r="J650">
        <v>0.99</v>
      </c>
    </row>
    <row r="651" spans="1:10" x14ac:dyDescent="0.2">
      <c r="A651" t="s">
        <v>28</v>
      </c>
      <c r="B651" t="s">
        <v>40</v>
      </c>
      <c r="C651" t="s">
        <v>108</v>
      </c>
      <c r="D651" t="s">
        <v>115</v>
      </c>
      <c r="E651" t="s">
        <v>3</v>
      </c>
      <c r="F651">
        <v>1.06</v>
      </c>
      <c r="G651">
        <v>0.40699999999999997</v>
      </c>
      <c r="H651">
        <v>0.58799999999999997</v>
      </c>
      <c r="I651">
        <v>0.91</v>
      </c>
      <c r="J651">
        <v>1.24</v>
      </c>
    </row>
    <row r="652" spans="1:10" x14ac:dyDescent="0.2">
      <c r="A652" t="s">
        <v>28</v>
      </c>
      <c r="B652" t="s">
        <v>40</v>
      </c>
      <c r="C652" t="s">
        <v>108</v>
      </c>
      <c r="D652" t="s">
        <v>115</v>
      </c>
      <c r="E652" t="s">
        <v>4</v>
      </c>
      <c r="F652">
        <v>0.99</v>
      </c>
      <c r="G652">
        <v>0.78</v>
      </c>
      <c r="H652">
        <v>0.85099999999999998</v>
      </c>
      <c r="I652">
        <v>0.9</v>
      </c>
      <c r="J652">
        <v>1.0900000000000001</v>
      </c>
    </row>
    <row r="653" spans="1:10" x14ac:dyDescent="0.2">
      <c r="A653" t="s">
        <v>28</v>
      </c>
      <c r="B653" t="s">
        <v>40</v>
      </c>
      <c r="C653" t="s">
        <v>108</v>
      </c>
      <c r="D653" t="s">
        <v>115</v>
      </c>
      <c r="E653" t="s">
        <v>5</v>
      </c>
      <c r="F653">
        <v>0.89</v>
      </c>
      <c r="G653">
        <v>1.9E-2</v>
      </c>
      <c r="H653">
        <v>8.7999999999999995E-2</v>
      </c>
      <c r="I653">
        <v>0.8</v>
      </c>
      <c r="J653">
        <v>0.98</v>
      </c>
    </row>
    <row r="654" spans="1:10" x14ac:dyDescent="0.2">
      <c r="A654" t="s">
        <v>28</v>
      </c>
      <c r="B654" t="s">
        <v>40</v>
      </c>
      <c r="C654" t="s">
        <v>108</v>
      </c>
      <c r="D654" t="s">
        <v>115</v>
      </c>
      <c r="E654" t="s">
        <v>6</v>
      </c>
      <c r="F654">
        <v>0.93</v>
      </c>
      <c r="G654">
        <v>0.26600000000000001</v>
      </c>
      <c r="H654">
        <v>0.45</v>
      </c>
      <c r="I654">
        <v>0.82</v>
      </c>
      <c r="J654">
        <v>1.06</v>
      </c>
    </row>
    <row r="655" spans="1:10" x14ac:dyDescent="0.2">
      <c r="A655" t="s">
        <v>28</v>
      </c>
      <c r="B655" t="s">
        <v>40</v>
      </c>
      <c r="C655" t="s">
        <v>108</v>
      </c>
      <c r="D655" t="s">
        <v>115</v>
      </c>
      <c r="E655" t="s">
        <v>116</v>
      </c>
      <c r="F655">
        <v>0.98</v>
      </c>
      <c r="G655">
        <v>0.35199999999999998</v>
      </c>
      <c r="H655">
        <v>0.54200000000000004</v>
      </c>
      <c r="I655">
        <v>0.93</v>
      </c>
      <c r="J655">
        <v>1.03</v>
      </c>
    </row>
    <row r="656" spans="1:10" x14ac:dyDescent="0.2">
      <c r="A656" t="s">
        <v>28</v>
      </c>
      <c r="B656" t="s">
        <v>40</v>
      </c>
      <c r="C656" t="s">
        <v>108</v>
      </c>
      <c r="D656" t="s">
        <v>114</v>
      </c>
      <c r="E656" t="s">
        <v>0</v>
      </c>
      <c r="F656">
        <v>0.95</v>
      </c>
      <c r="G656">
        <v>0.246</v>
      </c>
      <c r="H656">
        <v>0.39900000000000002</v>
      </c>
      <c r="I656">
        <v>0.87</v>
      </c>
      <c r="J656">
        <v>1.04</v>
      </c>
    </row>
    <row r="657" spans="1:10" x14ac:dyDescent="0.2">
      <c r="A657" t="s">
        <v>28</v>
      </c>
      <c r="B657" t="s">
        <v>40</v>
      </c>
      <c r="C657" t="s">
        <v>108</v>
      </c>
      <c r="D657" t="s">
        <v>114</v>
      </c>
      <c r="E657" t="s">
        <v>1</v>
      </c>
      <c r="F657">
        <v>0.93</v>
      </c>
      <c r="G657">
        <v>0.157</v>
      </c>
      <c r="H657">
        <v>0.30399999999999999</v>
      </c>
      <c r="I657">
        <v>0.84</v>
      </c>
      <c r="J657">
        <v>1.03</v>
      </c>
    </row>
    <row r="658" spans="1:10" x14ac:dyDescent="0.2">
      <c r="A658" t="s">
        <v>28</v>
      </c>
      <c r="B658" t="s">
        <v>40</v>
      </c>
      <c r="C658" t="s">
        <v>108</v>
      </c>
      <c r="D658" t="s">
        <v>114</v>
      </c>
      <c r="E658" t="s">
        <v>2</v>
      </c>
      <c r="F658">
        <v>0.98</v>
      </c>
      <c r="G658">
        <v>0.60799999999999998</v>
      </c>
      <c r="H658">
        <v>0.76300000000000001</v>
      </c>
      <c r="I658">
        <v>0.9</v>
      </c>
      <c r="J658">
        <v>1.07</v>
      </c>
    </row>
    <row r="659" spans="1:10" x14ac:dyDescent="0.2">
      <c r="A659" t="s">
        <v>28</v>
      </c>
      <c r="B659" t="s">
        <v>40</v>
      </c>
      <c r="C659" t="s">
        <v>108</v>
      </c>
      <c r="D659" t="s">
        <v>114</v>
      </c>
      <c r="E659" t="s">
        <v>3</v>
      </c>
      <c r="F659">
        <v>0.9</v>
      </c>
      <c r="G659">
        <v>6.7000000000000004E-2</v>
      </c>
      <c r="H659">
        <v>0.151</v>
      </c>
      <c r="I659">
        <v>0.8</v>
      </c>
      <c r="J659">
        <v>1.01</v>
      </c>
    </row>
    <row r="660" spans="1:10" x14ac:dyDescent="0.2">
      <c r="A660" t="s">
        <v>28</v>
      </c>
      <c r="B660" t="s">
        <v>40</v>
      </c>
      <c r="C660" t="s">
        <v>108</v>
      </c>
      <c r="D660" t="s">
        <v>114</v>
      </c>
      <c r="E660" t="s">
        <v>4</v>
      </c>
      <c r="F660">
        <v>0.96</v>
      </c>
      <c r="G660">
        <v>0.23400000000000001</v>
      </c>
      <c r="H660">
        <v>0.39</v>
      </c>
      <c r="I660">
        <v>0.88</v>
      </c>
      <c r="J660">
        <v>1.03</v>
      </c>
    </row>
    <row r="661" spans="1:10" x14ac:dyDescent="0.2">
      <c r="A661" t="s">
        <v>28</v>
      </c>
      <c r="B661" t="s">
        <v>40</v>
      </c>
      <c r="C661" t="s">
        <v>108</v>
      </c>
      <c r="D661" t="s">
        <v>114</v>
      </c>
      <c r="E661" t="s">
        <v>5</v>
      </c>
      <c r="F661">
        <v>1.07</v>
      </c>
      <c r="G661">
        <v>0.246</v>
      </c>
      <c r="H661">
        <v>0.39900000000000002</v>
      </c>
      <c r="I661">
        <v>0.95</v>
      </c>
      <c r="J661">
        <v>1.2</v>
      </c>
    </row>
    <row r="662" spans="1:10" x14ac:dyDescent="0.2">
      <c r="A662" t="s">
        <v>28</v>
      </c>
      <c r="B662" t="s">
        <v>40</v>
      </c>
      <c r="C662" t="s">
        <v>108</v>
      </c>
      <c r="D662" t="s">
        <v>114</v>
      </c>
      <c r="E662" t="s">
        <v>6</v>
      </c>
      <c r="F662">
        <v>0.92</v>
      </c>
      <c r="G662">
        <v>1.2999999999999999E-2</v>
      </c>
      <c r="H662">
        <v>0.05</v>
      </c>
      <c r="I662">
        <v>0.86</v>
      </c>
      <c r="J662">
        <v>0.98</v>
      </c>
    </row>
    <row r="663" spans="1:10" x14ac:dyDescent="0.2">
      <c r="A663" t="s">
        <v>28</v>
      </c>
      <c r="B663" t="s">
        <v>40</v>
      </c>
      <c r="C663" t="s">
        <v>108</v>
      </c>
      <c r="D663" t="s">
        <v>114</v>
      </c>
      <c r="E663" t="s">
        <v>116</v>
      </c>
      <c r="F663">
        <v>0.96</v>
      </c>
      <c r="G663">
        <v>1.9E-2</v>
      </c>
      <c r="H663">
        <v>6.5000000000000002E-2</v>
      </c>
      <c r="I663">
        <v>0.93</v>
      </c>
      <c r="J663">
        <v>0.99</v>
      </c>
    </row>
    <row r="664" spans="1:10" x14ac:dyDescent="0.2">
      <c r="A664" t="s">
        <v>28</v>
      </c>
      <c r="B664" t="s">
        <v>40</v>
      </c>
      <c r="C664" t="s">
        <v>108</v>
      </c>
      <c r="D664" t="s">
        <v>113</v>
      </c>
      <c r="E664" t="s">
        <v>0</v>
      </c>
      <c r="F664">
        <v>0.98</v>
      </c>
      <c r="G664">
        <v>0.72899999999999998</v>
      </c>
      <c r="H664">
        <v>0.85</v>
      </c>
      <c r="I664">
        <v>0.86</v>
      </c>
      <c r="J664">
        <v>1.1100000000000001</v>
      </c>
    </row>
    <row r="665" spans="1:10" x14ac:dyDescent="0.2">
      <c r="A665" t="s">
        <v>28</v>
      </c>
      <c r="B665" t="s">
        <v>40</v>
      </c>
      <c r="C665" t="s">
        <v>108</v>
      </c>
      <c r="D665" t="s">
        <v>113</v>
      </c>
      <c r="E665" t="s">
        <v>1</v>
      </c>
      <c r="F665">
        <v>0.96</v>
      </c>
      <c r="G665">
        <v>0.51200000000000001</v>
      </c>
      <c r="H665">
        <v>0.72599999999999998</v>
      </c>
      <c r="I665">
        <v>0.83</v>
      </c>
      <c r="J665">
        <v>1.1000000000000001</v>
      </c>
    </row>
    <row r="666" spans="1:10" x14ac:dyDescent="0.2">
      <c r="A666" t="s">
        <v>28</v>
      </c>
      <c r="B666" t="s">
        <v>40</v>
      </c>
      <c r="C666" t="s">
        <v>108</v>
      </c>
      <c r="D666" t="s">
        <v>113</v>
      </c>
      <c r="E666" t="s">
        <v>2</v>
      </c>
      <c r="F666">
        <v>0.88</v>
      </c>
      <c r="G666">
        <v>0.10100000000000001</v>
      </c>
      <c r="H666">
        <v>0.36599999999999999</v>
      </c>
      <c r="I666">
        <v>0.76</v>
      </c>
      <c r="J666">
        <v>1.03</v>
      </c>
    </row>
    <row r="667" spans="1:10" x14ac:dyDescent="0.2">
      <c r="A667" t="s">
        <v>28</v>
      </c>
      <c r="B667" t="s">
        <v>40</v>
      </c>
      <c r="C667" t="s">
        <v>108</v>
      </c>
      <c r="D667" t="s">
        <v>113</v>
      </c>
      <c r="E667" t="s">
        <v>3</v>
      </c>
      <c r="F667">
        <v>1.04</v>
      </c>
      <c r="G667">
        <v>0.69899999999999995</v>
      </c>
      <c r="H667">
        <v>0.84099999999999997</v>
      </c>
      <c r="I667">
        <v>0.84</v>
      </c>
      <c r="J667">
        <v>1.29</v>
      </c>
    </row>
    <row r="668" spans="1:10" x14ac:dyDescent="0.2">
      <c r="A668" t="s">
        <v>28</v>
      </c>
      <c r="B668" t="s">
        <v>40</v>
      </c>
      <c r="C668" t="s">
        <v>108</v>
      </c>
      <c r="D668" t="s">
        <v>113</v>
      </c>
      <c r="E668" t="s">
        <v>4</v>
      </c>
      <c r="F668">
        <v>0.89</v>
      </c>
      <c r="G668">
        <v>0.05</v>
      </c>
      <c r="H668">
        <v>0.30199999999999999</v>
      </c>
      <c r="I668">
        <v>0.78</v>
      </c>
      <c r="J668">
        <v>1</v>
      </c>
    </row>
    <row r="669" spans="1:10" x14ac:dyDescent="0.2">
      <c r="A669" t="s">
        <v>28</v>
      </c>
      <c r="B669" t="s">
        <v>40</v>
      </c>
      <c r="C669" t="s">
        <v>108</v>
      </c>
      <c r="D669" t="s">
        <v>113</v>
      </c>
      <c r="E669" t="s">
        <v>5</v>
      </c>
      <c r="F669">
        <v>1.1499999999999999</v>
      </c>
      <c r="G669">
        <v>3.1E-2</v>
      </c>
      <c r="H669">
        <v>0.29599999999999999</v>
      </c>
      <c r="I669">
        <v>1.02</v>
      </c>
      <c r="J669">
        <v>1.31</v>
      </c>
    </row>
    <row r="670" spans="1:10" x14ac:dyDescent="0.2">
      <c r="A670" t="s">
        <v>28</v>
      </c>
      <c r="B670" t="s">
        <v>40</v>
      </c>
      <c r="C670" t="s">
        <v>108</v>
      </c>
      <c r="D670" t="s">
        <v>113</v>
      </c>
      <c r="E670" t="s">
        <v>6</v>
      </c>
      <c r="F670">
        <v>0.91</v>
      </c>
      <c r="G670">
        <v>4.3999999999999997E-2</v>
      </c>
      <c r="H670">
        <v>0.30199999999999999</v>
      </c>
      <c r="I670">
        <v>0.82</v>
      </c>
      <c r="J670">
        <v>1</v>
      </c>
    </row>
    <row r="671" spans="1:10" x14ac:dyDescent="0.2">
      <c r="A671" t="s">
        <v>28</v>
      </c>
      <c r="B671" t="s">
        <v>40</v>
      </c>
      <c r="C671" t="s">
        <v>108</v>
      </c>
      <c r="D671" t="s">
        <v>112</v>
      </c>
      <c r="E671" t="s">
        <v>0</v>
      </c>
      <c r="F671">
        <v>0.97</v>
      </c>
      <c r="G671">
        <v>0.60599999999999998</v>
      </c>
      <c r="H671">
        <v>0.75800000000000001</v>
      </c>
      <c r="I671">
        <v>0.85</v>
      </c>
      <c r="J671">
        <v>1.1000000000000001</v>
      </c>
    </row>
    <row r="672" spans="1:10" x14ac:dyDescent="0.2">
      <c r="A672" t="s">
        <v>28</v>
      </c>
      <c r="B672" t="s">
        <v>40</v>
      </c>
      <c r="C672" t="s">
        <v>108</v>
      </c>
      <c r="D672" t="s">
        <v>112</v>
      </c>
      <c r="E672" t="s">
        <v>1</v>
      </c>
      <c r="F672">
        <v>1.04</v>
      </c>
      <c r="G672">
        <v>0.71799999999999997</v>
      </c>
      <c r="H672">
        <v>0.83099999999999996</v>
      </c>
      <c r="I672">
        <v>0.83</v>
      </c>
      <c r="J672">
        <v>1.3</v>
      </c>
    </row>
    <row r="673" spans="1:10" x14ac:dyDescent="0.2">
      <c r="A673" t="s">
        <v>28</v>
      </c>
      <c r="B673" t="s">
        <v>40</v>
      </c>
      <c r="C673" t="s">
        <v>108</v>
      </c>
      <c r="D673" t="s">
        <v>112</v>
      </c>
      <c r="E673" t="s">
        <v>2</v>
      </c>
      <c r="F673">
        <v>0.91</v>
      </c>
      <c r="G673">
        <v>0.158</v>
      </c>
      <c r="H673">
        <v>0.36499999999999999</v>
      </c>
      <c r="I673">
        <v>0.8</v>
      </c>
      <c r="J673">
        <v>1.04</v>
      </c>
    </row>
    <row r="674" spans="1:10" x14ac:dyDescent="0.2">
      <c r="A674" t="s">
        <v>28</v>
      </c>
      <c r="B674" t="s">
        <v>40</v>
      </c>
      <c r="C674" t="s">
        <v>108</v>
      </c>
      <c r="D674" t="s">
        <v>112</v>
      </c>
      <c r="E674" t="s">
        <v>3</v>
      </c>
      <c r="F674">
        <v>0.98</v>
      </c>
      <c r="G674">
        <v>0.69499999999999995</v>
      </c>
      <c r="H674">
        <v>0.82</v>
      </c>
      <c r="I674">
        <v>0.86</v>
      </c>
      <c r="J674">
        <v>1.1100000000000001</v>
      </c>
    </row>
    <row r="675" spans="1:10" x14ac:dyDescent="0.2">
      <c r="A675" t="s">
        <v>28</v>
      </c>
      <c r="B675" t="s">
        <v>40</v>
      </c>
      <c r="C675" t="s">
        <v>108</v>
      </c>
      <c r="D675" t="s">
        <v>112</v>
      </c>
      <c r="E675" t="s">
        <v>4</v>
      </c>
      <c r="F675">
        <v>1.01</v>
      </c>
      <c r="G675">
        <v>0.81499999999999995</v>
      </c>
      <c r="H675">
        <v>0.88200000000000001</v>
      </c>
      <c r="I675">
        <v>0.92</v>
      </c>
      <c r="J675">
        <v>1.1000000000000001</v>
      </c>
    </row>
    <row r="676" spans="1:10" x14ac:dyDescent="0.2">
      <c r="A676" t="s">
        <v>28</v>
      </c>
      <c r="B676" t="s">
        <v>40</v>
      </c>
      <c r="C676" t="s">
        <v>108</v>
      </c>
      <c r="D676" t="s">
        <v>112</v>
      </c>
      <c r="E676" t="s">
        <v>5</v>
      </c>
      <c r="F676">
        <v>0.88</v>
      </c>
      <c r="G676">
        <v>5.6000000000000001E-2</v>
      </c>
      <c r="H676">
        <v>0.21</v>
      </c>
      <c r="I676">
        <v>0.77</v>
      </c>
      <c r="J676">
        <v>1</v>
      </c>
    </row>
    <row r="677" spans="1:10" x14ac:dyDescent="0.2">
      <c r="A677" t="s">
        <v>28</v>
      </c>
      <c r="B677" t="s">
        <v>40</v>
      </c>
      <c r="C677" t="s">
        <v>108</v>
      </c>
      <c r="D677" t="s">
        <v>112</v>
      </c>
      <c r="E677" t="s">
        <v>6</v>
      </c>
      <c r="F677">
        <v>0.84</v>
      </c>
      <c r="G677">
        <v>1.2999999999999999E-2</v>
      </c>
      <c r="H677">
        <v>8.5000000000000006E-2</v>
      </c>
      <c r="I677">
        <v>0.74</v>
      </c>
      <c r="J677">
        <v>0.96</v>
      </c>
    </row>
    <row r="678" spans="1:10" x14ac:dyDescent="0.2">
      <c r="A678" t="s">
        <v>28</v>
      </c>
      <c r="B678" t="s">
        <v>40</v>
      </c>
      <c r="C678" t="s">
        <v>108</v>
      </c>
      <c r="D678" t="s">
        <v>111</v>
      </c>
      <c r="E678" t="s">
        <v>0</v>
      </c>
      <c r="F678">
        <v>0.93</v>
      </c>
      <c r="G678">
        <v>0.111</v>
      </c>
      <c r="H678">
        <v>0.34100000000000003</v>
      </c>
      <c r="I678">
        <v>0.84</v>
      </c>
      <c r="J678">
        <v>1.02</v>
      </c>
    </row>
    <row r="679" spans="1:10" x14ac:dyDescent="0.2">
      <c r="A679" t="s">
        <v>28</v>
      </c>
      <c r="B679" t="s">
        <v>40</v>
      </c>
      <c r="C679" t="s">
        <v>108</v>
      </c>
      <c r="D679" t="s">
        <v>111</v>
      </c>
      <c r="E679" t="s">
        <v>1</v>
      </c>
      <c r="F679">
        <v>0.99</v>
      </c>
      <c r="G679">
        <v>0.89600000000000002</v>
      </c>
      <c r="H679">
        <v>0.94299999999999995</v>
      </c>
      <c r="I679">
        <v>0.87</v>
      </c>
      <c r="J679">
        <v>1.1299999999999999</v>
      </c>
    </row>
    <row r="680" spans="1:10" x14ac:dyDescent="0.2">
      <c r="A680" t="s">
        <v>28</v>
      </c>
      <c r="B680" t="s">
        <v>40</v>
      </c>
      <c r="C680" t="s">
        <v>108</v>
      </c>
      <c r="D680" t="s">
        <v>111</v>
      </c>
      <c r="E680" t="s">
        <v>2</v>
      </c>
      <c r="F680">
        <v>1.02</v>
      </c>
      <c r="G680">
        <v>0.61299999999999999</v>
      </c>
      <c r="H680">
        <v>0.83599999999999997</v>
      </c>
      <c r="I680">
        <v>0.93</v>
      </c>
      <c r="J680">
        <v>1.1299999999999999</v>
      </c>
    </row>
    <row r="681" spans="1:10" x14ac:dyDescent="0.2">
      <c r="A681" t="s">
        <v>28</v>
      </c>
      <c r="B681" t="s">
        <v>40</v>
      </c>
      <c r="C681" t="s">
        <v>108</v>
      </c>
      <c r="D681" t="s">
        <v>111</v>
      </c>
      <c r="E681" t="s">
        <v>3</v>
      </c>
      <c r="F681">
        <v>0.91</v>
      </c>
      <c r="G681">
        <v>6.0000000000000001E-3</v>
      </c>
      <c r="H681">
        <v>0.14799999999999999</v>
      </c>
      <c r="I681">
        <v>0.86</v>
      </c>
      <c r="J681">
        <v>0.97</v>
      </c>
    </row>
    <row r="682" spans="1:10" x14ac:dyDescent="0.2">
      <c r="A682" t="s">
        <v>28</v>
      </c>
      <c r="B682" t="s">
        <v>40</v>
      </c>
      <c r="C682" t="s">
        <v>108</v>
      </c>
      <c r="D682" t="s">
        <v>111</v>
      </c>
      <c r="E682" t="s">
        <v>4</v>
      </c>
      <c r="F682">
        <v>0.97</v>
      </c>
      <c r="G682">
        <v>0.19900000000000001</v>
      </c>
      <c r="H682">
        <v>0.46400000000000002</v>
      </c>
      <c r="I682">
        <v>0.91</v>
      </c>
      <c r="J682">
        <v>1.02</v>
      </c>
    </row>
    <row r="683" spans="1:10" x14ac:dyDescent="0.2">
      <c r="A683" t="s">
        <v>28</v>
      </c>
      <c r="B683" t="s">
        <v>40</v>
      </c>
      <c r="C683" t="s">
        <v>108</v>
      </c>
      <c r="D683" t="s">
        <v>111</v>
      </c>
      <c r="E683" t="s">
        <v>5</v>
      </c>
      <c r="F683">
        <v>0.98</v>
      </c>
      <c r="G683">
        <v>0.748</v>
      </c>
      <c r="H683">
        <v>0.91300000000000003</v>
      </c>
      <c r="I683">
        <v>0.85</v>
      </c>
      <c r="J683">
        <v>1.1299999999999999</v>
      </c>
    </row>
    <row r="684" spans="1:10" x14ac:dyDescent="0.2">
      <c r="A684" t="s">
        <v>28</v>
      </c>
      <c r="B684" t="s">
        <v>40</v>
      </c>
      <c r="C684" t="s">
        <v>108</v>
      </c>
      <c r="D684" t="s">
        <v>111</v>
      </c>
      <c r="E684" t="s">
        <v>6</v>
      </c>
      <c r="F684">
        <v>0.95</v>
      </c>
      <c r="G684">
        <v>0.18</v>
      </c>
      <c r="H684">
        <v>0.44</v>
      </c>
      <c r="I684">
        <v>0.89</v>
      </c>
      <c r="J684">
        <v>1.02</v>
      </c>
    </row>
    <row r="685" spans="1:10" x14ac:dyDescent="0.2">
      <c r="A685" t="s">
        <v>28</v>
      </c>
      <c r="B685" t="s">
        <v>40</v>
      </c>
      <c r="C685" t="s">
        <v>108</v>
      </c>
      <c r="D685" t="s">
        <v>110</v>
      </c>
      <c r="E685" t="s">
        <v>0</v>
      </c>
      <c r="F685">
        <v>0.44</v>
      </c>
      <c r="G685">
        <v>0.11</v>
      </c>
      <c r="H685">
        <v>0.61099999999999999</v>
      </c>
      <c r="I685">
        <v>0.17</v>
      </c>
      <c r="J685">
        <v>1.2</v>
      </c>
    </row>
    <row r="686" spans="1:10" x14ac:dyDescent="0.2">
      <c r="A686" t="s">
        <v>28</v>
      </c>
      <c r="B686" t="s">
        <v>40</v>
      </c>
      <c r="C686" t="s">
        <v>108</v>
      </c>
      <c r="D686" t="s">
        <v>110</v>
      </c>
      <c r="E686" t="s">
        <v>1</v>
      </c>
      <c r="F686">
        <v>0.91</v>
      </c>
      <c r="G686">
        <v>0.65500000000000003</v>
      </c>
      <c r="H686">
        <v>0.84</v>
      </c>
      <c r="I686">
        <v>0.59</v>
      </c>
      <c r="J686">
        <v>1.41</v>
      </c>
    </row>
    <row r="687" spans="1:10" x14ac:dyDescent="0.2">
      <c r="A687" t="s">
        <v>28</v>
      </c>
      <c r="B687" t="s">
        <v>40</v>
      </c>
      <c r="C687" t="s">
        <v>108</v>
      </c>
      <c r="D687" t="s">
        <v>110</v>
      </c>
      <c r="E687" t="s">
        <v>2</v>
      </c>
      <c r="F687">
        <v>0.62</v>
      </c>
      <c r="G687">
        <v>2.5999999999999999E-2</v>
      </c>
      <c r="H687">
        <v>0.58799999999999997</v>
      </c>
      <c r="I687">
        <v>0.41</v>
      </c>
      <c r="J687">
        <v>0.94</v>
      </c>
    </row>
    <row r="688" spans="1:10" x14ac:dyDescent="0.2">
      <c r="A688" t="s">
        <v>28</v>
      </c>
      <c r="B688" t="s">
        <v>40</v>
      </c>
      <c r="C688" t="s">
        <v>108</v>
      </c>
      <c r="D688" t="s">
        <v>110</v>
      </c>
      <c r="E688" t="s">
        <v>3</v>
      </c>
      <c r="F688">
        <v>0.87</v>
      </c>
      <c r="G688">
        <v>0.33600000000000002</v>
      </c>
      <c r="H688">
        <v>0.78400000000000003</v>
      </c>
      <c r="I688">
        <v>0.65</v>
      </c>
      <c r="J688">
        <v>1.1599999999999999</v>
      </c>
    </row>
    <row r="689" spans="1:10" x14ac:dyDescent="0.2">
      <c r="A689" t="s">
        <v>28</v>
      </c>
      <c r="B689" t="s">
        <v>40</v>
      </c>
      <c r="C689" t="s">
        <v>108</v>
      </c>
      <c r="D689" t="s">
        <v>110</v>
      </c>
      <c r="E689" t="s">
        <v>4</v>
      </c>
      <c r="F689">
        <v>0.91</v>
      </c>
      <c r="G689">
        <v>0.72599999999999998</v>
      </c>
      <c r="H689">
        <v>0.88900000000000001</v>
      </c>
      <c r="I689">
        <v>0.5</v>
      </c>
      <c r="J689">
        <v>1.64</v>
      </c>
    </row>
    <row r="690" spans="1:10" x14ac:dyDescent="0.2">
      <c r="A690" t="s">
        <v>28</v>
      </c>
      <c r="B690" t="s">
        <v>40</v>
      </c>
      <c r="C690" t="s">
        <v>108</v>
      </c>
      <c r="D690" t="s">
        <v>110</v>
      </c>
      <c r="E690" t="s">
        <v>5</v>
      </c>
      <c r="F690">
        <v>1.1299999999999999</v>
      </c>
      <c r="G690">
        <v>0.58199999999999996</v>
      </c>
      <c r="H690">
        <v>0.84</v>
      </c>
      <c r="I690">
        <v>0.72</v>
      </c>
      <c r="J690">
        <v>1.77</v>
      </c>
    </row>
    <row r="691" spans="1:10" x14ac:dyDescent="0.2">
      <c r="A691" t="s">
        <v>28</v>
      </c>
      <c r="B691" t="s">
        <v>40</v>
      </c>
      <c r="C691" t="s">
        <v>108</v>
      </c>
      <c r="D691" t="s">
        <v>110</v>
      </c>
      <c r="E691" t="s">
        <v>6</v>
      </c>
      <c r="F691">
        <v>0.73</v>
      </c>
      <c r="G691">
        <v>0.113</v>
      </c>
      <c r="H691">
        <v>0.61099999999999999</v>
      </c>
      <c r="I691">
        <v>0.5</v>
      </c>
      <c r="J691">
        <v>1.0900000000000001</v>
      </c>
    </row>
    <row r="692" spans="1:10" x14ac:dyDescent="0.2">
      <c r="A692" t="s">
        <v>22</v>
      </c>
      <c r="B692" t="s">
        <v>40</v>
      </c>
      <c r="C692" t="s">
        <v>108</v>
      </c>
      <c r="D692" t="s">
        <v>115</v>
      </c>
      <c r="E692" t="s">
        <v>0</v>
      </c>
      <c r="F692">
        <v>1</v>
      </c>
      <c r="G692">
        <v>0.7</v>
      </c>
      <c r="H692">
        <v>0.83199999999999996</v>
      </c>
      <c r="I692">
        <v>0.99</v>
      </c>
      <c r="J692">
        <v>1</v>
      </c>
    </row>
    <row r="693" spans="1:10" x14ac:dyDescent="0.2">
      <c r="A693" t="s">
        <v>22</v>
      </c>
      <c r="B693" t="s">
        <v>40</v>
      </c>
      <c r="C693" t="s">
        <v>108</v>
      </c>
      <c r="D693" t="s">
        <v>115</v>
      </c>
      <c r="E693" t="s">
        <v>1</v>
      </c>
      <c r="F693">
        <v>1</v>
      </c>
      <c r="G693">
        <v>0.32600000000000001</v>
      </c>
      <c r="H693">
        <v>0.51500000000000001</v>
      </c>
      <c r="I693">
        <v>0.99</v>
      </c>
      <c r="J693">
        <v>1</v>
      </c>
    </row>
    <row r="694" spans="1:10" x14ac:dyDescent="0.2">
      <c r="A694" t="s">
        <v>22</v>
      </c>
      <c r="B694" t="s">
        <v>40</v>
      </c>
      <c r="C694" t="s">
        <v>108</v>
      </c>
      <c r="D694" t="s">
        <v>115</v>
      </c>
      <c r="E694" t="s">
        <v>2</v>
      </c>
      <c r="F694">
        <v>1.01</v>
      </c>
      <c r="G694">
        <v>8.0000000000000002E-3</v>
      </c>
      <c r="H694">
        <v>6.9000000000000006E-2</v>
      </c>
      <c r="I694">
        <v>1</v>
      </c>
      <c r="J694">
        <v>1.01</v>
      </c>
    </row>
    <row r="695" spans="1:10" x14ac:dyDescent="0.2">
      <c r="A695" t="s">
        <v>22</v>
      </c>
      <c r="B695" t="s">
        <v>40</v>
      </c>
      <c r="C695" t="s">
        <v>108</v>
      </c>
      <c r="D695" t="s">
        <v>115</v>
      </c>
      <c r="E695" t="s">
        <v>3</v>
      </c>
      <c r="F695">
        <v>1</v>
      </c>
      <c r="G695">
        <v>0.66800000000000004</v>
      </c>
      <c r="H695">
        <v>0.81799999999999995</v>
      </c>
      <c r="I695">
        <v>1</v>
      </c>
      <c r="J695">
        <v>1</v>
      </c>
    </row>
    <row r="696" spans="1:10" x14ac:dyDescent="0.2">
      <c r="A696" t="s">
        <v>22</v>
      </c>
      <c r="B696" t="s">
        <v>40</v>
      </c>
      <c r="C696" t="s">
        <v>108</v>
      </c>
      <c r="D696" t="s">
        <v>115</v>
      </c>
      <c r="E696" t="s">
        <v>4</v>
      </c>
      <c r="F696">
        <v>0.99</v>
      </c>
      <c r="G696">
        <v>0.24</v>
      </c>
      <c r="H696">
        <v>0.42499999999999999</v>
      </c>
      <c r="I696">
        <v>0.99</v>
      </c>
      <c r="J696">
        <v>1</v>
      </c>
    </row>
    <row r="697" spans="1:10" x14ac:dyDescent="0.2">
      <c r="A697" t="s">
        <v>22</v>
      </c>
      <c r="B697" t="s">
        <v>40</v>
      </c>
      <c r="C697" t="s">
        <v>108</v>
      </c>
      <c r="D697" t="s">
        <v>115</v>
      </c>
      <c r="E697" t="s">
        <v>5</v>
      </c>
      <c r="F697">
        <v>1</v>
      </c>
      <c r="G697">
        <v>0.24</v>
      </c>
      <c r="H697">
        <v>0.42499999999999999</v>
      </c>
      <c r="I697">
        <v>1</v>
      </c>
      <c r="J697">
        <v>1.01</v>
      </c>
    </row>
    <row r="698" spans="1:10" x14ac:dyDescent="0.2">
      <c r="A698" t="s">
        <v>22</v>
      </c>
      <c r="B698" t="s">
        <v>40</v>
      </c>
      <c r="C698" t="s">
        <v>108</v>
      </c>
      <c r="D698" t="s">
        <v>115</v>
      </c>
      <c r="E698" t="s">
        <v>6</v>
      </c>
      <c r="F698">
        <v>1.01</v>
      </c>
      <c r="G698">
        <v>3.1E-2</v>
      </c>
      <c r="H698">
        <v>0.124</v>
      </c>
      <c r="I698">
        <v>1</v>
      </c>
      <c r="J698">
        <v>1.01</v>
      </c>
    </row>
    <row r="699" spans="1:10" x14ac:dyDescent="0.2">
      <c r="A699" t="s">
        <v>22</v>
      </c>
      <c r="B699" t="s">
        <v>40</v>
      </c>
      <c r="C699" t="s">
        <v>108</v>
      </c>
      <c r="D699" t="s">
        <v>115</v>
      </c>
      <c r="E699" t="s">
        <v>116</v>
      </c>
      <c r="F699">
        <v>1</v>
      </c>
      <c r="G699">
        <v>0.20699999999999999</v>
      </c>
      <c r="H699">
        <v>0.4</v>
      </c>
      <c r="I699">
        <v>1</v>
      </c>
      <c r="J699">
        <v>1</v>
      </c>
    </row>
    <row r="700" spans="1:10" x14ac:dyDescent="0.2">
      <c r="A700" t="s">
        <v>22</v>
      </c>
      <c r="B700" t="s">
        <v>40</v>
      </c>
      <c r="C700" t="s">
        <v>108</v>
      </c>
      <c r="D700" t="s">
        <v>114</v>
      </c>
      <c r="E700" t="s">
        <v>0</v>
      </c>
      <c r="F700">
        <v>1</v>
      </c>
      <c r="G700">
        <v>0.80800000000000005</v>
      </c>
      <c r="H700">
        <v>0.874</v>
      </c>
      <c r="I700">
        <v>0.99</v>
      </c>
      <c r="J700">
        <v>1.01</v>
      </c>
    </row>
    <row r="701" spans="1:10" x14ac:dyDescent="0.2">
      <c r="A701" t="s">
        <v>22</v>
      </c>
      <c r="B701" t="s">
        <v>40</v>
      </c>
      <c r="C701" t="s">
        <v>108</v>
      </c>
      <c r="D701" t="s">
        <v>114</v>
      </c>
      <c r="E701" t="s">
        <v>1</v>
      </c>
      <c r="F701">
        <v>1</v>
      </c>
      <c r="G701">
        <v>0.23200000000000001</v>
      </c>
      <c r="H701">
        <v>0.39</v>
      </c>
      <c r="I701">
        <v>0.99</v>
      </c>
      <c r="J701">
        <v>1</v>
      </c>
    </row>
    <row r="702" spans="1:10" x14ac:dyDescent="0.2">
      <c r="A702" t="s">
        <v>22</v>
      </c>
      <c r="B702" t="s">
        <v>40</v>
      </c>
      <c r="C702" t="s">
        <v>108</v>
      </c>
      <c r="D702" t="s">
        <v>114</v>
      </c>
      <c r="E702" t="s">
        <v>2</v>
      </c>
      <c r="F702">
        <v>1</v>
      </c>
      <c r="G702">
        <v>0.77100000000000002</v>
      </c>
      <c r="H702">
        <v>0.84099999999999997</v>
      </c>
      <c r="I702">
        <v>0.99</v>
      </c>
      <c r="J702">
        <v>1</v>
      </c>
    </row>
    <row r="703" spans="1:10" x14ac:dyDescent="0.2">
      <c r="A703" t="s">
        <v>22</v>
      </c>
      <c r="B703" t="s">
        <v>40</v>
      </c>
      <c r="C703" t="s">
        <v>108</v>
      </c>
      <c r="D703" t="s">
        <v>114</v>
      </c>
      <c r="E703" t="s">
        <v>3</v>
      </c>
      <c r="F703">
        <v>1</v>
      </c>
      <c r="G703">
        <v>0.83899999999999997</v>
      </c>
      <c r="H703">
        <v>0.89900000000000002</v>
      </c>
      <c r="I703">
        <v>0.99</v>
      </c>
      <c r="J703">
        <v>1.01</v>
      </c>
    </row>
    <row r="704" spans="1:10" x14ac:dyDescent="0.2">
      <c r="A704" t="s">
        <v>22</v>
      </c>
      <c r="B704" t="s">
        <v>40</v>
      </c>
      <c r="C704" t="s">
        <v>108</v>
      </c>
      <c r="D704" t="s">
        <v>114</v>
      </c>
      <c r="E704" t="s">
        <v>4</v>
      </c>
      <c r="F704">
        <v>0.99</v>
      </c>
      <c r="G704">
        <v>3.1E-2</v>
      </c>
      <c r="H704">
        <v>9.5000000000000001E-2</v>
      </c>
      <c r="I704">
        <v>0.99</v>
      </c>
      <c r="J704">
        <v>1</v>
      </c>
    </row>
    <row r="705" spans="1:10" x14ac:dyDescent="0.2">
      <c r="A705" t="s">
        <v>22</v>
      </c>
      <c r="B705" t="s">
        <v>40</v>
      </c>
      <c r="C705" t="s">
        <v>108</v>
      </c>
      <c r="D705" t="s">
        <v>114</v>
      </c>
      <c r="E705" t="s">
        <v>5</v>
      </c>
      <c r="F705">
        <v>1.01</v>
      </c>
      <c r="G705">
        <v>1E-3</v>
      </c>
      <c r="H705">
        <v>8.0000000000000002E-3</v>
      </c>
      <c r="I705">
        <v>1.01</v>
      </c>
      <c r="J705">
        <v>1.02</v>
      </c>
    </row>
    <row r="706" spans="1:10" x14ac:dyDescent="0.2">
      <c r="A706" t="s">
        <v>22</v>
      </c>
      <c r="B706" t="s">
        <v>40</v>
      </c>
      <c r="C706" t="s">
        <v>108</v>
      </c>
      <c r="D706" t="s">
        <v>114</v>
      </c>
      <c r="E706" t="s">
        <v>6</v>
      </c>
      <c r="F706">
        <v>1</v>
      </c>
      <c r="G706">
        <v>0.72199999999999998</v>
      </c>
      <c r="H706">
        <v>0.81699999999999995</v>
      </c>
      <c r="I706">
        <v>0.99</v>
      </c>
      <c r="J706">
        <v>1.01</v>
      </c>
    </row>
    <row r="707" spans="1:10" x14ac:dyDescent="0.2">
      <c r="A707" t="s">
        <v>22</v>
      </c>
      <c r="B707" t="s">
        <v>40</v>
      </c>
      <c r="C707" t="s">
        <v>108</v>
      </c>
      <c r="D707" t="s">
        <v>114</v>
      </c>
      <c r="E707" t="s">
        <v>116</v>
      </c>
      <c r="F707">
        <v>1</v>
      </c>
      <c r="G707">
        <v>0.65700000000000003</v>
      </c>
      <c r="H707">
        <v>0.78800000000000003</v>
      </c>
      <c r="I707">
        <v>1</v>
      </c>
      <c r="J707">
        <v>1</v>
      </c>
    </row>
    <row r="708" spans="1:10" x14ac:dyDescent="0.2">
      <c r="A708" t="s">
        <v>22</v>
      </c>
      <c r="B708" t="s">
        <v>40</v>
      </c>
      <c r="C708" t="s">
        <v>108</v>
      </c>
      <c r="D708" t="s">
        <v>113</v>
      </c>
      <c r="E708" t="s">
        <v>0</v>
      </c>
      <c r="F708">
        <v>1</v>
      </c>
      <c r="G708">
        <v>0.79400000000000004</v>
      </c>
      <c r="H708">
        <v>0.874</v>
      </c>
      <c r="I708">
        <v>0.99</v>
      </c>
      <c r="J708">
        <v>1.01</v>
      </c>
    </row>
    <row r="709" spans="1:10" x14ac:dyDescent="0.2">
      <c r="A709" t="s">
        <v>22</v>
      </c>
      <c r="B709" t="s">
        <v>40</v>
      </c>
      <c r="C709" t="s">
        <v>108</v>
      </c>
      <c r="D709" t="s">
        <v>113</v>
      </c>
      <c r="E709" t="s">
        <v>1</v>
      </c>
      <c r="F709">
        <v>0.99</v>
      </c>
      <c r="G709">
        <v>5.7000000000000002E-2</v>
      </c>
      <c r="H709">
        <v>0.30199999999999999</v>
      </c>
      <c r="I709">
        <v>0.98</v>
      </c>
      <c r="J709">
        <v>1</v>
      </c>
    </row>
    <row r="710" spans="1:10" x14ac:dyDescent="0.2">
      <c r="A710" t="s">
        <v>22</v>
      </c>
      <c r="B710" t="s">
        <v>40</v>
      </c>
      <c r="C710" t="s">
        <v>108</v>
      </c>
      <c r="D710" t="s">
        <v>113</v>
      </c>
      <c r="E710" t="s">
        <v>2</v>
      </c>
      <c r="F710">
        <v>1.01</v>
      </c>
      <c r="G710">
        <v>0.17799999999999999</v>
      </c>
      <c r="H710">
        <v>0.47399999999999998</v>
      </c>
      <c r="I710">
        <v>1</v>
      </c>
      <c r="J710">
        <v>1.01</v>
      </c>
    </row>
    <row r="711" spans="1:10" x14ac:dyDescent="0.2">
      <c r="A711" t="s">
        <v>22</v>
      </c>
      <c r="B711" t="s">
        <v>40</v>
      </c>
      <c r="C711" t="s">
        <v>108</v>
      </c>
      <c r="D711" t="s">
        <v>113</v>
      </c>
      <c r="E711" t="s">
        <v>3</v>
      </c>
      <c r="F711">
        <v>1</v>
      </c>
      <c r="G711">
        <v>0.88800000000000001</v>
      </c>
      <c r="H711">
        <v>0.93200000000000005</v>
      </c>
      <c r="I711">
        <v>0.99</v>
      </c>
      <c r="J711">
        <v>1.01</v>
      </c>
    </row>
    <row r="712" spans="1:10" x14ac:dyDescent="0.2">
      <c r="A712" t="s">
        <v>22</v>
      </c>
      <c r="B712" t="s">
        <v>40</v>
      </c>
      <c r="C712" t="s">
        <v>108</v>
      </c>
      <c r="D712" t="s">
        <v>113</v>
      </c>
      <c r="E712" t="s">
        <v>4</v>
      </c>
      <c r="F712">
        <v>1</v>
      </c>
      <c r="G712">
        <v>0.45600000000000002</v>
      </c>
      <c r="H712">
        <v>0.68799999999999994</v>
      </c>
      <c r="I712">
        <v>0.99</v>
      </c>
      <c r="J712">
        <v>1.01</v>
      </c>
    </row>
    <row r="713" spans="1:10" x14ac:dyDescent="0.2">
      <c r="A713" t="s">
        <v>22</v>
      </c>
      <c r="B713" t="s">
        <v>40</v>
      </c>
      <c r="C713" t="s">
        <v>108</v>
      </c>
      <c r="D713" t="s">
        <v>113</v>
      </c>
      <c r="E713" t="s">
        <v>5</v>
      </c>
      <c r="F713">
        <v>1.01</v>
      </c>
      <c r="G713">
        <v>4.7E-2</v>
      </c>
      <c r="H713">
        <v>0.30199999999999999</v>
      </c>
      <c r="I713">
        <v>1</v>
      </c>
      <c r="J713">
        <v>1.02</v>
      </c>
    </row>
    <row r="714" spans="1:10" x14ac:dyDescent="0.2">
      <c r="A714" t="s">
        <v>22</v>
      </c>
      <c r="B714" t="s">
        <v>40</v>
      </c>
      <c r="C714" t="s">
        <v>108</v>
      </c>
      <c r="D714" t="s">
        <v>113</v>
      </c>
      <c r="E714" t="s">
        <v>6</v>
      </c>
      <c r="F714">
        <v>1.01</v>
      </c>
      <c r="G714">
        <v>0.45900000000000002</v>
      </c>
      <c r="H714">
        <v>0.68799999999999994</v>
      </c>
      <c r="I714">
        <v>0.99</v>
      </c>
      <c r="J714">
        <v>1.02</v>
      </c>
    </row>
    <row r="715" spans="1:10" x14ac:dyDescent="0.2">
      <c r="A715" t="s">
        <v>22</v>
      </c>
      <c r="B715" t="s">
        <v>40</v>
      </c>
      <c r="C715" t="s">
        <v>108</v>
      </c>
      <c r="D715" t="s">
        <v>112</v>
      </c>
      <c r="E715" t="s">
        <v>0</v>
      </c>
      <c r="F715">
        <v>0.99</v>
      </c>
      <c r="G715">
        <v>6.0999999999999999E-2</v>
      </c>
      <c r="H715">
        <v>0.221</v>
      </c>
      <c r="I715">
        <v>0.98</v>
      </c>
      <c r="J715">
        <v>1</v>
      </c>
    </row>
    <row r="716" spans="1:10" x14ac:dyDescent="0.2">
      <c r="A716" t="s">
        <v>22</v>
      </c>
      <c r="B716" t="s">
        <v>40</v>
      </c>
      <c r="C716" t="s">
        <v>108</v>
      </c>
      <c r="D716" t="s">
        <v>112</v>
      </c>
      <c r="E716" t="s">
        <v>1</v>
      </c>
      <c r="F716">
        <v>1</v>
      </c>
      <c r="G716">
        <v>0.42099999999999999</v>
      </c>
      <c r="H716">
        <v>0.59099999999999997</v>
      </c>
      <c r="I716">
        <v>0.99</v>
      </c>
      <c r="J716">
        <v>1</v>
      </c>
    </row>
    <row r="717" spans="1:10" x14ac:dyDescent="0.2">
      <c r="A717" t="s">
        <v>22</v>
      </c>
      <c r="B717" t="s">
        <v>40</v>
      </c>
      <c r="C717" t="s">
        <v>108</v>
      </c>
      <c r="D717" t="s">
        <v>112</v>
      </c>
      <c r="E717" t="s">
        <v>2</v>
      </c>
      <c r="F717">
        <v>1</v>
      </c>
      <c r="G717">
        <v>0.104</v>
      </c>
      <c r="H717">
        <v>0.29799999999999999</v>
      </c>
      <c r="I717">
        <v>1</v>
      </c>
      <c r="J717">
        <v>1.01</v>
      </c>
    </row>
    <row r="718" spans="1:10" x14ac:dyDescent="0.2">
      <c r="A718" t="s">
        <v>22</v>
      </c>
      <c r="B718" t="s">
        <v>40</v>
      </c>
      <c r="C718" t="s">
        <v>108</v>
      </c>
      <c r="D718" t="s">
        <v>112</v>
      </c>
      <c r="E718" t="s">
        <v>3</v>
      </c>
      <c r="F718">
        <v>1</v>
      </c>
      <c r="G718">
        <v>0.88900000000000001</v>
      </c>
      <c r="H718">
        <v>0.92700000000000005</v>
      </c>
      <c r="I718">
        <v>0.99</v>
      </c>
      <c r="J718">
        <v>1.01</v>
      </c>
    </row>
    <row r="719" spans="1:10" x14ac:dyDescent="0.2">
      <c r="A719" t="s">
        <v>22</v>
      </c>
      <c r="B719" t="s">
        <v>40</v>
      </c>
      <c r="C719" t="s">
        <v>108</v>
      </c>
      <c r="D719" t="s">
        <v>112</v>
      </c>
      <c r="E719" t="s">
        <v>4</v>
      </c>
      <c r="F719">
        <v>0.99</v>
      </c>
      <c r="G719">
        <v>0.23300000000000001</v>
      </c>
      <c r="H719">
        <v>0.39400000000000002</v>
      </c>
      <c r="I719">
        <v>0.98</v>
      </c>
      <c r="J719">
        <v>1</v>
      </c>
    </row>
    <row r="720" spans="1:10" x14ac:dyDescent="0.2">
      <c r="A720" t="s">
        <v>22</v>
      </c>
      <c r="B720" t="s">
        <v>40</v>
      </c>
      <c r="C720" t="s">
        <v>108</v>
      </c>
      <c r="D720" t="s">
        <v>112</v>
      </c>
      <c r="E720" t="s">
        <v>5</v>
      </c>
      <c r="F720">
        <v>1</v>
      </c>
      <c r="G720">
        <v>0.44600000000000001</v>
      </c>
      <c r="H720">
        <v>0.60799999999999998</v>
      </c>
      <c r="I720">
        <v>1</v>
      </c>
      <c r="J720">
        <v>1.01</v>
      </c>
    </row>
    <row r="721" spans="1:10" x14ac:dyDescent="0.2">
      <c r="A721" t="s">
        <v>22</v>
      </c>
      <c r="B721" t="s">
        <v>40</v>
      </c>
      <c r="C721" t="s">
        <v>108</v>
      </c>
      <c r="D721" t="s">
        <v>112</v>
      </c>
      <c r="E721" t="s">
        <v>6</v>
      </c>
      <c r="F721">
        <v>1</v>
      </c>
      <c r="G721">
        <v>0.496</v>
      </c>
      <c r="H721">
        <v>0.65100000000000002</v>
      </c>
      <c r="I721">
        <v>0.98</v>
      </c>
      <c r="J721">
        <v>1.01</v>
      </c>
    </row>
    <row r="722" spans="1:10" x14ac:dyDescent="0.2">
      <c r="A722" t="s">
        <v>22</v>
      </c>
      <c r="B722" t="s">
        <v>40</v>
      </c>
      <c r="C722" t="s">
        <v>108</v>
      </c>
      <c r="D722" t="s">
        <v>111</v>
      </c>
      <c r="E722" t="s">
        <v>0</v>
      </c>
      <c r="F722">
        <v>1</v>
      </c>
      <c r="G722">
        <v>0.98799999999999999</v>
      </c>
      <c r="H722">
        <v>0.98799999999999999</v>
      </c>
      <c r="I722">
        <v>0.99</v>
      </c>
      <c r="J722">
        <v>1.01</v>
      </c>
    </row>
    <row r="723" spans="1:10" x14ac:dyDescent="0.2">
      <c r="A723" t="s">
        <v>22</v>
      </c>
      <c r="B723" t="s">
        <v>40</v>
      </c>
      <c r="C723" t="s">
        <v>108</v>
      </c>
      <c r="D723" t="s">
        <v>111</v>
      </c>
      <c r="E723" t="s">
        <v>1</v>
      </c>
      <c r="F723">
        <v>1</v>
      </c>
      <c r="G723">
        <v>0.12</v>
      </c>
      <c r="H723">
        <v>0.34100000000000003</v>
      </c>
      <c r="I723">
        <v>0.99</v>
      </c>
      <c r="J723">
        <v>1</v>
      </c>
    </row>
    <row r="724" spans="1:10" x14ac:dyDescent="0.2">
      <c r="A724" t="s">
        <v>22</v>
      </c>
      <c r="B724" t="s">
        <v>40</v>
      </c>
      <c r="C724" t="s">
        <v>108</v>
      </c>
      <c r="D724" t="s">
        <v>111</v>
      </c>
      <c r="E724" t="s">
        <v>2</v>
      </c>
      <c r="F724">
        <v>1</v>
      </c>
      <c r="G724">
        <v>0.879</v>
      </c>
      <c r="H724">
        <v>0.94199999999999995</v>
      </c>
      <c r="I724">
        <v>1</v>
      </c>
      <c r="J724">
        <v>1.01</v>
      </c>
    </row>
    <row r="725" spans="1:10" x14ac:dyDescent="0.2">
      <c r="A725" t="s">
        <v>22</v>
      </c>
      <c r="B725" t="s">
        <v>40</v>
      </c>
      <c r="C725" t="s">
        <v>108</v>
      </c>
      <c r="D725" t="s">
        <v>111</v>
      </c>
      <c r="E725" t="s">
        <v>3</v>
      </c>
      <c r="F725">
        <v>1</v>
      </c>
      <c r="G725">
        <v>0.36799999999999999</v>
      </c>
      <c r="H725">
        <v>0.66600000000000004</v>
      </c>
      <c r="I725">
        <v>0.99</v>
      </c>
      <c r="J725">
        <v>1</v>
      </c>
    </row>
    <row r="726" spans="1:10" x14ac:dyDescent="0.2">
      <c r="A726" t="s">
        <v>22</v>
      </c>
      <c r="B726" t="s">
        <v>40</v>
      </c>
      <c r="C726" t="s">
        <v>108</v>
      </c>
      <c r="D726" t="s">
        <v>111</v>
      </c>
      <c r="E726" t="s">
        <v>4</v>
      </c>
      <c r="F726">
        <v>0.99</v>
      </c>
      <c r="G726">
        <v>6.5000000000000002E-2</v>
      </c>
      <c r="H726">
        <v>0.26200000000000001</v>
      </c>
      <c r="I726">
        <v>0.98</v>
      </c>
      <c r="J726">
        <v>1</v>
      </c>
    </row>
    <row r="727" spans="1:10" x14ac:dyDescent="0.2">
      <c r="A727" t="s">
        <v>22</v>
      </c>
      <c r="B727" t="s">
        <v>40</v>
      </c>
      <c r="C727" t="s">
        <v>108</v>
      </c>
      <c r="D727" t="s">
        <v>111</v>
      </c>
      <c r="E727" t="s">
        <v>5</v>
      </c>
      <c r="F727">
        <v>1.01</v>
      </c>
      <c r="G727">
        <v>2.1999999999999999E-2</v>
      </c>
      <c r="H727">
        <v>0.14799999999999999</v>
      </c>
      <c r="I727">
        <v>1</v>
      </c>
      <c r="J727">
        <v>1.01</v>
      </c>
    </row>
    <row r="728" spans="1:10" x14ac:dyDescent="0.2">
      <c r="A728" t="s">
        <v>22</v>
      </c>
      <c r="B728" t="s">
        <v>40</v>
      </c>
      <c r="C728" t="s">
        <v>108</v>
      </c>
      <c r="D728" t="s">
        <v>111</v>
      </c>
      <c r="E728" t="s">
        <v>6</v>
      </c>
      <c r="F728">
        <v>1</v>
      </c>
      <c r="G728">
        <v>5.8000000000000003E-2</v>
      </c>
      <c r="H728">
        <v>0.254</v>
      </c>
      <c r="I728">
        <v>1</v>
      </c>
      <c r="J728">
        <v>1.01</v>
      </c>
    </row>
    <row r="729" spans="1:10" x14ac:dyDescent="0.2">
      <c r="A729" t="s">
        <v>22</v>
      </c>
      <c r="B729" t="s">
        <v>40</v>
      </c>
      <c r="C729" t="s">
        <v>108</v>
      </c>
      <c r="D729" t="s">
        <v>110</v>
      </c>
      <c r="E729" t="s">
        <v>0</v>
      </c>
      <c r="F729">
        <v>0.9</v>
      </c>
      <c r="G729">
        <v>0.442</v>
      </c>
      <c r="H729">
        <v>0.84</v>
      </c>
      <c r="I729">
        <v>0.68</v>
      </c>
      <c r="J729">
        <v>1.19</v>
      </c>
    </row>
    <row r="730" spans="1:10" x14ac:dyDescent="0.2">
      <c r="A730" t="s">
        <v>22</v>
      </c>
      <c r="B730" t="s">
        <v>40</v>
      </c>
      <c r="C730" t="s">
        <v>108</v>
      </c>
      <c r="D730" t="s">
        <v>110</v>
      </c>
      <c r="E730" t="s">
        <v>1</v>
      </c>
      <c r="F730">
        <v>1.01</v>
      </c>
      <c r="G730">
        <v>0</v>
      </c>
      <c r="H730">
        <v>0</v>
      </c>
      <c r="I730">
        <v>1.01</v>
      </c>
      <c r="J730">
        <v>1.02</v>
      </c>
    </row>
    <row r="731" spans="1:10" x14ac:dyDescent="0.2">
      <c r="A731" t="s">
        <v>22</v>
      </c>
      <c r="B731" t="s">
        <v>40</v>
      </c>
      <c r="C731" t="s">
        <v>108</v>
      </c>
      <c r="D731" t="s">
        <v>110</v>
      </c>
      <c r="E731" t="s">
        <v>2</v>
      </c>
      <c r="F731">
        <v>1.01</v>
      </c>
      <c r="G731">
        <v>0.51600000000000001</v>
      </c>
      <c r="H731">
        <v>0.84</v>
      </c>
      <c r="I731">
        <v>0.97</v>
      </c>
      <c r="J731">
        <v>1.05</v>
      </c>
    </row>
    <row r="732" spans="1:10" x14ac:dyDescent="0.2">
      <c r="A732" t="s">
        <v>22</v>
      </c>
      <c r="B732" t="s">
        <v>40</v>
      </c>
      <c r="C732" t="s">
        <v>108</v>
      </c>
      <c r="D732" t="s">
        <v>110</v>
      </c>
      <c r="E732" t="s">
        <v>3</v>
      </c>
      <c r="F732">
        <v>1</v>
      </c>
      <c r="G732">
        <v>0.66</v>
      </c>
      <c r="H732">
        <v>0.84</v>
      </c>
      <c r="I732">
        <v>0.98</v>
      </c>
      <c r="J732">
        <v>1.02</v>
      </c>
    </row>
    <row r="733" spans="1:10" x14ac:dyDescent="0.2">
      <c r="A733" t="s">
        <v>22</v>
      </c>
      <c r="B733" t="s">
        <v>40</v>
      </c>
      <c r="C733" t="s">
        <v>108</v>
      </c>
      <c r="D733" t="s">
        <v>110</v>
      </c>
      <c r="E733" t="s">
        <v>4</v>
      </c>
      <c r="F733">
        <v>0.98</v>
      </c>
      <c r="G733">
        <v>0.46500000000000002</v>
      </c>
      <c r="H733">
        <v>0.84</v>
      </c>
      <c r="I733">
        <v>0.94</v>
      </c>
      <c r="J733">
        <v>1.03</v>
      </c>
    </row>
    <row r="734" spans="1:10" x14ac:dyDescent="0.2">
      <c r="A734" t="s">
        <v>22</v>
      </c>
      <c r="B734" t="s">
        <v>40</v>
      </c>
      <c r="C734" t="s">
        <v>108</v>
      </c>
      <c r="D734" t="s">
        <v>110</v>
      </c>
      <c r="E734" t="s">
        <v>5</v>
      </c>
      <c r="F734">
        <v>1.01</v>
      </c>
      <c r="G734">
        <v>0.59099999999999997</v>
      </c>
      <c r="H734">
        <v>0.84</v>
      </c>
      <c r="I734">
        <v>0.97</v>
      </c>
      <c r="J734">
        <v>1.05</v>
      </c>
    </row>
    <row r="735" spans="1:10" x14ac:dyDescent="0.2">
      <c r="A735" t="s">
        <v>22</v>
      </c>
      <c r="B735" t="s">
        <v>40</v>
      </c>
      <c r="C735" t="s">
        <v>108</v>
      </c>
      <c r="D735" t="s">
        <v>110</v>
      </c>
      <c r="E735" t="s">
        <v>6</v>
      </c>
      <c r="F735">
        <v>1.02</v>
      </c>
      <c r="G735">
        <v>0.23400000000000001</v>
      </c>
      <c r="H735">
        <v>0.71699999999999997</v>
      </c>
      <c r="I735">
        <v>0.99</v>
      </c>
      <c r="J735">
        <v>1.06</v>
      </c>
    </row>
    <row r="736" spans="1:10" x14ac:dyDescent="0.2">
      <c r="A736" t="s">
        <v>21</v>
      </c>
      <c r="B736" t="s">
        <v>40</v>
      </c>
      <c r="C736" t="s">
        <v>108</v>
      </c>
      <c r="D736" t="s">
        <v>115</v>
      </c>
      <c r="E736" t="s">
        <v>0</v>
      </c>
      <c r="F736">
        <v>1</v>
      </c>
      <c r="G736">
        <v>0.21</v>
      </c>
      <c r="H736">
        <v>0.4</v>
      </c>
      <c r="I736">
        <v>1</v>
      </c>
      <c r="J736">
        <v>1.01</v>
      </c>
    </row>
    <row r="737" spans="1:10" x14ac:dyDescent="0.2">
      <c r="A737" t="s">
        <v>21</v>
      </c>
      <c r="B737" t="s">
        <v>40</v>
      </c>
      <c r="C737" t="s">
        <v>108</v>
      </c>
      <c r="D737" t="s">
        <v>115</v>
      </c>
      <c r="E737" t="s">
        <v>1</v>
      </c>
      <c r="F737">
        <v>1</v>
      </c>
      <c r="G737">
        <v>0.63700000000000001</v>
      </c>
      <c r="H737">
        <v>0.80500000000000005</v>
      </c>
      <c r="I737">
        <v>1</v>
      </c>
      <c r="J737">
        <v>1</v>
      </c>
    </row>
    <row r="738" spans="1:10" x14ac:dyDescent="0.2">
      <c r="A738" t="s">
        <v>21</v>
      </c>
      <c r="B738" t="s">
        <v>40</v>
      </c>
      <c r="C738" t="s">
        <v>108</v>
      </c>
      <c r="D738" t="s">
        <v>115</v>
      </c>
      <c r="E738" t="s">
        <v>2</v>
      </c>
      <c r="F738">
        <v>1</v>
      </c>
      <c r="G738">
        <v>5.3999999999999999E-2</v>
      </c>
      <c r="H738">
        <v>0.16500000000000001</v>
      </c>
      <c r="I738">
        <v>0.99</v>
      </c>
      <c r="J738">
        <v>1</v>
      </c>
    </row>
    <row r="739" spans="1:10" x14ac:dyDescent="0.2">
      <c r="A739" t="s">
        <v>21</v>
      </c>
      <c r="B739" t="s">
        <v>40</v>
      </c>
      <c r="C739" t="s">
        <v>108</v>
      </c>
      <c r="D739" t="s">
        <v>115</v>
      </c>
      <c r="E739" t="s">
        <v>3</v>
      </c>
      <c r="F739">
        <v>1</v>
      </c>
      <c r="G739">
        <v>0.53500000000000003</v>
      </c>
      <c r="H739">
        <v>0.71299999999999997</v>
      </c>
      <c r="I739">
        <v>1</v>
      </c>
      <c r="J739">
        <v>1</v>
      </c>
    </row>
    <row r="740" spans="1:10" x14ac:dyDescent="0.2">
      <c r="A740" t="s">
        <v>21</v>
      </c>
      <c r="B740" t="s">
        <v>40</v>
      </c>
      <c r="C740" t="s">
        <v>108</v>
      </c>
      <c r="D740" t="s">
        <v>115</v>
      </c>
      <c r="E740" t="s">
        <v>4</v>
      </c>
      <c r="F740">
        <v>1</v>
      </c>
      <c r="G740">
        <v>0.54100000000000004</v>
      </c>
      <c r="H740">
        <v>0.71299999999999997</v>
      </c>
      <c r="I740">
        <v>1</v>
      </c>
      <c r="J740">
        <v>1</v>
      </c>
    </row>
    <row r="741" spans="1:10" x14ac:dyDescent="0.2">
      <c r="A741" t="s">
        <v>21</v>
      </c>
      <c r="B741" t="s">
        <v>40</v>
      </c>
      <c r="C741" t="s">
        <v>108</v>
      </c>
      <c r="D741" t="s">
        <v>115</v>
      </c>
      <c r="E741" t="s">
        <v>5</v>
      </c>
      <c r="F741">
        <v>1</v>
      </c>
      <c r="G741">
        <v>0.66100000000000003</v>
      </c>
      <c r="H741">
        <v>0.81799999999999995</v>
      </c>
      <c r="I741">
        <v>0.99</v>
      </c>
      <c r="J741">
        <v>1</v>
      </c>
    </row>
    <row r="742" spans="1:10" x14ac:dyDescent="0.2">
      <c r="A742" t="s">
        <v>21</v>
      </c>
      <c r="B742" t="s">
        <v>40</v>
      </c>
      <c r="C742" t="s">
        <v>108</v>
      </c>
      <c r="D742" t="s">
        <v>115</v>
      </c>
      <c r="E742" t="s">
        <v>6</v>
      </c>
      <c r="F742">
        <v>1</v>
      </c>
      <c r="G742">
        <v>3.7999999999999999E-2</v>
      </c>
      <c r="H742">
        <v>0.13</v>
      </c>
      <c r="I742">
        <v>0.99</v>
      </c>
      <c r="J742">
        <v>1</v>
      </c>
    </row>
    <row r="743" spans="1:10" x14ac:dyDescent="0.2">
      <c r="A743" t="s">
        <v>21</v>
      </c>
      <c r="B743" t="s">
        <v>40</v>
      </c>
      <c r="C743" t="s">
        <v>108</v>
      </c>
      <c r="D743" t="s">
        <v>115</v>
      </c>
      <c r="E743" t="s">
        <v>116</v>
      </c>
      <c r="F743">
        <v>1</v>
      </c>
      <c r="G743">
        <v>9.2999999999999999E-2</v>
      </c>
      <c r="H743">
        <v>0.248</v>
      </c>
      <c r="I743">
        <v>1</v>
      </c>
      <c r="J743">
        <v>1</v>
      </c>
    </row>
    <row r="744" spans="1:10" x14ac:dyDescent="0.2">
      <c r="A744" t="s">
        <v>21</v>
      </c>
      <c r="B744" t="s">
        <v>40</v>
      </c>
      <c r="C744" t="s">
        <v>108</v>
      </c>
      <c r="D744" t="s">
        <v>114</v>
      </c>
      <c r="E744" t="s">
        <v>0</v>
      </c>
      <c r="F744">
        <v>1</v>
      </c>
      <c r="G744">
        <v>0.72899999999999998</v>
      </c>
      <c r="H744">
        <v>0.81799999999999995</v>
      </c>
      <c r="I744">
        <v>1</v>
      </c>
      <c r="J744">
        <v>1</v>
      </c>
    </row>
    <row r="745" spans="1:10" x14ac:dyDescent="0.2">
      <c r="A745" t="s">
        <v>21</v>
      </c>
      <c r="B745" t="s">
        <v>40</v>
      </c>
      <c r="C745" t="s">
        <v>108</v>
      </c>
      <c r="D745" t="s">
        <v>114</v>
      </c>
      <c r="E745" t="s">
        <v>1</v>
      </c>
      <c r="F745">
        <v>1</v>
      </c>
      <c r="G745">
        <v>0.71399999999999997</v>
      </c>
      <c r="H745">
        <v>0.81699999999999995</v>
      </c>
      <c r="I745">
        <v>0.99</v>
      </c>
      <c r="J745">
        <v>1</v>
      </c>
    </row>
    <row r="746" spans="1:10" x14ac:dyDescent="0.2">
      <c r="A746" t="s">
        <v>21</v>
      </c>
      <c r="B746" t="s">
        <v>40</v>
      </c>
      <c r="C746" t="s">
        <v>108</v>
      </c>
      <c r="D746" t="s">
        <v>114</v>
      </c>
      <c r="E746" t="s">
        <v>2</v>
      </c>
      <c r="F746">
        <v>1</v>
      </c>
      <c r="G746">
        <v>0.54</v>
      </c>
      <c r="H746">
        <v>0.68899999999999995</v>
      </c>
      <c r="I746">
        <v>1</v>
      </c>
      <c r="J746">
        <v>1.01</v>
      </c>
    </row>
    <row r="747" spans="1:10" x14ac:dyDescent="0.2">
      <c r="A747" t="s">
        <v>21</v>
      </c>
      <c r="B747" t="s">
        <v>40</v>
      </c>
      <c r="C747" t="s">
        <v>108</v>
      </c>
      <c r="D747" t="s">
        <v>114</v>
      </c>
      <c r="E747" t="s">
        <v>3</v>
      </c>
      <c r="F747">
        <v>1</v>
      </c>
      <c r="G747">
        <v>7.1999999999999995E-2</v>
      </c>
      <c r="H747">
        <v>0.157</v>
      </c>
      <c r="I747">
        <v>1</v>
      </c>
      <c r="J747">
        <v>1.01</v>
      </c>
    </row>
    <row r="748" spans="1:10" x14ac:dyDescent="0.2">
      <c r="A748" t="s">
        <v>21</v>
      </c>
      <c r="B748" t="s">
        <v>40</v>
      </c>
      <c r="C748" t="s">
        <v>108</v>
      </c>
      <c r="D748" t="s">
        <v>114</v>
      </c>
      <c r="E748" t="s">
        <v>4</v>
      </c>
      <c r="F748">
        <v>1</v>
      </c>
      <c r="G748">
        <v>0.41399999999999998</v>
      </c>
      <c r="H748">
        <v>0.56499999999999995</v>
      </c>
      <c r="I748">
        <v>0.99</v>
      </c>
      <c r="J748">
        <v>1</v>
      </c>
    </row>
    <row r="749" spans="1:10" x14ac:dyDescent="0.2">
      <c r="A749" t="s">
        <v>21</v>
      </c>
      <c r="B749" t="s">
        <v>40</v>
      </c>
      <c r="C749" t="s">
        <v>108</v>
      </c>
      <c r="D749" t="s">
        <v>114</v>
      </c>
      <c r="E749" t="s">
        <v>5</v>
      </c>
      <c r="F749">
        <v>1</v>
      </c>
      <c r="G749">
        <v>0.251</v>
      </c>
      <c r="H749">
        <v>0.40200000000000002</v>
      </c>
      <c r="I749">
        <v>0.99</v>
      </c>
      <c r="J749">
        <v>1</v>
      </c>
    </row>
    <row r="750" spans="1:10" x14ac:dyDescent="0.2">
      <c r="A750" t="s">
        <v>21</v>
      </c>
      <c r="B750" t="s">
        <v>40</v>
      </c>
      <c r="C750" t="s">
        <v>108</v>
      </c>
      <c r="D750" t="s">
        <v>114</v>
      </c>
      <c r="E750" t="s">
        <v>6</v>
      </c>
      <c r="F750">
        <v>1</v>
      </c>
      <c r="G750">
        <v>0.876</v>
      </c>
      <c r="H750">
        <v>0.91200000000000003</v>
      </c>
      <c r="I750">
        <v>0.99</v>
      </c>
      <c r="J750">
        <v>1.01</v>
      </c>
    </row>
    <row r="751" spans="1:10" x14ac:dyDescent="0.2">
      <c r="A751" t="s">
        <v>21</v>
      </c>
      <c r="B751" t="s">
        <v>40</v>
      </c>
      <c r="C751" t="s">
        <v>108</v>
      </c>
      <c r="D751" t="s">
        <v>114</v>
      </c>
      <c r="E751" t="s">
        <v>116</v>
      </c>
      <c r="F751">
        <v>1</v>
      </c>
      <c r="G751">
        <v>0.91100000000000003</v>
      </c>
      <c r="H751">
        <v>0.93400000000000005</v>
      </c>
      <c r="I751">
        <v>1</v>
      </c>
      <c r="J751">
        <v>1</v>
      </c>
    </row>
    <row r="752" spans="1:10" x14ac:dyDescent="0.2">
      <c r="A752" t="s">
        <v>21</v>
      </c>
      <c r="B752" t="s">
        <v>40</v>
      </c>
      <c r="C752" t="s">
        <v>108</v>
      </c>
      <c r="D752" t="s">
        <v>113</v>
      </c>
      <c r="E752" t="s">
        <v>0</v>
      </c>
      <c r="F752">
        <v>1</v>
      </c>
      <c r="G752">
        <v>0.23300000000000001</v>
      </c>
      <c r="H752">
        <v>0.53600000000000003</v>
      </c>
      <c r="I752">
        <v>1</v>
      </c>
      <c r="J752">
        <v>1.01</v>
      </c>
    </row>
    <row r="753" spans="1:10" x14ac:dyDescent="0.2">
      <c r="A753" t="s">
        <v>21</v>
      </c>
      <c r="B753" t="s">
        <v>40</v>
      </c>
      <c r="C753" t="s">
        <v>108</v>
      </c>
      <c r="D753" t="s">
        <v>113</v>
      </c>
      <c r="E753" t="s">
        <v>1</v>
      </c>
      <c r="F753">
        <v>1</v>
      </c>
      <c r="G753">
        <v>0.755</v>
      </c>
      <c r="H753">
        <v>0.85899999999999999</v>
      </c>
      <c r="I753">
        <v>0.99</v>
      </c>
      <c r="J753">
        <v>1.01</v>
      </c>
    </row>
    <row r="754" spans="1:10" x14ac:dyDescent="0.2">
      <c r="A754" t="s">
        <v>21</v>
      </c>
      <c r="B754" t="s">
        <v>40</v>
      </c>
      <c r="C754" t="s">
        <v>108</v>
      </c>
      <c r="D754" t="s">
        <v>113</v>
      </c>
      <c r="E754" t="s">
        <v>2</v>
      </c>
      <c r="F754">
        <v>1</v>
      </c>
      <c r="G754">
        <v>0.253</v>
      </c>
      <c r="H754">
        <v>0.54200000000000004</v>
      </c>
      <c r="I754">
        <v>0.99</v>
      </c>
      <c r="J754">
        <v>1</v>
      </c>
    </row>
    <row r="755" spans="1:10" x14ac:dyDescent="0.2">
      <c r="A755" t="s">
        <v>21</v>
      </c>
      <c r="B755" t="s">
        <v>40</v>
      </c>
      <c r="C755" t="s">
        <v>108</v>
      </c>
      <c r="D755" t="s">
        <v>113</v>
      </c>
      <c r="E755" t="s">
        <v>3</v>
      </c>
      <c r="F755">
        <v>1</v>
      </c>
      <c r="G755">
        <v>0.57399999999999995</v>
      </c>
      <c r="H755">
        <v>0.76100000000000001</v>
      </c>
      <c r="I755">
        <v>1</v>
      </c>
      <c r="J755">
        <v>1</v>
      </c>
    </row>
    <row r="756" spans="1:10" x14ac:dyDescent="0.2">
      <c r="A756" t="s">
        <v>21</v>
      </c>
      <c r="B756" t="s">
        <v>40</v>
      </c>
      <c r="C756" t="s">
        <v>108</v>
      </c>
      <c r="D756" t="s">
        <v>113</v>
      </c>
      <c r="E756" t="s">
        <v>4</v>
      </c>
      <c r="F756">
        <v>1</v>
      </c>
      <c r="G756">
        <v>0.24</v>
      </c>
      <c r="H756">
        <v>0.53600000000000003</v>
      </c>
      <c r="I756">
        <v>0.99</v>
      </c>
      <c r="J756">
        <v>1</v>
      </c>
    </row>
    <row r="757" spans="1:10" x14ac:dyDescent="0.2">
      <c r="A757" t="s">
        <v>21</v>
      </c>
      <c r="B757" t="s">
        <v>40</v>
      </c>
      <c r="C757" t="s">
        <v>108</v>
      </c>
      <c r="D757" t="s">
        <v>113</v>
      </c>
      <c r="E757" t="s">
        <v>5</v>
      </c>
      <c r="F757">
        <v>1</v>
      </c>
      <c r="G757">
        <v>0.32800000000000001</v>
      </c>
      <c r="H757">
        <v>0.63800000000000001</v>
      </c>
      <c r="I757">
        <v>0.99</v>
      </c>
      <c r="J757">
        <v>1</v>
      </c>
    </row>
    <row r="758" spans="1:10" x14ac:dyDescent="0.2">
      <c r="A758" t="s">
        <v>21</v>
      </c>
      <c r="B758" t="s">
        <v>40</v>
      </c>
      <c r="C758" t="s">
        <v>108</v>
      </c>
      <c r="D758" t="s">
        <v>113</v>
      </c>
      <c r="E758" t="s">
        <v>6</v>
      </c>
      <c r="F758">
        <v>1</v>
      </c>
      <c r="G758">
        <v>0.66300000000000003</v>
      </c>
      <c r="H758">
        <v>0.83899999999999997</v>
      </c>
      <c r="I758">
        <v>0.99</v>
      </c>
      <c r="J758">
        <v>1.01</v>
      </c>
    </row>
    <row r="759" spans="1:10" x14ac:dyDescent="0.2">
      <c r="A759" t="s">
        <v>21</v>
      </c>
      <c r="B759" t="s">
        <v>40</v>
      </c>
      <c r="C759" t="s">
        <v>108</v>
      </c>
      <c r="D759" t="s">
        <v>112</v>
      </c>
      <c r="E759" t="s">
        <v>0</v>
      </c>
      <c r="F759">
        <v>1</v>
      </c>
      <c r="G759">
        <v>0.159</v>
      </c>
      <c r="H759">
        <v>0.36499999999999999</v>
      </c>
      <c r="I759">
        <v>1</v>
      </c>
      <c r="J759">
        <v>1.01</v>
      </c>
    </row>
    <row r="760" spans="1:10" x14ac:dyDescent="0.2">
      <c r="A760" t="s">
        <v>21</v>
      </c>
      <c r="B760" t="s">
        <v>40</v>
      </c>
      <c r="C760" t="s">
        <v>108</v>
      </c>
      <c r="D760" t="s">
        <v>112</v>
      </c>
      <c r="E760" t="s">
        <v>1</v>
      </c>
      <c r="F760">
        <v>1</v>
      </c>
      <c r="G760">
        <v>0.19</v>
      </c>
      <c r="H760">
        <v>0.38300000000000001</v>
      </c>
      <c r="I760">
        <v>1</v>
      </c>
      <c r="J760">
        <v>1.01</v>
      </c>
    </row>
    <row r="761" spans="1:10" x14ac:dyDescent="0.2">
      <c r="A761" t="s">
        <v>21</v>
      </c>
      <c r="B761" t="s">
        <v>40</v>
      </c>
      <c r="C761" t="s">
        <v>108</v>
      </c>
      <c r="D761" t="s">
        <v>112</v>
      </c>
      <c r="E761" t="s">
        <v>2</v>
      </c>
      <c r="F761">
        <v>1</v>
      </c>
      <c r="G761">
        <v>0.23899999999999999</v>
      </c>
      <c r="H761">
        <v>0.39400000000000002</v>
      </c>
      <c r="I761">
        <v>0.99</v>
      </c>
      <c r="J761">
        <v>1</v>
      </c>
    </row>
    <row r="762" spans="1:10" x14ac:dyDescent="0.2">
      <c r="A762" t="s">
        <v>21</v>
      </c>
      <c r="B762" t="s">
        <v>40</v>
      </c>
      <c r="C762" t="s">
        <v>108</v>
      </c>
      <c r="D762" t="s">
        <v>112</v>
      </c>
      <c r="E762" t="s">
        <v>3</v>
      </c>
      <c r="F762">
        <v>1</v>
      </c>
      <c r="G762">
        <v>0.93700000000000006</v>
      </c>
      <c r="H762">
        <v>0.93700000000000006</v>
      </c>
      <c r="I762">
        <v>0.99</v>
      </c>
      <c r="J762">
        <v>1.01</v>
      </c>
    </row>
    <row r="763" spans="1:10" x14ac:dyDescent="0.2">
      <c r="A763" t="s">
        <v>21</v>
      </c>
      <c r="B763" t="s">
        <v>40</v>
      </c>
      <c r="C763" t="s">
        <v>108</v>
      </c>
      <c r="D763" t="s">
        <v>112</v>
      </c>
      <c r="E763" t="s">
        <v>4</v>
      </c>
      <c r="F763">
        <v>0.99</v>
      </c>
      <c r="G763">
        <v>1E-3</v>
      </c>
      <c r="H763">
        <v>2.1000000000000001E-2</v>
      </c>
      <c r="I763">
        <v>0.98</v>
      </c>
      <c r="J763">
        <v>0.99</v>
      </c>
    </row>
    <row r="764" spans="1:10" x14ac:dyDescent="0.2">
      <c r="A764" t="s">
        <v>21</v>
      </c>
      <c r="B764" t="s">
        <v>40</v>
      </c>
      <c r="C764" t="s">
        <v>108</v>
      </c>
      <c r="D764" t="s">
        <v>112</v>
      </c>
      <c r="E764" t="s">
        <v>5</v>
      </c>
      <c r="F764">
        <v>1</v>
      </c>
      <c r="G764">
        <v>8.1000000000000003E-2</v>
      </c>
      <c r="H764">
        <v>0.24299999999999999</v>
      </c>
      <c r="I764">
        <v>0.99</v>
      </c>
      <c r="J764">
        <v>1</v>
      </c>
    </row>
    <row r="765" spans="1:10" x14ac:dyDescent="0.2">
      <c r="A765" t="s">
        <v>21</v>
      </c>
      <c r="B765" t="s">
        <v>40</v>
      </c>
      <c r="C765" t="s">
        <v>108</v>
      </c>
      <c r="D765" t="s">
        <v>112</v>
      </c>
      <c r="E765" t="s">
        <v>6</v>
      </c>
      <c r="F765">
        <v>0.99</v>
      </c>
      <c r="G765">
        <v>5.1999999999999998E-2</v>
      </c>
      <c r="H765">
        <v>0.20599999999999999</v>
      </c>
      <c r="I765">
        <v>0.99</v>
      </c>
      <c r="J765">
        <v>1</v>
      </c>
    </row>
    <row r="766" spans="1:10" x14ac:dyDescent="0.2">
      <c r="A766" t="s">
        <v>21</v>
      </c>
      <c r="B766" t="s">
        <v>40</v>
      </c>
      <c r="C766" t="s">
        <v>108</v>
      </c>
      <c r="D766" t="s">
        <v>111</v>
      </c>
      <c r="E766" t="s">
        <v>0</v>
      </c>
      <c r="F766">
        <v>1</v>
      </c>
      <c r="G766">
        <v>0.28799999999999998</v>
      </c>
      <c r="H766">
        <v>0.56000000000000005</v>
      </c>
      <c r="I766">
        <v>0.99</v>
      </c>
      <c r="J766">
        <v>1</v>
      </c>
    </row>
    <row r="767" spans="1:10" x14ac:dyDescent="0.2">
      <c r="A767" t="s">
        <v>21</v>
      </c>
      <c r="B767" t="s">
        <v>40</v>
      </c>
      <c r="C767" t="s">
        <v>108</v>
      </c>
      <c r="D767" t="s">
        <v>111</v>
      </c>
      <c r="E767" t="s">
        <v>1</v>
      </c>
      <c r="F767">
        <v>1</v>
      </c>
      <c r="G767">
        <v>0.14599999999999999</v>
      </c>
      <c r="H767">
        <v>0.374</v>
      </c>
      <c r="I767">
        <v>0.99</v>
      </c>
      <c r="J767">
        <v>1</v>
      </c>
    </row>
    <row r="768" spans="1:10" x14ac:dyDescent="0.2">
      <c r="A768" t="s">
        <v>21</v>
      </c>
      <c r="B768" t="s">
        <v>40</v>
      </c>
      <c r="C768" t="s">
        <v>108</v>
      </c>
      <c r="D768" t="s">
        <v>111</v>
      </c>
      <c r="E768" t="s">
        <v>2</v>
      </c>
      <c r="F768">
        <v>1</v>
      </c>
      <c r="G768">
        <v>0.83199999999999996</v>
      </c>
      <c r="H768">
        <v>0.93</v>
      </c>
      <c r="I768">
        <v>1</v>
      </c>
      <c r="J768">
        <v>1</v>
      </c>
    </row>
    <row r="769" spans="1:10" x14ac:dyDescent="0.2">
      <c r="A769" t="s">
        <v>21</v>
      </c>
      <c r="B769" t="s">
        <v>40</v>
      </c>
      <c r="C769" t="s">
        <v>108</v>
      </c>
      <c r="D769" t="s">
        <v>111</v>
      </c>
      <c r="E769" t="s">
        <v>3</v>
      </c>
      <c r="F769">
        <v>1</v>
      </c>
      <c r="G769">
        <v>0.05</v>
      </c>
      <c r="H769">
        <v>0.23899999999999999</v>
      </c>
      <c r="I769">
        <v>1</v>
      </c>
      <c r="J769">
        <v>1.01</v>
      </c>
    </row>
    <row r="770" spans="1:10" x14ac:dyDescent="0.2">
      <c r="A770" t="s">
        <v>21</v>
      </c>
      <c r="B770" t="s">
        <v>40</v>
      </c>
      <c r="C770" t="s">
        <v>108</v>
      </c>
      <c r="D770" t="s">
        <v>111</v>
      </c>
      <c r="E770" t="s">
        <v>4</v>
      </c>
      <c r="F770">
        <v>1</v>
      </c>
      <c r="G770">
        <v>0.25700000000000001</v>
      </c>
      <c r="H770">
        <v>0.51900000000000002</v>
      </c>
      <c r="I770">
        <v>1</v>
      </c>
      <c r="J770">
        <v>1.01</v>
      </c>
    </row>
    <row r="771" spans="1:10" x14ac:dyDescent="0.2">
      <c r="A771" t="s">
        <v>21</v>
      </c>
      <c r="B771" t="s">
        <v>40</v>
      </c>
      <c r="C771" t="s">
        <v>108</v>
      </c>
      <c r="D771" t="s">
        <v>111</v>
      </c>
      <c r="E771" t="s">
        <v>5</v>
      </c>
      <c r="F771">
        <v>1</v>
      </c>
      <c r="G771">
        <v>0.751</v>
      </c>
      <c r="H771">
        <v>0.91300000000000003</v>
      </c>
      <c r="I771">
        <v>1</v>
      </c>
      <c r="J771">
        <v>1.01</v>
      </c>
    </row>
    <row r="772" spans="1:10" x14ac:dyDescent="0.2">
      <c r="A772" t="s">
        <v>21</v>
      </c>
      <c r="B772" t="s">
        <v>40</v>
      </c>
      <c r="C772" t="s">
        <v>108</v>
      </c>
      <c r="D772" t="s">
        <v>111</v>
      </c>
      <c r="E772" t="s">
        <v>6</v>
      </c>
      <c r="F772">
        <v>1</v>
      </c>
      <c r="G772">
        <v>0.12</v>
      </c>
      <c r="H772">
        <v>0.34100000000000003</v>
      </c>
      <c r="I772">
        <v>0.99</v>
      </c>
      <c r="J772">
        <v>1</v>
      </c>
    </row>
    <row r="773" spans="1:10" x14ac:dyDescent="0.2">
      <c r="A773" t="s">
        <v>21</v>
      </c>
      <c r="B773" t="s">
        <v>40</v>
      </c>
      <c r="C773" t="s">
        <v>108</v>
      </c>
      <c r="D773" t="s">
        <v>110</v>
      </c>
      <c r="E773" t="s">
        <v>0</v>
      </c>
      <c r="F773">
        <v>1.04</v>
      </c>
      <c r="G773">
        <v>0.156</v>
      </c>
      <c r="H773">
        <v>0.63500000000000001</v>
      </c>
      <c r="I773">
        <v>0.99</v>
      </c>
      <c r="J773">
        <v>1.0900000000000001</v>
      </c>
    </row>
    <row r="774" spans="1:10" x14ac:dyDescent="0.2">
      <c r="A774" t="s">
        <v>21</v>
      </c>
      <c r="B774" t="s">
        <v>40</v>
      </c>
      <c r="C774" t="s">
        <v>108</v>
      </c>
      <c r="D774" t="s">
        <v>110</v>
      </c>
      <c r="E774" t="s">
        <v>1</v>
      </c>
      <c r="F774">
        <v>1.01</v>
      </c>
      <c r="G774">
        <v>0.47199999999999998</v>
      </c>
      <c r="H774">
        <v>0.84</v>
      </c>
      <c r="I774">
        <v>0.99</v>
      </c>
      <c r="J774">
        <v>1.02</v>
      </c>
    </row>
    <row r="775" spans="1:10" x14ac:dyDescent="0.2">
      <c r="A775" t="s">
        <v>21</v>
      </c>
      <c r="B775" t="s">
        <v>40</v>
      </c>
      <c r="C775" t="s">
        <v>108</v>
      </c>
      <c r="D775" t="s">
        <v>110</v>
      </c>
      <c r="E775" t="s">
        <v>2</v>
      </c>
      <c r="F775">
        <v>1.01</v>
      </c>
      <c r="G775">
        <v>0.221</v>
      </c>
      <c r="H775">
        <v>0.71699999999999997</v>
      </c>
      <c r="I775">
        <v>0.99</v>
      </c>
      <c r="J775">
        <v>1.04</v>
      </c>
    </row>
    <row r="776" spans="1:10" x14ac:dyDescent="0.2">
      <c r="A776" t="s">
        <v>21</v>
      </c>
      <c r="B776" t="s">
        <v>40</v>
      </c>
      <c r="C776" t="s">
        <v>108</v>
      </c>
      <c r="D776" t="s">
        <v>110</v>
      </c>
      <c r="E776" t="s">
        <v>3</v>
      </c>
      <c r="F776">
        <v>1</v>
      </c>
      <c r="G776">
        <v>0.69399999999999995</v>
      </c>
      <c r="H776">
        <v>0.86099999999999999</v>
      </c>
      <c r="I776">
        <v>0.98</v>
      </c>
      <c r="J776">
        <v>1.01</v>
      </c>
    </row>
    <row r="777" spans="1:10" x14ac:dyDescent="0.2">
      <c r="A777" t="s">
        <v>21</v>
      </c>
      <c r="B777" t="s">
        <v>40</v>
      </c>
      <c r="C777" t="s">
        <v>108</v>
      </c>
      <c r="D777" t="s">
        <v>110</v>
      </c>
      <c r="E777" t="s">
        <v>4</v>
      </c>
      <c r="F777">
        <v>1.02</v>
      </c>
      <c r="G777">
        <v>1.7999999999999999E-2</v>
      </c>
      <c r="H777">
        <v>0.58799999999999997</v>
      </c>
      <c r="I777">
        <v>1</v>
      </c>
      <c r="J777">
        <v>1.03</v>
      </c>
    </row>
    <row r="778" spans="1:10" x14ac:dyDescent="0.2">
      <c r="A778" t="s">
        <v>21</v>
      </c>
      <c r="B778" t="s">
        <v>40</v>
      </c>
      <c r="C778" t="s">
        <v>108</v>
      </c>
      <c r="D778" t="s">
        <v>110</v>
      </c>
      <c r="E778" t="s">
        <v>5</v>
      </c>
      <c r="F778">
        <v>1.01</v>
      </c>
      <c r="G778">
        <v>0.49099999999999999</v>
      </c>
      <c r="H778">
        <v>0.84</v>
      </c>
      <c r="I778">
        <v>0.98</v>
      </c>
      <c r="J778">
        <v>1.05</v>
      </c>
    </row>
    <row r="779" spans="1:10" x14ac:dyDescent="0.2">
      <c r="A779" t="s">
        <v>21</v>
      </c>
      <c r="B779" t="s">
        <v>40</v>
      </c>
      <c r="C779" t="s">
        <v>108</v>
      </c>
      <c r="D779" t="s">
        <v>110</v>
      </c>
      <c r="E779" t="s">
        <v>6</v>
      </c>
      <c r="F779">
        <v>1.01</v>
      </c>
      <c r="G779">
        <v>0.20699999999999999</v>
      </c>
      <c r="H779">
        <v>0.71699999999999997</v>
      </c>
      <c r="I779">
        <v>0.99</v>
      </c>
      <c r="J779">
        <v>1.03</v>
      </c>
    </row>
    <row r="780" spans="1:10" x14ac:dyDescent="0.2">
      <c r="A780" t="s">
        <v>29</v>
      </c>
      <c r="B780" t="s">
        <v>40</v>
      </c>
      <c r="C780" t="s">
        <v>108</v>
      </c>
      <c r="D780" t="s">
        <v>115</v>
      </c>
      <c r="E780" t="s">
        <v>0</v>
      </c>
      <c r="F780">
        <v>0.73</v>
      </c>
      <c r="G780">
        <v>5.0999999999999997E-2</v>
      </c>
      <c r="H780">
        <v>0.16400000000000001</v>
      </c>
      <c r="I780">
        <v>0.53</v>
      </c>
      <c r="J780">
        <v>1</v>
      </c>
    </row>
    <row r="781" spans="1:10" x14ac:dyDescent="0.2">
      <c r="A781" t="s">
        <v>29</v>
      </c>
      <c r="B781" t="s">
        <v>40</v>
      </c>
      <c r="C781" t="s">
        <v>108</v>
      </c>
      <c r="D781" t="s">
        <v>115</v>
      </c>
      <c r="E781" t="s">
        <v>1</v>
      </c>
      <c r="F781">
        <v>0.97</v>
      </c>
      <c r="G781">
        <v>0.71099999999999997</v>
      </c>
      <c r="H781">
        <v>0.83199999999999996</v>
      </c>
      <c r="I781">
        <v>0.84</v>
      </c>
      <c r="J781">
        <v>1.1299999999999999</v>
      </c>
    </row>
    <row r="782" spans="1:10" x14ac:dyDescent="0.2">
      <c r="A782" t="s">
        <v>29</v>
      </c>
      <c r="B782" t="s">
        <v>40</v>
      </c>
      <c r="C782" t="s">
        <v>108</v>
      </c>
      <c r="D782" t="s">
        <v>115</v>
      </c>
      <c r="E782" t="s">
        <v>2</v>
      </c>
      <c r="F782">
        <v>0.95</v>
      </c>
      <c r="G782">
        <v>0.626</v>
      </c>
      <c r="H782">
        <v>0.79900000000000004</v>
      </c>
      <c r="I782">
        <v>0.78</v>
      </c>
      <c r="J782">
        <v>1.17</v>
      </c>
    </row>
    <row r="783" spans="1:10" x14ac:dyDescent="0.2">
      <c r="A783" t="s">
        <v>29</v>
      </c>
      <c r="B783" t="s">
        <v>40</v>
      </c>
      <c r="C783" t="s">
        <v>108</v>
      </c>
      <c r="D783" t="s">
        <v>115</v>
      </c>
      <c r="E783" t="s">
        <v>3</v>
      </c>
      <c r="F783">
        <v>0.72</v>
      </c>
      <c r="G783">
        <v>4.0000000000000001E-3</v>
      </c>
      <c r="H783">
        <v>4.3999999999999997E-2</v>
      </c>
      <c r="I783">
        <v>0.59</v>
      </c>
      <c r="J783">
        <v>0.89</v>
      </c>
    </row>
    <row r="784" spans="1:10" x14ac:dyDescent="0.2">
      <c r="A784" t="s">
        <v>29</v>
      </c>
      <c r="B784" t="s">
        <v>40</v>
      </c>
      <c r="C784" t="s">
        <v>108</v>
      </c>
      <c r="D784" t="s">
        <v>115</v>
      </c>
      <c r="E784" t="s">
        <v>4</v>
      </c>
      <c r="F784">
        <v>0.79</v>
      </c>
      <c r="G784">
        <v>0.17699999999999999</v>
      </c>
      <c r="H784">
        <v>0.376</v>
      </c>
      <c r="I784">
        <v>0.55000000000000004</v>
      </c>
      <c r="J784">
        <v>1.1299999999999999</v>
      </c>
    </row>
    <row r="785" spans="1:10" x14ac:dyDescent="0.2">
      <c r="A785" t="s">
        <v>29</v>
      </c>
      <c r="B785" t="s">
        <v>40</v>
      </c>
      <c r="C785" t="s">
        <v>108</v>
      </c>
      <c r="D785" t="s">
        <v>115</v>
      </c>
      <c r="E785" t="s">
        <v>5</v>
      </c>
      <c r="F785">
        <v>0.66</v>
      </c>
      <c r="G785">
        <v>1.6E-2</v>
      </c>
      <c r="H785">
        <v>8.7999999999999995E-2</v>
      </c>
      <c r="I785">
        <v>0.48</v>
      </c>
      <c r="J785">
        <v>0.91</v>
      </c>
    </row>
    <row r="786" spans="1:10" x14ac:dyDescent="0.2">
      <c r="A786" t="s">
        <v>29</v>
      </c>
      <c r="B786" t="s">
        <v>40</v>
      </c>
      <c r="C786" t="s">
        <v>108</v>
      </c>
      <c r="D786" t="s">
        <v>115</v>
      </c>
      <c r="E786" t="s">
        <v>6</v>
      </c>
      <c r="F786">
        <v>0.99</v>
      </c>
      <c r="G786">
        <v>0.93899999999999995</v>
      </c>
      <c r="H786">
        <v>0.93899999999999995</v>
      </c>
      <c r="I786">
        <v>0.7</v>
      </c>
      <c r="J786">
        <v>1.39</v>
      </c>
    </row>
    <row r="787" spans="1:10" x14ac:dyDescent="0.2">
      <c r="A787" t="s">
        <v>29</v>
      </c>
      <c r="B787" t="s">
        <v>40</v>
      </c>
      <c r="C787" t="s">
        <v>108</v>
      </c>
      <c r="D787" t="s">
        <v>115</v>
      </c>
      <c r="E787" t="s">
        <v>116</v>
      </c>
      <c r="F787">
        <v>0.82</v>
      </c>
      <c r="G787">
        <v>0</v>
      </c>
      <c r="H787">
        <v>0</v>
      </c>
      <c r="I787">
        <v>0.74</v>
      </c>
      <c r="J787">
        <v>0.92</v>
      </c>
    </row>
    <row r="788" spans="1:10" x14ac:dyDescent="0.2">
      <c r="A788" t="s">
        <v>29</v>
      </c>
      <c r="B788" t="s">
        <v>40</v>
      </c>
      <c r="C788" t="s">
        <v>108</v>
      </c>
      <c r="D788" t="s">
        <v>114</v>
      </c>
      <c r="E788" t="s">
        <v>0</v>
      </c>
      <c r="F788">
        <v>0.87</v>
      </c>
      <c r="G788">
        <v>0.36399999999999999</v>
      </c>
      <c r="H788">
        <v>0.51400000000000001</v>
      </c>
      <c r="I788">
        <v>0.62</v>
      </c>
      <c r="J788">
        <v>1.2</v>
      </c>
    </row>
    <row r="789" spans="1:10" x14ac:dyDescent="0.2">
      <c r="A789" t="s">
        <v>29</v>
      </c>
      <c r="B789" t="s">
        <v>40</v>
      </c>
      <c r="C789" t="s">
        <v>108</v>
      </c>
      <c r="D789" t="s">
        <v>114</v>
      </c>
      <c r="E789" t="s">
        <v>1</v>
      </c>
      <c r="F789">
        <v>0.76</v>
      </c>
      <c r="G789">
        <v>5.8000000000000003E-2</v>
      </c>
      <c r="H789">
        <v>0.14099999999999999</v>
      </c>
      <c r="I789">
        <v>0.57999999999999996</v>
      </c>
      <c r="J789">
        <v>1.01</v>
      </c>
    </row>
    <row r="790" spans="1:10" x14ac:dyDescent="0.2">
      <c r="A790" t="s">
        <v>29</v>
      </c>
      <c r="B790" t="s">
        <v>40</v>
      </c>
      <c r="C790" t="s">
        <v>108</v>
      </c>
      <c r="D790" t="s">
        <v>114</v>
      </c>
      <c r="E790" t="s">
        <v>2</v>
      </c>
      <c r="F790">
        <v>0.79</v>
      </c>
      <c r="G790">
        <v>0.23200000000000001</v>
      </c>
      <c r="H790">
        <v>0.39</v>
      </c>
      <c r="I790">
        <v>0.52</v>
      </c>
      <c r="J790">
        <v>1.18</v>
      </c>
    </row>
    <row r="791" spans="1:10" x14ac:dyDescent="0.2">
      <c r="A791" t="s">
        <v>29</v>
      </c>
      <c r="B791" t="s">
        <v>40</v>
      </c>
      <c r="C791" t="s">
        <v>108</v>
      </c>
      <c r="D791" t="s">
        <v>114</v>
      </c>
      <c r="E791" t="s">
        <v>3</v>
      </c>
      <c r="F791">
        <v>0.94</v>
      </c>
      <c r="G791">
        <v>0.67800000000000005</v>
      </c>
      <c r="H791">
        <v>0.80100000000000005</v>
      </c>
      <c r="I791">
        <v>0.68</v>
      </c>
      <c r="J791">
        <v>1.29</v>
      </c>
    </row>
    <row r="792" spans="1:10" x14ac:dyDescent="0.2">
      <c r="A792" t="s">
        <v>29</v>
      </c>
      <c r="B792" t="s">
        <v>40</v>
      </c>
      <c r="C792" t="s">
        <v>108</v>
      </c>
      <c r="D792" t="s">
        <v>114</v>
      </c>
      <c r="E792" t="s">
        <v>4</v>
      </c>
      <c r="F792">
        <v>0.59</v>
      </c>
      <c r="G792">
        <v>4.0000000000000001E-3</v>
      </c>
      <c r="H792">
        <v>2.1999999999999999E-2</v>
      </c>
      <c r="I792">
        <v>0.42</v>
      </c>
      <c r="J792">
        <v>0.82</v>
      </c>
    </row>
    <row r="793" spans="1:10" x14ac:dyDescent="0.2">
      <c r="A793" t="s">
        <v>29</v>
      </c>
      <c r="B793" t="s">
        <v>40</v>
      </c>
      <c r="C793" t="s">
        <v>108</v>
      </c>
      <c r="D793" t="s">
        <v>114</v>
      </c>
      <c r="E793" t="s">
        <v>5</v>
      </c>
      <c r="F793">
        <v>0.83</v>
      </c>
      <c r="G793">
        <v>4.5999999999999999E-2</v>
      </c>
      <c r="H793">
        <v>0.12</v>
      </c>
      <c r="I793">
        <v>0.69</v>
      </c>
      <c r="J793">
        <v>1</v>
      </c>
    </row>
    <row r="794" spans="1:10" x14ac:dyDescent="0.2">
      <c r="A794" t="s">
        <v>29</v>
      </c>
      <c r="B794" t="s">
        <v>40</v>
      </c>
      <c r="C794" t="s">
        <v>108</v>
      </c>
      <c r="D794" t="s">
        <v>114</v>
      </c>
      <c r="E794" t="s">
        <v>6</v>
      </c>
      <c r="F794">
        <v>1.04</v>
      </c>
      <c r="G794">
        <v>0.75600000000000001</v>
      </c>
      <c r="H794">
        <v>0.83199999999999996</v>
      </c>
      <c r="I794">
        <v>0.79</v>
      </c>
      <c r="J794">
        <v>1.37</v>
      </c>
    </row>
    <row r="795" spans="1:10" x14ac:dyDescent="0.2">
      <c r="A795" t="s">
        <v>29</v>
      </c>
      <c r="B795" t="s">
        <v>40</v>
      </c>
      <c r="C795" t="s">
        <v>108</v>
      </c>
      <c r="D795" t="s">
        <v>114</v>
      </c>
      <c r="E795" t="s">
        <v>116</v>
      </c>
      <c r="F795">
        <v>0.81</v>
      </c>
      <c r="G795">
        <v>0</v>
      </c>
      <c r="H795">
        <v>0</v>
      </c>
      <c r="I795">
        <v>0.72</v>
      </c>
      <c r="J795">
        <v>0.91</v>
      </c>
    </row>
    <row r="796" spans="1:10" x14ac:dyDescent="0.2">
      <c r="A796" t="s">
        <v>29</v>
      </c>
      <c r="B796" t="s">
        <v>40</v>
      </c>
      <c r="C796" t="s">
        <v>108</v>
      </c>
      <c r="D796" t="s">
        <v>113</v>
      </c>
      <c r="E796" t="s">
        <v>0</v>
      </c>
      <c r="F796">
        <v>0.85</v>
      </c>
      <c r="G796">
        <v>0.45</v>
      </c>
      <c r="H796">
        <v>0.68799999999999994</v>
      </c>
      <c r="I796">
        <v>0.55000000000000004</v>
      </c>
      <c r="J796">
        <v>1.32</v>
      </c>
    </row>
    <row r="797" spans="1:10" x14ac:dyDescent="0.2">
      <c r="A797" t="s">
        <v>29</v>
      </c>
      <c r="B797" t="s">
        <v>40</v>
      </c>
      <c r="C797" t="s">
        <v>108</v>
      </c>
      <c r="D797" t="s">
        <v>113</v>
      </c>
      <c r="E797" t="s">
        <v>1</v>
      </c>
      <c r="F797">
        <v>0.77</v>
      </c>
      <c r="G797">
        <v>0.19800000000000001</v>
      </c>
      <c r="H797">
        <v>0.495</v>
      </c>
      <c r="I797">
        <v>0.52</v>
      </c>
      <c r="J797">
        <v>1.1599999999999999</v>
      </c>
    </row>
    <row r="798" spans="1:10" x14ac:dyDescent="0.2">
      <c r="A798" t="s">
        <v>29</v>
      </c>
      <c r="B798" t="s">
        <v>40</v>
      </c>
      <c r="C798" t="s">
        <v>108</v>
      </c>
      <c r="D798" t="s">
        <v>113</v>
      </c>
      <c r="E798" t="s">
        <v>2</v>
      </c>
      <c r="F798">
        <v>1.19</v>
      </c>
      <c r="G798">
        <v>0.40799999999999997</v>
      </c>
      <c r="H798">
        <v>0.67200000000000004</v>
      </c>
      <c r="I798">
        <v>0.78</v>
      </c>
      <c r="J798">
        <v>1.81</v>
      </c>
    </row>
    <row r="799" spans="1:10" x14ac:dyDescent="0.2">
      <c r="A799" t="s">
        <v>29</v>
      </c>
      <c r="B799" t="s">
        <v>40</v>
      </c>
      <c r="C799" t="s">
        <v>108</v>
      </c>
      <c r="D799" t="s">
        <v>113</v>
      </c>
      <c r="E799" t="s">
        <v>3</v>
      </c>
      <c r="F799">
        <v>0.67</v>
      </c>
      <c r="G799">
        <v>7.0999999999999994E-2</v>
      </c>
      <c r="H799">
        <v>0.30199999999999999</v>
      </c>
      <c r="I799">
        <v>0.44</v>
      </c>
      <c r="J799">
        <v>1.04</v>
      </c>
    </row>
    <row r="800" spans="1:10" x14ac:dyDescent="0.2">
      <c r="A800" t="s">
        <v>29</v>
      </c>
      <c r="B800" t="s">
        <v>40</v>
      </c>
      <c r="C800" t="s">
        <v>108</v>
      </c>
      <c r="D800" t="s">
        <v>113</v>
      </c>
      <c r="E800" t="s">
        <v>4</v>
      </c>
      <c r="F800">
        <v>0.79</v>
      </c>
      <c r="G800">
        <v>0.16200000000000001</v>
      </c>
      <c r="H800">
        <v>0.44800000000000001</v>
      </c>
      <c r="I800">
        <v>0.56000000000000005</v>
      </c>
      <c r="J800">
        <v>1.1100000000000001</v>
      </c>
    </row>
    <row r="801" spans="1:10" x14ac:dyDescent="0.2">
      <c r="A801" t="s">
        <v>29</v>
      </c>
      <c r="B801" t="s">
        <v>40</v>
      </c>
      <c r="C801" t="s">
        <v>108</v>
      </c>
      <c r="D801" t="s">
        <v>113</v>
      </c>
      <c r="E801" t="s">
        <v>5</v>
      </c>
      <c r="F801">
        <v>0.87</v>
      </c>
      <c r="G801">
        <v>0.41899999999999998</v>
      </c>
      <c r="H801">
        <v>0.67200000000000004</v>
      </c>
      <c r="I801">
        <v>0.62</v>
      </c>
      <c r="J801">
        <v>1.23</v>
      </c>
    </row>
    <row r="802" spans="1:10" x14ac:dyDescent="0.2">
      <c r="A802" t="s">
        <v>29</v>
      </c>
      <c r="B802" t="s">
        <v>40</v>
      </c>
      <c r="C802" t="s">
        <v>108</v>
      </c>
      <c r="D802" t="s">
        <v>113</v>
      </c>
      <c r="E802" t="s">
        <v>6</v>
      </c>
      <c r="F802">
        <v>1.3</v>
      </c>
      <c r="G802">
        <v>0.245</v>
      </c>
      <c r="H802">
        <v>0.53600000000000003</v>
      </c>
      <c r="I802">
        <v>0.82</v>
      </c>
      <c r="J802">
        <v>2.08</v>
      </c>
    </row>
    <row r="803" spans="1:10" x14ac:dyDescent="0.2">
      <c r="A803" t="s">
        <v>29</v>
      </c>
      <c r="B803" t="s">
        <v>40</v>
      </c>
      <c r="C803" t="s">
        <v>108</v>
      </c>
      <c r="D803" t="s">
        <v>112</v>
      </c>
      <c r="E803" t="s">
        <v>0</v>
      </c>
      <c r="F803">
        <v>0.88</v>
      </c>
      <c r="G803">
        <v>0.41399999999999998</v>
      </c>
      <c r="H803">
        <v>0.59099999999999997</v>
      </c>
      <c r="I803">
        <v>0.65</v>
      </c>
      <c r="J803">
        <v>1.21</v>
      </c>
    </row>
    <row r="804" spans="1:10" x14ac:dyDescent="0.2">
      <c r="A804" t="s">
        <v>29</v>
      </c>
      <c r="B804" t="s">
        <v>40</v>
      </c>
      <c r="C804" t="s">
        <v>108</v>
      </c>
      <c r="D804" t="s">
        <v>112</v>
      </c>
      <c r="E804" t="s">
        <v>1</v>
      </c>
      <c r="F804">
        <v>0.97</v>
      </c>
      <c r="G804">
        <v>0.76500000000000001</v>
      </c>
      <c r="H804">
        <v>0.85599999999999998</v>
      </c>
      <c r="I804">
        <v>0.78</v>
      </c>
      <c r="J804">
        <v>1.21</v>
      </c>
    </row>
    <row r="805" spans="1:10" x14ac:dyDescent="0.2">
      <c r="A805" t="s">
        <v>29</v>
      </c>
      <c r="B805" t="s">
        <v>40</v>
      </c>
      <c r="C805" t="s">
        <v>108</v>
      </c>
      <c r="D805" t="s">
        <v>112</v>
      </c>
      <c r="E805" t="s">
        <v>2</v>
      </c>
      <c r="F805">
        <v>0.69</v>
      </c>
      <c r="G805">
        <v>4.7E-2</v>
      </c>
      <c r="H805">
        <v>0.20599999999999999</v>
      </c>
      <c r="I805">
        <v>0.48</v>
      </c>
      <c r="J805">
        <v>0.99</v>
      </c>
    </row>
    <row r="806" spans="1:10" x14ac:dyDescent="0.2">
      <c r="A806" t="s">
        <v>29</v>
      </c>
      <c r="B806" t="s">
        <v>40</v>
      </c>
      <c r="C806" t="s">
        <v>108</v>
      </c>
      <c r="D806" t="s">
        <v>112</v>
      </c>
      <c r="E806" t="s">
        <v>3</v>
      </c>
      <c r="F806">
        <v>0.94</v>
      </c>
      <c r="G806">
        <v>0.42199999999999999</v>
      </c>
      <c r="H806">
        <v>0.59099999999999997</v>
      </c>
      <c r="I806">
        <v>0.8</v>
      </c>
      <c r="J806">
        <v>1.1000000000000001</v>
      </c>
    </row>
    <row r="807" spans="1:10" x14ac:dyDescent="0.2">
      <c r="A807" t="s">
        <v>29</v>
      </c>
      <c r="B807" t="s">
        <v>40</v>
      </c>
      <c r="C807" t="s">
        <v>108</v>
      </c>
      <c r="D807" t="s">
        <v>112</v>
      </c>
      <c r="E807" t="s">
        <v>4</v>
      </c>
      <c r="F807">
        <v>0.52</v>
      </c>
      <c r="G807">
        <v>6.0000000000000001E-3</v>
      </c>
      <c r="H807">
        <v>6.7000000000000004E-2</v>
      </c>
      <c r="I807">
        <v>0.33</v>
      </c>
      <c r="J807">
        <v>0.8</v>
      </c>
    </row>
    <row r="808" spans="1:10" x14ac:dyDescent="0.2">
      <c r="A808" t="s">
        <v>29</v>
      </c>
      <c r="B808" t="s">
        <v>40</v>
      </c>
      <c r="C808" t="s">
        <v>108</v>
      </c>
      <c r="D808" t="s">
        <v>112</v>
      </c>
      <c r="E808" t="s">
        <v>5</v>
      </c>
      <c r="F808">
        <v>0.64</v>
      </c>
      <c r="G808">
        <v>0.05</v>
      </c>
      <c r="H808">
        <v>0.20599999999999999</v>
      </c>
      <c r="I808">
        <v>0.41</v>
      </c>
      <c r="J808">
        <v>1</v>
      </c>
    </row>
    <row r="809" spans="1:10" x14ac:dyDescent="0.2">
      <c r="A809" t="s">
        <v>29</v>
      </c>
      <c r="B809" t="s">
        <v>40</v>
      </c>
      <c r="C809" t="s">
        <v>108</v>
      </c>
      <c r="D809" t="s">
        <v>112</v>
      </c>
      <c r="E809" t="s">
        <v>6</v>
      </c>
      <c r="F809">
        <v>1.04</v>
      </c>
      <c r="G809">
        <v>0.86</v>
      </c>
      <c r="H809">
        <v>0.92100000000000004</v>
      </c>
      <c r="I809">
        <v>0.66</v>
      </c>
      <c r="J809">
        <v>1.63</v>
      </c>
    </row>
    <row r="810" spans="1:10" x14ac:dyDescent="0.2">
      <c r="A810" t="s">
        <v>29</v>
      </c>
      <c r="B810" t="s">
        <v>40</v>
      </c>
      <c r="C810" t="s">
        <v>108</v>
      </c>
      <c r="D810" t="s">
        <v>111</v>
      </c>
      <c r="E810" t="s">
        <v>0</v>
      </c>
      <c r="F810">
        <v>0.61</v>
      </c>
      <c r="G810">
        <v>2.4E-2</v>
      </c>
      <c r="H810">
        <v>0.14799999999999999</v>
      </c>
      <c r="I810">
        <v>0.4</v>
      </c>
      <c r="J810">
        <v>0.93</v>
      </c>
    </row>
    <row r="811" spans="1:10" x14ac:dyDescent="0.2">
      <c r="A811" t="s">
        <v>29</v>
      </c>
      <c r="B811" t="s">
        <v>40</v>
      </c>
      <c r="C811" t="s">
        <v>108</v>
      </c>
      <c r="D811" t="s">
        <v>111</v>
      </c>
      <c r="E811" t="s">
        <v>1</v>
      </c>
      <c r="F811">
        <v>0.79</v>
      </c>
      <c r="G811">
        <v>1.0999999999999999E-2</v>
      </c>
      <c r="H811">
        <v>0.14799999999999999</v>
      </c>
      <c r="I811">
        <v>0.67</v>
      </c>
      <c r="J811">
        <v>0.94</v>
      </c>
    </row>
    <row r="812" spans="1:10" x14ac:dyDescent="0.2">
      <c r="A812" t="s">
        <v>29</v>
      </c>
      <c r="B812" t="s">
        <v>40</v>
      </c>
      <c r="C812" t="s">
        <v>108</v>
      </c>
      <c r="D812" t="s">
        <v>111</v>
      </c>
      <c r="E812" t="s">
        <v>2</v>
      </c>
      <c r="F812">
        <v>0.83</v>
      </c>
      <c r="G812">
        <v>0.107</v>
      </c>
      <c r="H812">
        <v>0.34100000000000003</v>
      </c>
      <c r="I812">
        <v>0.66</v>
      </c>
      <c r="J812">
        <v>1.05</v>
      </c>
    </row>
    <row r="813" spans="1:10" x14ac:dyDescent="0.2">
      <c r="A813" t="s">
        <v>29</v>
      </c>
      <c r="B813" t="s">
        <v>40</v>
      </c>
      <c r="C813" t="s">
        <v>108</v>
      </c>
      <c r="D813" t="s">
        <v>111</v>
      </c>
      <c r="E813" t="s">
        <v>3</v>
      </c>
      <c r="F813">
        <v>0.83</v>
      </c>
      <c r="G813">
        <v>0.248</v>
      </c>
      <c r="H813">
        <v>0.51900000000000002</v>
      </c>
      <c r="I813">
        <v>0.6</v>
      </c>
      <c r="J813">
        <v>1.1499999999999999</v>
      </c>
    </row>
    <row r="814" spans="1:10" x14ac:dyDescent="0.2">
      <c r="A814" t="s">
        <v>29</v>
      </c>
      <c r="B814" t="s">
        <v>40</v>
      </c>
      <c r="C814" t="s">
        <v>108</v>
      </c>
      <c r="D814" t="s">
        <v>111</v>
      </c>
      <c r="E814" t="s">
        <v>4</v>
      </c>
      <c r="F814">
        <v>0.7</v>
      </c>
      <c r="G814">
        <v>2.7E-2</v>
      </c>
      <c r="H814">
        <v>0.158</v>
      </c>
      <c r="I814">
        <v>0.52</v>
      </c>
      <c r="J814">
        <v>0.95</v>
      </c>
    </row>
    <row r="815" spans="1:10" x14ac:dyDescent="0.2">
      <c r="A815" t="s">
        <v>29</v>
      </c>
      <c r="B815" t="s">
        <v>40</v>
      </c>
      <c r="C815" t="s">
        <v>108</v>
      </c>
      <c r="D815" t="s">
        <v>111</v>
      </c>
      <c r="E815" t="s">
        <v>5</v>
      </c>
      <c r="F815">
        <v>0.67</v>
      </c>
      <c r="G815">
        <v>2.1000000000000001E-2</v>
      </c>
      <c r="H815">
        <v>0.14799999999999999</v>
      </c>
      <c r="I815">
        <v>0.48</v>
      </c>
      <c r="J815">
        <v>0.93</v>
      </c>
    </row>
    <row r="816" spans="1:10" x14ac:dyDescent="0.2">
      <c r="A816" t="s">
        <v>29</v>
      </c>
      <c r="B816" t="s">
        <v>40</v>
      </c>
      <c r="C816" t="s">
        <v>108</v>
      </c>
      <c r="D816" t="s">
        <v>111</v>
      </c>
      <c r="E816" t="s">
        <v>6</v>
      </c>
      <c r="F816">
        <v>0.8</v>
      </c>
      <c r="G816">
        <v>0.109</v>
      </c>
      <c r="H816">
        <v>0.34100000000000003</v>
      </c>
      <c r="I816">
        <v>0.61</v>
      </c>
      <c r="J816">
        <v>1.06</v>
      </c>
    </row>
    <row r="817" spans="1:10" x14ac:dyDescent="0.2">
      <c r="A817" t="s">
        <v>29</v>
      </c>
      <c r="B817" t="s">
        <v>40</v>
      </c>
      <c r="C817" t="s">
        <v>108</v>
      </c>
      <c r="D817" t="s">
        <v>110</v>
      </c>
      <c r="E817" t="s">
        <v>0</v>
      </c>
      <c r="F817">
        <v>0.16</v>
      </c>
      <c r="G817">
        <v>7.0999999999999994E-2</v>
      </c>
      <c r="H817">
        <v>0.61099999999999999</v>
      </c>
      <c r="I817">
        <v>0.02</v>
      </c>
      <c r="J817">
        <v>1.17</v>
      </c>
    </row>
    <row r="818" spans="1:10" x14ac:dyDescent="0.2">
      <c r="A818" t="s">
        <v>29</v>
      </c>
      <c r="B818" t="s">
        <v>40</v>
      </c>
      <c r="C818" t="s">
        <v>108</v>
      </c>
      <c r="D818" t="s">
        <v>110</v>
      </c>
      <c r="E818" t="s">
        <v>1</v>
      </c>
      <c r="F818">
        <v>2.0299999999999998</v>
      </c>
      <c r="G818">
        <v>0.35399999999999998</v>
      </c>
      <c r="H818">
        <v>0.78400000000000003</v>
      </c>
      <c r="I818">
        <v>0.42</v>
      </c>
      <c r="J818">
        <v>9.81</v>
      </c>
    </row>
    <row r="819" spans="1:10" x14ac:dyDescent="0.2">
      <c r="A819" t="s">
        <v>29</v>
      </c>
      <c r="B819" t="s">
        <v>40</v>
      </c>
      <c r="C819" t="s">
        <v>108</v>
      </c>
      <c r="D819" t="s">
        <v>110</v>
      </c>
      <c r="E819" t="s">
        <v>2</v>
      </c>
      <c r="F819">
        <v>0.5</v>
      </c>
      <c r="G819">
        <v>0.26</v>
      </c>
      <c r="H819">
        <v>0.75800000000000001</v>
      </c>
      <c r="I819">
        <v>0.15</v>
      </c>
      <c r="J819">
        <v>1.74</v>
      </c>
    </row>
    <row r="820" spans="1:10" x14ac:dyDescent="0.2">
      <c r="A820" t="s">
        <v>29</v>
      </c>
      <c r="B820" t="s">
        <v>40</v>
      </c>
      <c r="C820" t="s">
        <v>108</v>
      </c>
      <c r="D820" t="s">
        <v>110</v>
      </c>
      <c r="E820" t="s">
        <v>3</v>
      </c>
      <c r="F820">
        <v>0.68</v>
      </c>
      <c r="G820">
        <v>0.27</v>
      </c>
      <c r="H820">
        <v>0.75800000000000001</v>
      </c>
      <c r="I820">
        <v>0.34</v>
      </c>
      <c r="J820">
        <v>1.36</v>
      </c>
    </row>
    <row r="821" spans="1:10" x14ac:dyDescent="0.2">
      <c r="A821" t="s">
        <v>29</v>
      </c>
      <c r="B821" t="s">
        <v>40</v>
      </c>
      <c r="C821" t="s">
        <v>108</v>
      </c>
      <c r="D821" t="s">
        <v>110</v>
      </c>
      <c r="E821" t="s">
        <v>4</v>
      </c>
      <c r="F821">
        <v>1.22</v>
      </c>
      <c r="G821">
        <v>0.53500000000000003</v>
      </c>
      <c r="H821">
        <v>0.84</v>
      </c>
      <c r="I821">
        <v>0.62</v>
      </c>
      <c r="J821">
        <v>2.4</v>
      </c>
    </row>
    <row r="822" spans="1:10" x14ac:dyDescent="0.2">
      <c r="A822" t="s">
        <v>29</v>
      </c>
      <c r="B822" t="s">
        <v>40</v>
      </c>
      <c r="C822" t="s">
        <v>108</v>
      </c>
      <c r="D822" t="s">
        <v>110</v>
      </c>
      <c r="E822" t="s">
        <v>5</v>
      </c>
      <c r="F822">
        <v>4</v>
      </c>
      <c r="G822">
        <v>0.03</v>
      </c>
      <c r="H822">
        <v>0.58799999999999997</v>
      </c>
      <c r="I822">
        <v>1.1599999999999999</v>
      </c>
      <c r="J822">
        <v>13.75</v>
      </c>
    </row>
    <row r="823" spans="1:10" x14ac:dyDescent="0.2">
      <c r="A823" t="s">
        <v>29</v>
      </c>
      <c r="B823" t="s">
        <v>40</v>
      </c>
      <c r="C823" t="s">
        <v>108</v>
      </c>
      <c r="D823" t="s">
        <v>110</v>
      </c>
      <c r="E823" t="s">
        <v>6</v>
      </c>
      <c r="F823">
        <v>1.4</v>
      </c>
      <c r="G823">
        <v>0.56899999999999995</v>
      </c>
      <c r="H823">
        <v>0.84</v>
      </c>
      <c r="I823">
        <v>0.41</v>
      </c>
      <c r="J823">
        <v>4.83</v>
      </c>
    </row>
    <row r="824" spans="1:10" x14ac:dyDescent="0.2">
      <c r="A824" t="s">
        <v>23</v>
      </c>
      <c r="B824" t="s">
        <v>40</v>
      </c>
      <c r="C824" t="s">
        <v>108</v>
      </c>
      <c r="D824" t="s">
        <v>115</v>
      </c>
      <c r="E824" t="s">
        <v>0</v>
      </c>
      <c r="F824">
        <v>1</v>
      </c>
      <c r="G824">
        <v>0.68799999999999994</v>
      </c>
      <c r="H824">
        <v>0.82699999999999996</v>
      </c>
      <c r="I824">
        <v>1</v>
      </c>
      <c r="J824">
        <v>1</v>
      </c>
    </row>
    <row r="825" spans="1:10" x14ac:dyDescent="0.2">
      <c r="A825" t="s">
        <v>23</v>
      </c>
      <c r="B825" t="s">
        <v>40</v>
      </c>
      <c r="C825" t="s">
        <v>108</v>
      </c>
      <c r="D825" t="s">
        <v>115</v>
      </c>
      <c r="E825" t="s">
        <v>1</v>
      </c>
      <c r="F825">
        <v>1</v>
      </c>
      <c r="G825">
        <v>5.1999999999999998E-2</v>
      </c>
      <c r="H825">
        <v>0.16400000000000001</v>
      </c>
      <c r="I825">
        <v>1</v>
      </c>
      <c r="J825">
        <v>1</v>
      </c>
    </row>
    <row r="826" spans="1:10" x14ac:dyDescent="0.2">
      <c r="A826" t="s">
        <v>23</v>
      </c>
      <c r="B826" t="s">
        <v>40</v>
      </c>
      <c r="C826" t="s">
        <v>108</v>
      </c>
      <c r="D826" t="s">
        <v>115</v>
      </c>
      <c r="E826" t="s">
        <v>2</v>
      </c>
      <c r="F826">
        <v>1</v>
      </c>
      <c r="G826">
        <v>0.45400000000000001</v>
      </c>
      <c r="H826">
        <v>0.64100000000000001</v>
      </c>
      <c r="I826">
        <v>1</v>
      </c>
      <c r="J826">
        <v>1</v>
      </c>
    </row>
    <row r="827" spans="1:10" x14ac:dyDescent="0.2">
      <c r="A827" t="s">
        <v>23</v>
      </c>
      <c r="B827" t="s">
        <v>40</v>
      </c>
      <c r="C827" t="s">
        <v>108</v>
      </c>
      <c r="D827" t="s">
        <v>115</v>
      </c>
      <c r="E827" t="s">
        <v>3</v>
      </c>
      <c r="F827">
        <v>1</v>
      </c>
      <c r="G827">
        <v>0.183</v>
      </c>
      <c r="H827">
        <v>0.376</v>
      </c>
      <c r="I827">
        <v>1</v>
      </c>
      <c r="J827">
        <v>1</v>
      </c>
    </row>
    <row r="828" spans="1:10" x14ac:dyDescent="0.2">
      <c r="A828" t="s">
        <v>23</v>
      </c>
      <c r="B828" t="s">
        <v>40</v>
      </c>
      <c r="C828" t="s">
        <v>108</v>
      </c>
      <c r="D828" t="s">
        <v>115</v>
      </c>
      <c r="E828" t="s">
        <v>4</v>
      </c>
      <c r="F828">
        <v>1</v>
      </c>
      <c r="G828">
        <v>1.6E-2</v>
      </c>
      <c r="H828">
        <v>8.7999999999999995E-2</v>
      </c>
      <c r="I828">
        <v>1</v>
      </c>
      <c r="J828">
        <v>1</v>
      </c>
    </row>
    <row r="829" spans="1:10" x14ac:dyDescent="0.2">
      <c r="A829" t="s">
        <v>23</v>
      </c>
      <c r="B829" t="s">
        <v>40</v>
      </c>
      <c r="C829" t="s">
        <v>108</v>
      </c>
      <c r="D829" t="s">
        <v>115</v>
      </c>
      <c r="E829" t="s">
        <v>5</v>
      </c>
      <c r="F829">
        <v>1</v>
      </c>
      <c r="G829">
        <v>0.53700000000000003</v>
      </c>
      <c r="H829">
        <v>0.71299999999999997</v>
      </c>
      <c r="I829">
        <v>1</v>
      </c>
      <c r="J829">
        <v>1</v>
      </c>
    </row>
    <row r="830" spans="1:10" x14ac:dyDescent="0.2">
      <c r="A830" t="s">
        <v>23</v>
      </c>
      <c r="B830" t="s">
        <v>40</v>
      </c>
      <c r="C830" t="s">
        <v>108</v>
      </c>
      <c r="D830" t="s">
        <v>115</v>
      </c>
      <c r="E830" t="s">
        <v>6</v>
      </c>
      <c r="F830">
        <v>1</v>
      </c>
      <c r="G830">
        <v>0.16700000000000001</v>
      </c>
      <c r="H830">
        <v>0.36399999999999999</v>
      </c>
      <c r="I830">
        <v>1</v>
      </c>
      <c r="J830">
        <v>1</v>
      </c>
    </row>
    <row r="831" spans="1:10" x14ac:dyDescent="0.2">
      <c r="A831" t="s">
        <v>23</v>
      </c>
      <c r="B831" t="s">
        <v>40</v>
      </c>
      <c r="C831" t="s">
        <v>108</v>
      </c>
      <c r="D831" t="s">
        <v>115</v>
      </c>
      <c r="E831" t="s">
        <v>116</v>
      </c>
      <c r="F831">
        <v>1</v>
      </c>
      <c r="G831">
        <v>1E-3</v>
      </c>
      <c r="H831">
        <v>1.7000000000000001E-2</v>
      </c>
      <c r="I831">
        <v>1</v>
      </c>
      <c r="J831">
        <v>1</v>
      </c>
    </row>
    <row r="832" spans="1:10" x14ac:dyDescent="0.2">
      <c r="A832" t="s">
        <v>23</v>
      </c>
      <c r="B832" t="s">
        <v>40</v>
      </c>
      <c r="C832" t="s">
        <v>108</v>
      </c>
      <c r="D832" t="s">
        <v>114</v>
      </c>
      <c r="E832" t="s">
        <v>0</v>
      </c>
      <c r="F832">
        <v>1</v>
      </c>
      <c r="G832">
        <v>0.221</v>
      </c>
      <c r="H832">
        <v>0.38800000000000001</v>
      </c>
      <c r="I832">
        <v>1</v>
      </c>
      <c r="J832">
        <v>1</v>
      </c>
    </row>
    <row r="833" spans="1:10" x14ac:dyDescent="0.2">
      <c r="A833" t="s">
        <v>23</v>
      </c>
      <c r="B833" t="s">
        <v>40</v>
      </c>
      <c r="C833" t="s">
        <v>108</v>
      </c>
      <c r="D833" t="s">
        <v>114</v>
      </c>
      <c r="E833" t="s">
        <v>1</v>
      </c>
      <c r="F833">
        <v>1</v>
      </c>
      <c r="G833">
        <v>2.5000000000000001E-2</v>
      </c>
      <c r="H833">
        <v>7.9000000000000001E-2</v>
      </c>
      <c r="I833">
        <v>1</v>
      </c>
      <c r="J833">
        <v>1</v>
      </c>
    </row>
    <row r="834" spans="1:10" x14ac:dyDescent="0.2">
      <c r="A834" t="s">
        <v>23</v>
      </c>
      <c r="B834" t="s">
        <v>40</v>
      </c>
      <c r="C834" t="s">
        <v>108</v>
      </c>
      <c r="D834" t="s">
        <v>114</v>
      </c>
      <c r="E834" t="s">
        <v>2</v>
      </c>
      <c r="F834">
        <v>1</v>
      </c>
      <c r="G834">
        <v>1E-3</v>
      </c>
      <c r="H834">
        <v>8.0000000000000002E-3</v>
      </c>
      <c r="I834">
        <v>1</v>
      </c>
      <c r="J834">
        <v>1</v>
      </c>
    </row>
    <row r="835" spans="1:10" x14ac:dyDescent="0.2">
      <c r="A835" t="s">
        <v>23</v>
      </c>
      <c r="B835" t="s">
        <v>40</v>
      </c>
      <c r="C835" t="s">
        <v>108</v>
      </c>
      <c r="D835" t="s">
        <v>114</v>
      </c>
      <c r="E835" t="s">
        <v>3</v>
      </c>
      <c r="F835">
        <v>1</v>
      </c>
      <c r="G835">
        <v>0.65200000000000002</v>
      </c>
      <c r="H835">
        <v>0.78800000000000003</v>
      </c>
      <c r="I835">
        <v>1</v>
      </c>
      <c r="J835">
        <v>1</v>
      </c>
    </row>
    <row r="836" spans="1:10" x14ac:dyDescent="0.2">
      <c r="A836" t="s">
        <v>23</v>
      </c>
      <c r="B836" t="s">
        <v>40</v>
      </c>
      <c r="C836" t="s">
        <v>108</v>
      </c>
      <c r="D836" t="s">
        <v>114</v>
      </c>
      <c r="E836" t="s">
        <v>4</v>
      </c>
      <c r="F836">
        <v>1</v>
      </c>
      <c r="G836">
        <v>0</v>
      </c>
      <c r="H836">
        <v>0</v>
      </c>
      <c r="I836">
        <v>1</v>
      </c>
      <c r="J836">
        <v>1</v>
      </c>
    </row>
    <row r="837" spans="1:10" x14ac:dyDescent="0.2">
      <c r="A837" t="s">
        <v>23</v>
      </c>
      <c r="B837" t="s">
        <v>40</v>
      </c>
      <c r="C837" t="s">
        <v>108</v>
      </c>
      <c r="D837" t="s">
        <v>114</v>
      </c>
      <c r="E837" t="s">
        <v>5</v>
      </c>
      <c r="F837">
        <v>1</v>
      </c>
      <c r="G837">
        <v>1.4999999999999999E-2</v>
      </c>
      <c r="H837">
        <v>5.5E-2</v>
      </c>
      <c r="I837">
        <v>1</v>
      </c>
      <c r="J837">
        <v>1</v>
      </c>
    </row>
    <row r="838" spans="1:10" x14ac:dyDescent="0.2">
      <c r="A838" t="s">
        <v>23</v>
      </c>
      <c r="B838" t="s">
        <v>40</v>
      </c>
      <c r="C838" t="s">
        <v>108</v>
      </c>
      <c r="D838" t="s">
        <v>114</v>
      </c>
      <c r="E838" t="s">
        <v>6</v>
      </c>
      <c r="F838">
        <v>1</v>
      </c>
      <c r="G838">
        <v>0.19400000000000001</v>
      </c>
      <c r="H838">
        <v>0.37</v>
      </c>
      <c r="I838">
        <v>1</v>
      </c>
      <c r="J838">
        <v>1</v>
      </c>
    </row>
    <row r="839" spans="1:10" x14ac:dyDescent="0.2">
      <c r="A839" t="s">
        <v>23</v>
      </c>
      <c r="B839" t="s">
        <v>40</v>
      </c>
      <c r="C839" t="s">
        <v>108</v>
      </c>
      <c r="D839" t="s">
        <v>114</v>
      </c>
      <c r="E839" t="s">
        <v>116</v>
      </c>
      <c r="F839">
        <v>1</v>
      </c>
      <c r="G839">
        <v>0</v>
      </c>
      <c r="H839">
        <v>0</v>
      </c>
      <c r="I839">
        <v>1</v>
      </c>
      <c r="J839">
        <v>1</v>
      </c>
    </row>
    <row r="840" spans="1:10" x14ac:dyDescent="0.2">
      <c r="A840" t="s">
        <v>23</v>
      </c>
      <c r="B840" t="s">
        <v>40</v>
      </c>
      <c r="C840" t="s">
        <v>108</v>
      </c>
      <c r="D840" t="s">
        <v>113</v>
      </c>
      <c r="E840" t="s">
        <v>0</v>
      </c>
      <c r="F840">
        <v>1</v>
      </c>
      <c r="G840">
        <v>0.57999999999999996</v>
      </c>
      <c r="H840">
        <v>0.76100000000000001</v>
      </c>
      <c r="I840">
        <v>1</v>
      </c>
      <c r="J840">
        <v>1</v>
      </c>
    </row>
    <row r="841" spans="1:10" x14ac:dyDescent="0.2">
      <c r="A841" t="s">
        <v>23</v>
      </c>
      <c r="B841" t="s">
        <v>40</v>
      </c>
      <c r="C841" t="s">
        <v>108</v>
      </c>
      <c r="D841" t="s">
        <v>113</v>
      </c>
      <c r="E841" t="s">
        <v>1</v>
      </c>
      <c r="F841">
        <v>1</v>
      </c>
      <c r="G841">
        <v>6.2E-2</v>
      </c>
      <c r="H841">
        <v>0.30199999999999999</v>
      </c>
      <c r="I841">
        <v>1</v>
      </c>
      <c r="J841">
        <v>1</v>
      </c>
    </row>
    <row r="842" spans="1:10" x14ac:dyDescent="0.2">
      <c r="A842" t="s">
        <v>23</v>
      </c>
      <c r="B842" t="s">
        <v>40</v>
      </c>
      <c r="C842" t="s">
        <v>108</v>
      </c>
      <c r="D842" t="s">
        <v>113</v>
      </c>
      <c r="E842" t="s">
        <v>2</v>
      </c>
      <c r="F842">
        <v>1</v>
      </c>
      <c r="G842">
        <v>0.49</v>
      </c>
      <c r="H842">
        <v>0.71499999999999997</v>
      </c>
      <c r="I842">
        <v>1</v>
      </c>
      <c r="J842">
        <v>1</v>
      </c>
    </row>
    <row r="843" spans="1:10" x14ac:dyDescent="0.2">
      <c r="A843" t="s">
        <v>23</v>
      </c>
      <c r="B843" t="s">
        <v>40</v>
      </c>
      <c r="C843" t="s">
        <v>108</v>
      </c>
      <c r="D843" t="s">
        <v>113</v>
      </c>
      <c r="E843" t="s">
        <v>3</v>
      </c>
      <c r="F843">
        <v>1</v>
      </c>
      <c r="G843">
        <v>0.42</v>
      </c>
      <c r="H843">
        <v>0.67200000000000004</v>
      </c>
      <c r="I843">
        <v>1</v>
      </c>
      <c r="J843">
        <v>1</v>
      </c>
    </row>
    <row r="844" spans="1:10" x14ac:dyDescent="0.2">
      <c r="A844" t="s">
        <v>23</v>
      </c>
      <c r="B844" t="s">
        <v>40</v>
      </c>
      <c r="C844" t="s">
        <v>108</v>
      </c>
      <c r="D844" t="s">
        <v>113</v>
      </c>
      <c r="E844" t="s">
        <v>4</v>
      </c>
      <c r="F844">
        <v>1</v>
      </c>
      <c r="G844">
        <v>0.21199999999999999</v>
      </c>
      <c r="H844">
        <v>0.51800000000000002</v>
      </c>
      <c r="I844">
        <v>1</v>
      </c>
      <c r="J844">
        <v>1</v>
      </c>
    </row>
    <row r="845" spans="1:10" x14ac:dyDescent="0.2">
      <c r="A845" t="s">
        <v>23</v>
      </c>
      <c r="B845" t="s">
        <v>40</v>
      </c>
      <c r="C845" t="s">
        <v>108</v>
      </c>
      <c r="D845" t="s">
        <v>113</v>
      </c>
      <c r="E845" t="s">
        <v>5</v>
      </c>
      <c r="F845">
        <v>1</v>
      </c>
      <c r="G845">
        <v>5.8000000000000003E-2</v>
      </c>
      <c r="H845">
        <v>0.30199999999999999</v>
      </c>
      <c r="I845">
        <v>1</v>
      </c>
      <c r="J845">
        <v>1</v>
      </c>
    </row>
    <row r="846" spans="1:10" x14ac:dyDescent="0.2">
      <c r="A846" t="s">
        <v>23</v>
      </c>
      <c r="B846" t="s">
        <v>40</v>
      </c>
      <c r="C846" t="s">
        <v>108</v>
      </c>
      <c r="D846" t="s">
        <v>113</v>
      </c>
      <c r="E846" t="s">
        <v>6</v>
      </c>
      <c r="F846">
        <v>1</v>
      </c>
      <c r="G846">
        <v>1.0999999999999999E-2</v>
      </c>
      <c r="H846">
        <v>0.193</v>
      </c>
      <c r="I846">
        <v>1</v>
      </c>
      <c r="J846">
        <v>1</v>
      </c>
    </row>
    <row r="847" spans="1:10" x14ac:dyDescent="0.2">
      <c r="A847" t="s">
        <v>23</v>
      </c>
      <c r="B847" t="s">
        <v>40</v>
      </c>
      <c r="C847" t="s">
        <v>108</v>
      </c>
      <c r="D847" t="s">
        <v>112</v>
      </c>
      <c r="E847" t="s">
        <v>0</v>
      </c>
      <c r="F847">
        <v>1</v>
      </c>
      <c r="G847">
        <v>0.14699999999999999</v>
      </c>
      <c r="H847">
        <v>0.36499999999999999</v>
      </c>
      <c r="I847">
        <v>1</v>
      </c>
      <c r="J847">
        <v>1</v>
      </c>
    </row>
    <row r="848" spans="1:10" x14ac:dyDescent="0.2">
      <c r="A848" t="s">
        <v>23</v>
      </c>
      <c r="B848" t="s">
        <v>40</v>
      </c>
      <c r="C848" t="s">
        <v>108</v>
      </c>
      <c r="D848" t="s">
        <v>112</v>
      </c>
      <c r="E848" t="s">
        <v>1</v>
      </c>
      <c r="F848">
        <v>1</v>
      </c>
      <c r="G848">
        <v>4.2000000000000003E-2</v>
      </c>
      <c r="H848">
        <v>0.192</v>
      </c>
      <c r="I848">
        <v>1</v>
      </c>
      <c r="J848">
        <v>1</v>
      </c>
    </row>
    <row r="849" spans="1:10" x14ac:dyDescent="0.2">
      <c r="A849" t="s">
        <v>23</v>
      </c>
      <c r="B849" t="s">
        <v>40</v>
      </c>
      <c r="C849" t="s">
        <v>108</v>
      </c>
      <c r="D849" t="s">
        <v>112</v>
      </c>
      <c r="E849" t="s">
        <v>2</v>
      </c>
      <c r="F849">
        <v>1</v>
      </c>
      <c r="G849">
        <v>0.27100000000000002</v>
      </c>
      <c r="H849">
        <v>0.43099999999999999</v>
      </c>
      <c r="I849">
        <v>1</v>
      </c>
      <c r="J849">
        <v>1</v>
      </c>
    </row>
    <row r="850" spans="1:10" x14ac:dyDescent="0.2">
      <c r="A850" t="s">
        <v>23</v>
      </c>
      <c r="B850" t="s">
        <v>40</v>
      </c>
      <c r="C850" t="s">
        <v>108</v>
      </c>
      <c r="D850" t="s">
        <v>112</v>
      </c>
      <c r="E850" t="s">
        <v>3</v>
      </c>
      <c r="F850">
        <v>1</v>
      </c>
      <c r="G850">
        <v>0.17299999999999999</v>
      </c>
      <c r="H850">
        <v>0.377</v>
      </c>
      <c r="I850">
        <v>1</v>
      </c>
      <c r="J850">
        <v>1</v>
      </c>
    </row>
    <row r="851" spans="1:10" x14ac:dyDescent="0.2">
      <c r="A851" t="s">
        <v>23</v>
      </c>
      <c r="B851" t="s">
        <v>40</v>
      </c>
      <c r="C851" t="s">
        <v>108</v>
      </c>
      <c r="D851" t="s">
        <v>112</v>
      </c>
      <c r="E851" t="s">
        <v>4</v>
      </c>
      <c r="F851">
        <v>1</v>
      </c>
      <c r="G851">
        <v>0</v>
      </c>
      <c r="H851">
        <v>0</v>
      </c>
      <c r="I851">
        <v>1</v>
      </c>
      <c r="J851">
        <v>1</v>
      </c>
    </row>
    <row r="852" spans="1:10" x14ac:dyDescent="0.2">
      <c r="A852" t="s">
        <v>23</v>
      </c>
      <c r="B852" t="s">
        <v>40</v>
      </c>
      <c r="C852" t="s">
        <v>108</v>
      </c>
      <c r="D852" t="s">
        <v>112</v>
      </c>
      <c r="E852" t="s">
        <v>5</v>
      </c>
      <c r="F852">
        <v>1</v>
      </c>
      <c r="G852">
        <v>0.52600000000000002</v>
      </c>
      <c r="H852">
        <v>0.67400000000000004</v>
      </c>
      <c r="I852">
        <v>1</v>
      </c>
      <c r="J852">
        <v>1</v>
      </c>
    </row>
    <row r="853" spans="1:10" x14ac:dyDescent="0.2">
      <c r="A853" t="s">
        <v>23</v>
      </c>
      <c r="B853" t="s">
        <v>40</v>
      </c>
      <c r="C853" t="s">
        <v>108</v>
      </c>
      <c r="D853" t="s">
        <v>112</v>
      </c>
      <c r="E853" t="s">
        <v>6</v>
      </c>
      <c r="F853">
        <v>1</v>
      </c>
      <c r="G853">
        <v>0.629</v>
      </c>
      <c r="H853">
        <v>0.76900000000000002</v>
      </c>
      <c r="I853">
        <v>1</v>
      </c>
      <c r="J853">
        <v>1</v>
      </c>
    </row>
    <row r="854" spans="1:10" x14ac:dyDescent="0.2">
      <c r="A854" t="s">
        <v>23</v>
      </c>
      <c r="B854" t="s">
        <v>40</v>
      </c>
      <c r="C854" t="s">
        <v>108</v>
      </c>
      <c r="D854" t="s">
        <v>111</v>
      </c>
      <c r="E854" t="s">
        <v>0</v>
      </c>
      <c r="F854">
        <v>1</v>
      </c>
      <c r="G854">
        <v>0.92700000000000005</v>
      </c>
      <c r="H854">
        <v>0.94499999999999995</v>
      </c>
      <c r="I854">
        <v>1</v>
      </c>
      <c r="J854">
        <v>1</v>
      </c>
    </row>
    <row r="855" spans="1:10" x14ac:dyDescent="0.2">
      <c r="A855" t="s">
        <v>23</v>
      </c>
      <c r="B855" t="s">
        <v>40</v>
      </c>
      <c r="C855" t="s">
        <v>108</v>
      </c>
      <c r="D855" t="s">
        <v>111</v>
      </c>
      <c r="E855" t="s">
        <v>1</v>
      </c>
      <c r="F855">
        <v>1</v>
      </c>
      <c r="G855">
        <v>0.377</v>
      </c>
      <c r="H855">
        <v>0.66900000000000004</v>
      </c>
      <c r="I855">
        <v>1</v>
      </c>
      <c r="J855">
        <v>1</v>
      </c>
    </row>
    <row r="856" spans="1:10" x14ac:dyDescent="0.2">
      <c r="A856" t="s">
        <v>23</v>
      </c>
      <c r="B856" t="s">
        <v>40</v>
      </c>
      <c r="C856" t="s">
        <v>108</v>
      </c>
      <c r="D856" t="s">
        <v>111</v>
      </c>
      <c r="E856" t="s">
        <v>2</v>
      </c>
      <c r="F856">
        <v>1</v>
      </c>
      <c r="G856">
        <v>4.8000000000000001E-2</v>
      </c>
      <c r="H856">
        <v>0.23899999999999999</v>
      </c>
      <c r="I856">
        <v>1</v>
      </c>
      <c r="J856">
        <v>1</v>
      </c>
    </row>
    <row r="857" spans="1:10" x14ac:dyDescent="0.2">
      <c r="A857" t="s">
        <v>23</v>
      </c>
      <c r="B857" t="s">
        <v>40</v>
      </c>
      <c r="C857" t="s">
        <v>108</v>
      </c>
      <c r="D857" t="s">
        <v>111</v>
      </c>
      <c r="E857" t="s">
        <v>3</v>
      </c>
      <c r="F857">
        <v>1</v>
      </c>
      <c r="G857">
        <v>0.71499999999999997</v>
      </c>
      <c r="H857">
        <v>0.91300000000000003</v>
      </c>
      <c r="I857">
        <v>1</v>
      </c>
      <c r="J857">
        <v>1</v>
      </c>
    </row>
    <row r="858" spans="1:10" x14ac:dyDescent="0.2">
      <c r="A858" t="s">
        <v>23</v>
      </c>
      <c r="B858" t="s">
        <v>40</v>
      </c>
      <c r="C858" t="s">
        <v>108</v>
      </c>
      <c r="D858" t="s">
        <v>111</v>
      </c>
      <c r="E858" t="s">
        <v>4</v>
      </c>
      <c r="F858">
        <v>1</v>
      </c>
      <c r="G858">
        <v>1.9E-2</v>
      </c>
      <c r="H858">
        <v>0.14799999999999999</v>
      </c>
      <c r="I858">
        <v>1</v>
      </c>
      <c r="J858">
        <v>1</v>
      </c>
    </row>
    <row r="859" spans="1:10" x14ac:dyDescent="0.2">
      <c r="A859" t="s">
        <v>23</v>
      </c>
      <c r="B859" t="s">
        <v>40</v>
      </c>
      <c r="C859" t="s">
        <v>108</v>
      </c>
      <c r="D859" t="s">
        <v>111</v>
      </c>
      <c r="E859" t="s">
        <v>5</v>
      </c>
      <c r="F859">
        <v>1</v>
      </c>
      <c r="G859">
        <v>4.1000000000000002E-2</v>
      </c>
      <c r="H859">
        <v>0.215</v>
      </c>
      <c r="I859">
        <v>1</v>
      </c>
      <c r="J859">
        <v>1</v>
      </c>
    </row>
    <row r="860" spans="1:10" x14ac:dyDescent="0.2">
      <c r="A860" t="s">
        <v>23</v>
      </c>
      <c r="B860" t="s">
        <v>40</v>
      </c>
      <c r="C860" t="s">
        <v>108</v>
      </c>
      <c r="D860" t="s">
        <v>111</v>
      </c>
      <c r="E860" t="s">
        <v>6</v>
      </c>
      <c r="F860">
        <v>1</v>
      </c>
      <c r="G860">
        <v>0.104</v>
      </c>
      <c r="H860">
        <v>0.34100000000000003</v>
      </c>
      <c r="I860">
        <v>1</v>
      </c>
      <c r="J860">
        <v>1</v>
      </c>
    </row>
    <row r="861" spans="1:10" x14ac:dyDescent="0.2">
      <c r="A861" t="s">
        <v>23</v>
      </c>
      <c r="B861" t="s">
        <v>40</v>
      </c>
      <c r="C861" t="s">
        <v>108</v>
      </c>
      <c r="D861" t="s">
        <v>110</v>
      </c>
      <c r="E861" t="s">
        <v>0</v>
      </c>
      <c r="F861">
        <v>1</v>
      </c>
      <c r="G861">
        <v>0.33900000000000002</v>
      </c>
      <c r="H861">
        <v>0.78400000000000003</v>
      </c>
      <c r="I861">
        <v>1</v>
      </c>
      <c r="J861">
        <v>1</v>
      </c>
    </row>
    <row r="862" spans="1:10" x14ac:dyDescent="0.2">
      <c r="A862" t="s">
        <v>23</v>
      </c>
      <c r="B862" t="s">
        <v>40</v>
      </c>
      <c r="C862" t="s">
        <v>108</v>
      </c>
      <c r="D862" t="s">
        <v>110</v>
      </c>
      <c r="E862" t="s">
        <v>1</v>
      </c>
      <c r="F862">
        <v>1</v>
      </c>
      <c r="G862">
        <v>0.54200000000000004</v>
      </c>
      <c r="H862">
        <v>0.84</v>
      </c>
      <c r="I862">
        <v>1</v>
      </c>
      <c r="J862">
        <v>1</v>
      </c>
    </row>
    <row r="863" spans="1:10" x14ac:dyDescent="0.2">
      <c r="A863" t="s">
        <v>23</v>
      </c>
      <c r="B863" t="s">
        <v>40</v>
      </c>
      <c r="C863" t="s">
        <v>108</v>
      </c>
      <c r="D863" t="s">
        <v>110</v>
      </c>
      <c r="E863" t="s">
        <v>2</v>
      </c>
      <c r="F863">
        <v>1</v>
      </c>
      <c r="G863">
        <v>9.9000000000000005E-2</v>
      </c>
      <c r="H863">
        <v>0.61099999999999999</v>
      </c>
      <c r="I863">
        <v>1</v>
      </c>
      <c r="J863">
        <v>1</v>
      </c>
    </row>
    <row r="864" spans="1:10" x14ac:dyDescent="0.2">
      <c r="A864" t="s">
        <v>23</v>
      </c>
      <c r="B864" t="s">
        <v>40</v>
      </c>
      <c r="C864" t="s">
        <v>108</v>
      </c>
      <c r="D864" t="s">
        <v>110</v>
      </c>
      <c r="E864" t="s">
        <v>3</v>
      </c>
      <c r="F864">
        <v>1</v>
      </c>
      <c r="G864">
        <v>0.95199999999999996</v>
      </c>
      <c r="H864">
        <v>0.97799999999999998</v>
      </c>
      <c r="I864">
        <v>1</v>
      </c>
      <c r="J864">
        <v>1</v>
      </c>
    </row>
    <row r="865" spans="1:10" x14ac:dyDescent="0.2">
      <c r="A865" t="s">
        <v>23</v>
      </c>
      <c r="B865" t="s">
        <v>40</v>
      </c>
      <c r="C865" t="s">
        <v>108</v>
      </c>
      <c r="D865" t="s">
        <v>110</v>
      </c>
      <c r="E865" t="s">
        <v>4</v>
      </c>
      <c r="F865">
        <v>1</v>
      </c>
      <c r="G865">
        <v>0.63100000000000001</v>
      </c>
      <c r="H865">
        <v>0.84</v>
      </c>
      <c r="I865">
        <v>1</v>
      </c>
      <c r="J865">
        <v>1</v>
      </c>
    </row>
    <row r="866" spans="1:10" x14ac:dyDescent="0.2">
      <c r="A866" t="s">
        <v>23</v>
      </c>
      <c r="B866" t="s">
        <v>40</v>
      </c>
      <c r="C866" t="s">
        <v>108</v>
      </c>
      <c r="D866" t="s">
        <v>110</v>
      </c>
      <c r="E866" t="s">
        <v>5</v>
      </c>
      <c r="F866">
        <v>1</v>
      </c>
      <c r="G866">
        <v>0.66900000000000004</v>
      </c>
      <c r="H866">
        <v>0.84099999999999997</v>
      </c>
      <c r="I866">
        <v>1</v>
      </c>
      <c r="J866">
        <v>1.01</v>
      </c>
    </row>
    <row r="867" spans="1:10" x14ac:dyDescent="0.2">
      <c r="A867" t="s">
        <v>23</v>
      </c>
      <c r="B867" t="s">
        <v>40</v>
      </c>
      <c r="C867" t="s">
        <v>108</v>
      </c>
      <c r="D867" t="s">
        <v>110</v>
      </c>
      <c r="E867" t="s">
        <v>6</v>
      </c>
      <c r="F867">
        <v>1</v>
      </c>
      <c r="G867">
        <v>0.95</v>
      </c>
      <c r="H867">
        <v>0.97799999999999998</v>
      </c>
      <c r="I867">
        <v>1</v>
      </c>
      <c r="J867">
        <v>1</v>
      </c>
    </row>
    <row r="868" spans="1:10" x14ac:dyDescent="0.2">
      <c r="A868" t="s">
        <v>24</v>
      </c>
      <c r="B868" t="s">
        <v>40</v>
      </c>
      <c r="C868" t="s">
        <v>108</v>
      </c>
      <c r="D868" t="s">
        <v>115</v>
      </c>
      <c r="E868" t="s">
        <v>0</v>
      </c>
      <c r="F868">
        <v>1</v>
      </c>
      <c r="G868">
        <v>0.77600000000000002</v>
      </c>
      <c r="H868">
        <v>0.85099999999999998</v>
      </c>
      <c r="I868">
        <v>1</v>
      </c>
      <c r="J868">
        <v>1</v>
      </c>
    </row>
    <row r="869" spans="1:10" x14ac:dyDescent="0.2">
      <c r="A869" t="s">
        <v>24</v>
      </c>
      <c r="B869" t="s">
        <v>40</v>
      </c>
      <c r="C869" t="s">
        <v>108</v>
      </c>
      <c r="D869" t="s">
        <v>115</v>
      </c>
      <c r="E869" t="s">
        <v>1</v>
      </c>
      <c r="F869">
        <v>1</v>
      </c>
      <c r="G869">
        <v>0.09</v>
      </c>
      <c r="H869">
        <v>0.245</v>
      </c>
      <c r="I869">
        <v>1</v>
      </c>
      <c r="J869">
        <v>1</v>
      </c>
    </row>
    <row r="870" spans="1:10" x14ac:dyDescent="0.2">
      <c r="A870" t="s">
        <v>24</v>
      </c>
      <c r="B870" t="s">
        <v>40</v>
      </c>
      <c r="C870" t="s">
        <v>108</v>
      </c>
      <c r="D870" t="s">
        <v>115</v>
      </c>
      <c r="E870" t="s">
        <v>2</v>
      </c>
      <c r="F870">
        <v>1</v>
      </c>
      <c r="G870">
        <v>0.27300000000000002</v>
      </c>
      <c r="H870">
        <v>0.45500000000000002</v>
      </c>
      <c r="I870">
        <v>1</v>
      </c>
      <c r="J870">
        <v>1</v>
      </c>
    </row>
    <row r="871" spans="1:10" x14ac:dyDescent="0.2">
      <c r="A871" t="s">
        <v>24</v>
      </c>
      <c r="B871" t="s">
        <v>40</v>
      </c>
      <c r="C871" t="s">
        <v>108</v>
      </c>
      <c r="D871" t="s">
        <v>115</v>
      </c>
      <c r="E871" t="s">
        <v>3</v>
      </c>
      <c r="F871">
        <v>1</v>
      </c>
      <c r="G871">
        <v>0.113</v>
      </c>
      <c r="H871">
        <v>0.28299999999999997</v>
      </c>
      <c r="I871">
        <v>1</v>
      </c>
      <c r="J871">
        <v>1</v>
      </c>
    </row>
    <row r="872" spans="1:10" x14ac:dyDescent="0.2">
      <c r="A872" t="s">
        <v>24</v>
      </c>
      <c r="B872" t="s">
        <v>40</v>
      </c>
      <c r="C872" t="s">
        <v>108</v>
      </c>
      <c r="D872" t="s">
        <v>115</v>
      </c>
      <c r="E872" t="s">
        <v>4</v>
      </c>
      <c r="F872">
        <v>1</v>
      </c>
      <c r="G872">
        <v>3.6999999999999998E-2</v>
      </c>
      <c r="H872">
        <v>0.13</v>
      </c>
      <c r="I872">
        <v>1</v>
      </c>
      <c r="J872">
        <v>1</v>
      </c>
    </row>
    <row r="873" spans="1:10" x14ac:dyDescent="0.2">
      <c r="A873" t="s">
        <v>24</v>
      </c>
      <c r="B873" t="s">
        <v>40</v>
      </c>
      <c r="C873" t="s">
        <v>108</v>
      </c>
      <c r="D873" t="s">
        <v>115</v>
      </c>
      <c r="E873" t="s">
        <v>5</v>
      </c>
      <c r="F873">
        <v>1</v>
      </c>
      <c r="G873">
        <v>0.38500000000000001</v>
      </c>
      <c r="H873">
        <v>0.56599999999999995</v>
      </c>
      <c r="I873">
        <v>1</v>
      </c>
      <c r="J873">
        <v>1</v>
      </c>
    </row>
    <row r="874" spans="1:10" x14ac:dyDescent="0.2">
      <c r="A874" t="s">
        <v>24</v>
      </c>
      <c r="B874" t="s">
        <v>40</v>
      </c>
      <c r="C874" t="s">
        <v>108</v>
      </c>
      <c r="D874" t="s">
        <v>115</v>
      </c>
      <c r="E874" t="s">
        <v>6</v>
      </c>
      <c r="F874">
        <v>1</v>
      </c>
      <c r="G874">
        <v>1E-3</v>
      </c>
      <c r="H874">
        <v>1.7000000000000001E-2</v>
      </c>
      <c r="I874">
        <v>1</v>
      </c>
      <c r="J874">
        <v>1</v>
      </c>
    </row>
    <row r="875" spans="1:10" x14ac:dyDescent="0.2">
      <c r="A875" t="s">
        <v>24</v>
      </c>
      <c r="B875" t="s">
        <v>40</v>
      </c>
      <c r="C875" t="s">
        <v>108</v>
      </c>
      <c r="D875" t="s">
        <v>115</v>
      </c>
      <c r="E875" t="s">
        <v>116</v>
      </c>
      <c r="F875">
        <v>1</v>
      </c>
      <c r="G875">
        <v>0</v>
      </c>
      <c r="H875">
        <v>0</v>
      </c>
      <c r="I875">
        <v>1</v>
      </c>
      <c r="J875">
        <v>1</v>
      </c>
    </row>
    <row r="876" spans="1:10" x14ac:dyDescent="0.2">
      <c r="A876" t="s">
        <v>24</v>
      </c>
      <c r="B876" t="s">
        <v>40</v>
      </c>
      <c r="C876" t="s">
        <v>108</v>
      </c>
      <c r="D876" t="s">
        <v>114</v>
      </c>
      <c r="E876" t="s">
        <v>0</v>
      </c>
      <c r="F876">
        <v>1</v>
      </c>
      <c r="G876">
        <v>1.9E-2</v>
      </c>
      <c r="H876">
        <v>6.5000000000000002E-2</v>
      </c>
      <c r="I876">
        <v>1</v>
      </c>
      <c r="J876">
        <v>1</v>
      </c>
    </row>
    <row r="877" spans="1:10" x14ac:dyDescent="0.2">
      <c r="A877" t="s">
        <v>24</v>
      </c>
      <c r="B877" t="s">
        <v>40</v>
      </c>
      <c r="C877" t="s">
        <v>108</v>
      </c>
      <c r="D877" t="s">
        <v>114</v>
      </c>
      <c r="E877" t="s">
        <v>1</v>
      </c>
      <c r="F877">
        <v>1</v>
      </c>
      <c r="G877">
        <v>1E-3</v>
      </c>
      <c r="H877">
        <v>8.0000000000000002E-3</v>
      </c>
      <c r="I877">
        <v>1</v>
      </c>
      <c r="J877">
        <v>1</v>
      </c>
    </row>
    <row r="878" spans="1:10" x14ac:dyDescent="0.2">
      <c r="A878" t="s">
        <v>24</v>
      </c>
      <c r="B878" t="s">
        <v>40</v>
      </c>
      <c r="C878" t="s">
        <v>108</v>
      </c>
      <c r="D878" t="s">
        <v>114</v>
      </c>
      <c r="E878" t="s">
        <v>2</v>
      </c>
      <c r="F878">
        <v>1</v>
      </c>
      <c r="G878">
        <v>0</v>
      </c>
      <c r="H878">
        <v>0</v>
      </c>
      <c r="I878">
        <v>1</v>
      </c>
      <c r="J878">
        <v>1</v>
      </c>
    </row>
    <row r="879" spans="1:10" x14ac:dyDescent="0.2">
      <c r="A879" t="s">
        <v>24</v>
      </c>
      <c r="B879" t="s">
        <v>40</v>
      </c>
      <c r="C879" t="s">
        <v>108</v>
      </c>
      <c r="D879" t="s">
        <v>114</v>
      </c>
      <c r="E879" t="s">
        <v>3</v>
      </c>
      <c r="F879">
        <v>1</v>
      </c>
      <c r="G879">
        <v>5.8000000000000003E-2</v>
      </c>
      <c r="H879">
        <v>0.14099999999999999</v>
      </c>
      <c r="I879">
        <v>1</v>
      </c>
      <c r="J879">
        <v>1</v>
      </c>
    </row>
    <row r="880" spans="1:10" x14ac:dyDescent="0.2">
      <c r="A880" t="s">
        <v>24</v>
      </c>
      <c r="B880" t="s">
        <v>40</v>
      </c>
      <c r="C880" t="s">
        <v>108</v>
      </c>
      <c r="D880" t="s">
        <v>114</v>
      </c>
      <c r="E880" t="s">
        <v>4</v>
      </c>
      <c r="F880">
        <v>1</v>
      </c>
      <c r="G880">
        <v>0</v>
      </c>
      <c r="H880">
        <v>0</v>
      </c>
      <c r="I880">
        <v>1</v>
      </c>
      <c r="J880">
        <v>1</v>
      </c>
    </row>
    <row r="881" spans="1:10" x14ac:dyDescent="0.2">
      <c r="A881" t="s">
        <v>24</v>
      </c>
      <c r="B881" t="s">
        <v>40</v>
      </c>
      <c r="C881" t="s">
        <v>108</v>
      </c>
      <c r="D881" t="s">
        <v>114</v>
      </c>
      <c r="E881" t="s">
        <v>5</v>
      </c>
      <c r="F881">
        <v>1</v>
      </c>
      <c r="G881">
        <v>3.7999999999999999E-2</v>
      </c>
      <c r="H881">
        <v>0.104</v>
      </c>
      <c r="I881">
        <v>1</v>
      </c>
      <c r="J881">
        <v>1</v>
      </c>
    </row>
    <row r="882" spans="1:10" x14ac:dyDescent="0.2">
      <c r="A882" t="s">
        <v>24</v>
      </c>
      <c r="B882" t="s">
        <v>40</v>
      </c>
      <c r="C882" t="s">
        <v>108</v>
      </c>
      <c r="D882" t="s">
        <v>114</v>
      </c>
      <c r="E882" t="s">
        <v>6</v>
      </c>
      <c r="F882">
        <v>1</v>
      </c>
      <c r="G882">
        <v>1E-3</v>
      </c>
      <c r="H882">
        <v>8.0000000000000002E-3</v>
      </c>
      <c r="I882">
        <v>1</v>
      </c>
      <c r="J882">
        <v>1</v>
      </c>
    </row>
    <row r="883" spans="1:10" x14ac:dyDescent="0.2">
      <c r="A883" t="s">
        <v>24</v>
      </c>
      <c r="B883" t="s">
        <v>40</v>
      </c>
      <c r="C883" t="s">
        <v>108</v>
      </c>
      <c r="D883" t="s">
        <v>114</v>
      </c>
      <c r="E883" t="s">
        <v>116</v>
      </c>
      <c r="F883">
        <v>1</v>
      </c>
      <c r="G883">
        <v>0</v>
      </c>
      <c r="H883">
        <v>0</v>
      </c>
      <c r="I883">
        <v>1</v>
      </c>
      <c r="J883">
        <v>1</v>
      </c>
    </row>
    <row r="884" spans="1:10" x14ac:dyDescent="0.2">
      <c r="A884" t="s">
        <v>24</v>
      </c>
      <c r="B884" t="s">
        <v>40</v>
      </c>
      <c r="C884" t="s">
        <v>108</v>
      </c>
      <c r="D884" t="s">
        <v>113</v>
      </c>
      <c r="E884" t="s">
        <v>0</v>
      </c>
      <c r="F884">
        <v>1</v>
      </c>
      <c r="G884">
        <v>0.56000000000000005</v>
      </c>
      <c r="H884">
        <v>0.76100000000000001</v>
      </c>
      <c r="I884">
        <v>1</v>
      </c>
      <c r="J884">
        <v>1</v>
      </c>
    </row>
    <row r="885" spans="1:10" x14ac:dyDescent="0.2">
      <c r="A885" t="s">
        <v>24</v>
      </c>
      <c r="B885" t="s">
        <v>40</v>
      </c>
      <c r="C885" t="s">
        <v>108</v>
      </c>
      <c r="D885" t="s">
        <v>113</v>
      </c>
      <c r="E885" t="s">
        <v>1</v>
      </c>
      <c r="F885">
        <v>1</v>
      </c>
      <c r="G885">
        <v>2.1999999999999999E-2</v>
      </c>
      <c r="H885">
        <v>0.25700000000000001</v>
      </c>
      <c r="I885">
        <v>1</v>
      </c>
      <c r="J885">
        <v>1</v>
      </c>
    </row>
    <row r="886" spans="1:10" x14ac:dyDescent="0.2">
      <c r="A886" t="s">
        <v>24</v>
      </c>
      <c r="B886" t="s">
        <v>40</v>
      </c>
      <c r="C886" t="s">
        <v>108</v>
      </c>
      <c r="D886" t="s">
        <v>113</v>
      </c>
      <c r="E886" t="s">
        <v>2</v>
      </c>
      <c r="F886">
        <v>1</v>
      </c>
      <c r="G886">
        <v>9.7000000000000003E-2</v>
      </c>
      <c r="H886">
        <v>0.36399999999999999</v>
      </c>
      <c r="I886">
        <v>1</v>
      </c>
      <c r="J886">
        <v>1</v>
      </c>
    </row>
    <row r="887" spans="1:10" x14ac:dyDescent="0.2">
      <c r="A887" t="s">
        <v>24</v>
      </c>
      <c r="B887" t="s">
        <v>40</v>
      </c>
      <c r="C887" t="s">
        <v>108</v>
      </c>
      <c r="D887" t="s">
        <v>113</v>
      </c>
      <c r="E887" t="s">
        <v>3</v>
      </c>
      <c r="F887">
        <v>1</v>
      </c>
      <c r="G887">
        <v>0.11</v>
      </c>
      <c r="H887">
        <v>0.36799999999999999</v>
      </c>
      <c r="I887">
        <v>1</v>
      </c>
      <c r="J887">
        <v>1</v>
      </c>
    </row>
    <row r="888" spans="1:10" x14ac:dyDescent="0.2">
      <c r="A888" t="s">
        <v>24</v>
      </c>
      <c r="B888" t="s">
        <v>40</v>
      </c>
      <c r="C888" t="s">
        <v>108</v>
      </c>
      <c r="D888" t="s">
        <v>113</v>
      </c>
      <c r="E888" t="s">
        <v>4</v>
      </c>
      <c r="F888">
        <v>1</v>
      </c>
      <c r="G888">
        <v>0.755</v>
      </c>
      <c r="H888">
        <v>0.85899999999999999</v>
      </c>
      <c r="I888">
        <v>1</v>
      </c>
      <c r="J888">
        <v>1</v>
      </c>
    </row>
    <row r="889" spans="1:10" x14ac:dyDescent="0.2">
      <c r="A889" t="s">
        <v>24</v>
      </c>
      <c r="B889" t="s">
        <v>40</v>
      </c>
      <c r="C889" t="s">
        <v>108</v>
      </c>
      <c r="D889" t="s">
        <v>113</v>
      </c>
      <c r="E889" t="s">
        <v>5</v>
      </c>
      <c r="F889">
        <v>1</v>
      </c>
      <c r="G889">
        <v>0.40500000000000003</v>
      </c>
      <c r="H889">
        <v>0.67200000000000004</v>
      </c>
      <c r="I889">
        <v>1</v>
      </c>
      <c r="J889">
        <v>1</v>
      </c>
    </row>
    <row r="890" spans="1:10" x14ac:dyDescent="0.2">
      <c r="A890" t="s">
        <v>24</v>
      </c>
      <c r="B890" t="s">
        <v>40</v>
      </c>
      <c r="C890" t="s">
        <v>108</v>
      </c>
      <c r="D890" t="s">
        <v>113</v>
      </c>
      <c r="E890" t="s">
        <v>6</v>
      </c>
      <c r="F890">
        <v>1</v>
      </c>
      <c r="G890">
        <v>0</v>
      </c>
      <c r="H890">
        <v>0</v>
      </c>
      <c r="I890">
        <v>1</v>
      </c>
      <c r="J890">
        <v>1</v>
      </c>
    </row>
    <row r="891" spans="1:10" x14ac:dyDescent="0.2">
      <c r="A891" t="s">
        <v>24</v>
      </c>
      <c r="B891" t="s">
        <v>40</v>
      </c>
      <c r="C891" t="s">
        <v>108</v>
      </c>
      <c r="D891" t="s">
        <v>112</v>
      </c>
      <c r="E891" t="s">
        <v>0</v>
      </c>
      <c r="F891">
        <v>1</v>
      </c>
      <c r="G891">
        <v>0.21299999999999999</v>
      </c>
      <c r="H891">
        <v>0.38300000000000001</v>
      </c>
      <c r="I891">
        <v>1</v>
      </c>
      <c r="J891">
        <v>1</v>
      </c>
    </row>
    <row r="892" spans="1:10" x14ac:dyDescent="0.2">
      <c r="A892" t="s">
        <v>24</v>
      </c>
      <c r="B892" t="s">
        <v>40</v>
      </c>
      <c r="C892" t="s">
        <v>108</v>
      </c>
      <c r="D892" t="s">
        <v>112</v>
      </c>
      <c r="E892" t="s">
        <v>1</v>
      </c>
      <c r="F892">
        <v>1</v>
      </c>
      <c r="G892">
        <v>0.60299999999999998</v>
      </c>
      <c r="H892">
        <v>0.75800000000000001</v>
      </c>
      <c r="I892">
        <v>1</v>
      </c>
      <c r="J892">
        <v>1</v>
      </c>
    </row>
    <row r="893" spans="1:10" x14ac:dyDescent="0.2">
      <c r="A893" t="s">
        <v>24</v>
      </c>
      <c r="B893" t="s">
        <v>40</v>
      </c>
      <c r="C893" t="s">
        <v>108</v>
      </c>
      <c r="D893" t="s">
        <v>112</v>
      </c>
      <c r="E893" t="s">
        <v>2</v>
      </c>
      <c r="F893">
        <v>1</v>
      </c>
      <c r="G893">
        <v>1.4E-2</v>
      </c>
      <c r="H893">
        <v>8.5999999999999993E-2</v>
      </c>
      <c r="I893">
        <v>1</v>
      </c>
      <c r="J893">
        <v>1</v>
      </c>
    </row>
    <row r="894" spans="1:10" x14ac:dyDescent="0.2">
      <c r="A894" t="s">
        <v>24</v>
      </c>
      <c r="B894" t="s">
        <v>40</v>
      </c>
      <c r="C894" t="s">
        <v>108</v>
      </c>
      <c r="D894" t="s">
        <v>112</v>
      </c>
      <c r="E894" t="s">
        <v>3</v>
      </c>
      <c r="F894">
        <v>1</v>
      </c>
      <c r="G894">
        <v>1.2E-2</v>
      </c>
      <c r="H894">
        <v>8.4000000000000005E-2</v>
      </c>
      <c r="I894">
        <v>1</v>
      </c>
      <c r="J894">
        <v>1</v>
      </c>
    </row>
    <row r="895" spans="1:10" x14ac:dyDescent="0.2">
      <c r="A895" t="s">
        <v>24</v>
      </c>
      <c r="B895" t="s">
        <v>40</v>
      </c>
      <c r="C895" t="s">
        <v>108</v>
      </c>
      <c r="D895" t="s">
        <v>112</v>
      </c>
      <c r="E895" t="s">
        <v>4</v>
      </c>
      <c r="F895">
        <v>1</v>
      </c>
      <c r="G895">
        <v>0</v>
      </c>
      <c r="H895">
        <v>0</v>
      </c>
      <c r="I895">
        <v>1</v>
      </c>
      <c r="J895">
        <v>1</v>
      </c>
    </row>
    <row r="896" spans="1:10" x14ac:dyDescent="0.2">
      <c r="A896" t="s">
        <v>24</v>
      </c>
      <c r="B896" t="s">
        <v>40</v>
      </c>
      <c r="C896" t="s">
        <v>108</v>
      </c>
      <c r="D896" t="s">
        <v>112</v>
      </c>
      <c r="E896" t="s">
        <v>5</v>
      </c>
      <c r="F896">
        <v>1</v>
      </c>
      <c r="G896">
        <v>0.68600000000000005</v>
      </c>
      <c r="H896">
        <v>0.81899999999999995</v>
      </c>
      <c r="I896">
        <v>1</v>
      </c>
      <c r="J896">
        <v>1</v>
      </c>
    </row>
    <row r="897" spans="1:10" x14ac:dyDescent="0.2">
      <c r="A897" t="s">
        <v>24</v>
      </c>
      <c r="B897" t="s">
        <v>40</v>
      </c>
      <c r="C897" t="s">
        <v>108</v>
      </c>
      <c r="D897" t="s">
        <v>112</v>
      </c>
      <c r="E897" t="s">
        <v>6</v>
      </c>
      <c r="F897">
        <v>1</v>
      </c>
      <c r="G897">
        <v>1.7000000000000001E-2</v>
      </c>
      <c r="H897">
        <v>9.4E-2</v>
      </c>
      <c r="I897">
        <v>1</v>
      </c>
      <c r="J897">
        <v>1</v>
      </c>
    </row>
    <row r="898" spans="1:10" x14ac:dyDescent="0.2">
      <c r="A898" t="s">
        <v>24</v>
      </c>
      <c r="B898" t="s">
        <v>40</v>
      </c>
      <c r="C898" t="s">
        <v>108</v>
      </c>
      <c r="D898" t="s">
        <v>111</v>
      </c>
      <c r="E898" t="s">
        <v>0</v>
      </c>
      <c r="F898">
        <v>1</v>
      </c>
      <c r="G898">
        <v>0.26300000000000001</v>
      </c>
      <c r="H898">
        <v>0.52100000000000002</v>
      </c>
      <c r="I898">
        <v>1</v>
      </c>
      <c r="J898">
        <v>1</v>
      </c>
    </row>
    <row r="899" spans="1:10" x14ac:dyDescent="0.2">
      <c r="A899" t="s">
        <v>24</v>
      </c>
      <c r="B899" t="s">
        <v>40</v>
      </c>
      <c r="C899" t="s">
        <v>108</v>
      </c>
      <c r="D899" t="s">
        <v>111</v>
      </c>
      <c r="E899" t="s">
        <v>1</v>
      </c>
      <c r="F899">
        <v>1</v>
      </c>
      <c r="G899">
        <v>2.3E-2</v>
      </c>
      <c r="H899">
        <v>0.14799999999999999</v>
      </c>
      <c r="I899">
        <v>1</v>
      </c>
      <c r="J899">
        <v>1</v>
      </c>
    </row>
    <row r="900" spans="1:10" x14ac:dyDescent="0.2">
      <c r="A900" t="s">
        <v>24</v>
      </c>
      <c r="B900" t="s">
        <v>40</v>
      </c>
      <c r="C900" t="s">
        <v>108</v>
      </c>
      <c r="D900" t="s">
        <v>111</v>
      </c>
      <c r="E900" t="s">
        <v>2</v>
      </c>
      <c r="F900">
        <v>1</v>
      </c>
      <c r="G900">
        <v>6.2E-2</v>
      </c>
      <c r="H900">
        <v>0.26</v>
      </c>
      <c r="I900">
        <v>1</v>
      </c>
      <c r="J900">
        <v>1</v>
      </c>
    </row>
    <row r="901" spans="1:10" x14ac:dyDescent="0.2">
      <c r="A901" t="s">
        <v>24</v>
      </c>
      <c r="B901" t="s">
        <v>40</v>
      </c>
      <c r="C901" t="s">
        <v>108</v>
      </c>
      <c r="D901" t="s">
        <v>111</v>
      </c>
      <c r="E901" t="s">
        <v>3</v>
      </c>
      <c r="F901">
        <v>1</v>
      </c>
      <c r="G901">
        <v>0.52400000000000002</v>
      </c>
      <c r="H901">
        <v>0.80200000000000005</v>
      </c>
      <c r="I901">
        <v>1</v>
      </c>
      <c r="J901">
        <v>1</v>
      </c>
    </row>
    <row r="902" spans="1:10" x14ac:dyDescent="0.2">
      <c r="A902" t="s">
        <v>24</v>
      </c>
      <c r="B902" t="s">
        <v>40</v>
      </c>
      <c r="C902" t="s">
        <v>108</v>
      </c>
      <c r="D902" t="s">
        <v>111</v>
      </c>
      <c r="E902" t="s">
        <v>4</v>
      </c>
      <c r="F902">
        <v>1</v>
      </c>
      <c r="G902">
        <v>0.108</v>
      </c>
      <c r="H902">
        <v>0.34100000000000003</v>
      </c>
      <c r="I902">
        <v>1</v>
      </c>
      <c r="J902">
        <v>1</v>
      </c>
    </row>
    <row r="903" spans="1:10" x14ac:dyDescent="0.2">
      <c r="A903" t="s">
        <v>24</v>
      </c>
      <c r="B903" t="s">
        <v>40</v>
      </c>
      <c r="C903" t="s">
        <v>108</v>
      </c>
      <c r="D903" t="s">
        <v>111</v>
      </c>
      <c r="E903" t="s">
        <v>5</v>
      </c>
      <c r="F903">
        <v>1</v>
      </c>
      <c r="G903">
        <v>3.6999999999999998E-2</v>
      </c>
      <c r="H903">
        <v>0.20399999999999999</v>
      </c>
      <c r="I903">
        <v>1</v>
      </c>
      <c r="J903">
        <v>1</v>
      </c>
    </row>
    <row r="904" spans="1:10" x14ac:dyDescent="0.2">
      <c r="A904" t="s">
        <v>24</v>
      </c>
      <c r="B904" t="s">
        <v>40</v>
      </c>
      <c r="C904" t="s">
        <v>108</v>
      </c>
      <c r="D904" t="s">
        <v>111</v>
      </c>
      <c r="E904" t="s">
        <v>6</v>
      </c>
      <c r="F904">
        <v>1</v>
      </c>
      <c r="G904">
        <v>7.0999999999999994E-2</v>
      </c>
      <c r="H904">
        <v>0.27600000000000002</v>
      </c>
      <c r="I904">
        <v>1</v>
      </c>
      <c r="J904">
        <v>1</v>
      </c>
    </row>
    <row r="905" spans="1:10" x14ac:dyDescent="0.2">
      <c r="A905" t="s">
        <v>24</v>
      </c>
      <c r="B905" t="s">
        <v>40</v>
      </c>
      <c r="C905" t="s">
        <v>108</v>
      </c>
      <c r="D905" t="s">
        <v>110</v>
      </c>
      <c r="E905" t="s">
        <v>0</v>
      </c>
      <c r="F905">
        <v>1</v>
      </c>
      <c r="G905">
        <v>0.434</v>
      </c>
      <c r="H905">
        <v>0.84</v>
      </c>
      <c r="I905">
        <v>0.99</v>
      </c>
      <c r="J905">
        <v>1.01</v>
      </c>
    </row>
    <row r="906" spans="1:10" x14ac:dyDescent="0.2">
      <c r="A906" t="s">
        <v>24</v>
      </c>
      <c r="B906" t="s">
        <v>40</v>
      </c>
      <c r="C906" t="s">
        <v>108</v>
      </c>
      <c r="D906" t="s">
        <v>110</v>
      </c>
      <c r="E906" t="s">
        <v>1</v>
      </c>
      <c r="F906">
        <v>1</v>
      </c>
      <c r="G906">
        <v>0.16200000000000001</v>
      </c>
      <c r="H906">
        <v>0.63500000000000001</v>
      </c>
      <c r="I906">
        <v>1</v>
      </c>
      <c r="J906">
        <v>1</v>
      </c>
    </row>
    <row r="907" spans="1:10" x14ac:dyDescent="0.2">
      <c r="A907" t="s">
        <v>24</v>
      </c>
      <c r="B907" t="s">
        <v>40</v>
      </c>
      <c r="C907" t="s">
        <v>108</v>
      </c>
      <c r="D907" t="s">
        <v>110</v>
      </c>
      <c r="E907" t="s">
        <v>2</v>
      </c>
      <c r="F907">
        <v>1</v>
      </c>
      <c r="G907">
        <v>2.9000000000000001E-2</v>
      </c>
      <c r="H907">
        <v>0.58799999999999997</v>
      </c>
      <c r="I907">
        <v>1</v>
      </c>
      <c r="J907">
        <v>1</v>
      </c>
    </row>
    <row r="908" spans="1:10" x14ac:dyDescent="0.2">
      <c r="A908" t="s">
        <v>24</v>
      </c>
      <c r="B908" t="s">
        <v>40</v>
      </c>
      <c r="C908" t="s">
        <v>108</v>
      </c>
      <c r="D908" t="s">
        <v>110</v>
      </c>
      <c r="E908" t="s">
        <v>3</v>
      </c>
      <c r="F908">
        <v>1</v>
      </c>
      <c r="G908">
        <v>0.496</v>
      </c>
      <c r="H908">
        <v>0.84</v>
      </c>
      <c r="I908">
        <v>1</v>
      </c>
      <c r="J908">
        <v>1</v>
      </c>
    </row>
    <row r="909" spans="1:10" x14ac:dyDescent="0.2">
      <c r="A909" t="s">
        <v>24</v>
      </c>
      <c r="B909" t="s">
        <v>40</v>
      </c>
      <c r="C909" t="s">
        <v>108</v>
      </c>
      <c r="D909" t="s">
        <v>110</v>
      </c>
      <c r="E909" t="s">
        <v>4</v>
      </c>
      <c r="F909">
        <v>1</v>
      </c>
      <c r="G909">
        <v>0.47199999999999998</v>
      </c>
      <c r="H909">
        <v>0.84</v>
      </c>
      <c r="I909">
        <v>1</v>
      </c>
      <c r="J909">
        <v>1</v>
      </c>
    </row>
    <row r="910" spans="1:10" x14ac:dyDescent="0.2">
      <c r="A910" t="s">
        <v>24</v>
      </c>
      <c r="B910" t="s">
        <v>40</v>
      </c>
      <c r="C910" t="s">
        <v>108</v>
      </c>
      <c r="D910" t="s">
        <v>110</v>
      </c>
      <c r="E910" t="s">
        <v>5</v>
      </c>
      <c r="F910">
        <v>1</v>
      </c>
      <c r="G910">
        <v>0.81399999999999995</v>
      </c>
      <c r="H910">
        <v>0.91700000000000004</v>
      </c>
      <c r="I910">
        <v>1</v>
      </c>
      <c r="J910">
        <v>1</v>
      </c>
    </row>
    <row r="911" spans="1:10" x14ac:dyDescent="0.2">
      <c r="A911" t="s">
        <v>24</v>
      </c>
      <c r="B911" t="s">
        <v>40</v>
      </c>
      <c r="C911" t="s">
        <v>108</v>
      </c>
      <c r="D911" t="s">
        <v>110</v>
      </c>
      <c r="E911" t="s">
        <v>6</v>
      </c>
      <c r="F911">
        <v>1</v>
      </c>
      <c r="G911">
        <v>0.65300000000000002</v>
      </c>
      <c r="H911">
        <v>0.84</v>
      </c>
      <c r="I911">
        <v>1</v>
      </c>
      <c r="J911">
        <v>1</v>
      </c>
    </row>
    <row r="912" spans="1:10" x14ac:dyDescent="0.2">
      <c r="A912" t="s">
        <v>16</v>
      </c>
      <c r="B912" t="s">
        <v>40</v>
      </c>
      <c r="C912" t="s">
        <v>108</v>
      </c>
      <c r="D912" t="s">
        <v>115</v>
      </c>
      <c r="E912" t="s">
        <v>0</v>
      </c>
      <c r="F912">
        <v>1</v>
      </c>
      <c r="G912">
        <v>0.75700000000000001</v>
      </c>
      <c r="H912">
        <v>0.84099999999999997</v>
      </c>
      <c r="I912">
        <v>1</v>
      </c>
      <c r="J912">
        <v>1</v>
      </c>
    </row>
    <row r="913" spans="1:10" x14ac:dyDescent="0.2">
      <c r="A913" t="s">
        <v>16</v>
      </c>
      <c r="B913" t="s">
        <v>40</v>
      </c>
      <c r="C913" t="s">
        <v>108</v>
      </c>
      <c r="D913" t="s">
        <v>115</v>
      </c>
      <c r="E913" t="s">
        <v>1</v>
      </c>
      <c r="F913">
        <v>1</v>
      </c>
      <c r="G913">
        <v>0.38700000000000001</v>
      </c>
      <c r="H913">
        <v>0.56599999999999995</v>
      </c>
      <c r="I913">
        <v>1</v>
      </c>
      <c r="J913">
        <v>1</v>
      </c>
    </row>
    <row r="914" spans="1:10" x14ac:dyDescent="0.2">
      <c r="A914" t="s">
        <v>16</v>
      </c>
      <c r="B914" t="s">
        <v>40</v>
      </c>
      <c r="C914" t="s">
        <v>108</v>
      </c>
      <c r="D914" t="s">
        <v>115</v>
      </c>
      <c r="E914" t="s">
        <v>2</v>
      </c>
      <c r="F914">
        <v>0.99</v>
      </c>
      <c r="G914">
        <v>6.0000000000000001E-3</v>
      </c>
      <c r="H914">
        <v>0.06</v>
      </c>
      <c r="I914">
        <v>0.99</v>
      </c>
      <c r="J914">
        <v>1</v>
      </c>
    </row>
    <row r="915" spans="1:10" x14ac:dyDescent="0.2">
      <c r="A915" t="s">
        <v>16</v>
      </c>
      <c r="B915" t="s">
        <v>40</v>
      </c>
      <c r="C915" t="s">
        <v>108</v>
      </c>
      <c r="D915" t="s">
        <v>115</v>
      </c>
      <c r="E915" t="s">
        <v>3</v>
      </c>
      <c r="F915">
        <v>1</v>
      </c>
      <c r="G915">
        <v>0.35199999999999998</v>
      </c>
      <c r="H915">
        <v>0.54200000000000004</v>
      </c>
      <c r="I915">
        <v>0.99</v>
      </c>
      <c r="J915">
        <v>1</v>
      </c>
    </row>
    <row r="916" spans="1:10" x14ac:dyDescent="0.2">
      <c r="A916" t="s">
        <v>16</v>
      </c>
      <c r="B916" t="s">
        <v>40</v>
      </c>
      <c r="C916" t="s">
        <v>108</v>
      </c>
      <c r="D916" t="s">
        <v>115</v>
      </c>
      <c r="E916" t="s">
        <v>4</v>
      </c>
      <c r="F916">
        <v>1</v>
      </c>
      <c r="G916">
        <v>0.25600000000000001</v>
      </c>
      <c r="H916">
        <v>0.439</v>
      </c>
      <c r="I916">
        <v>1</v>
      </c>
      <c r="J916">
        <v>1</v>
      </c>
    </row>
    <row r="917" spans="1:10" x14ac:dyDescent="0.2">
      <c r="A917" t="s">
        <v>16</v>
      </c>
      <c r="B917" t="s">
        <v>40</v>
      </c>
      <c r="C917" t="s">
        <v>108</v>
      </c>
      <c r="D917" t="s">
        <v>115</v>
      </c>
      <c r="E917" t="s">
        <v>5</v>
      </c>
      <c r="F917">
        <v>1</v>
      </c>
      <c r="G917">
        <v>2.8000000000000001E-2</v>
      </c>
      <c r="H917">
        <v>0.12</v>
      </c>
      <c r="I917">
        <v>0.99</v>
      </c>
      <c r="J917">
        <v>1</v>
      </c>
    </row>
    <row r="918" spans="1:10" x14ac:dyDescent="0.2">
      <c r="A918" t="s">
        <v>16</v>
      </c>
      <c r="B918" t="s">
        <v>40</v>
      </c>
      <c r="C918" t="s">
        <v>108</v>
      </c>
      <c r="D918" t="s">
        <v>115</v>
      </c>
      <c r="E918" t="s">
        <v>6</v>
      </c>
      <c r="F918">
        <v>1</v>
      </c>
      <c r="G918">
        <v>0.04</v>
      </c>
      <c r="H918">
        <v>0.13300000000000001</v>
      </c>
      <c r="I918">
        <v>0.99</v>
      </c>
      <c r="J918">
        <v>1</v>
      </c>
    </row>
    <row r="919" spans="1:10" x14ac:dyDescent="0.2">
      <c r="A919" t="s">
        <v>16</v>
      </c>
      <c r="B919" t="s">
        <v>40</v>
      </c>
      <c r="C919" t="s">
        <v>108</v>
      </c>
      <c r="D919" t="s">
        <v>115</v>
      </c>
      <c r="E919" t="s">
        <v>116</v>
      </c>
      <c r="F919">
        <v>1</v>
      </c>
      <c r="G919">
        <v>1E-3</v>
      </c>
      <c r="H919">
        <v>1.7000000000000001E-2</v>
      </c>
      <c r="I919">
        <v>1</v>
      </c>
      <c r="J919">
        <v>1</v>
      </c>
    </row>
    <row r="920" spans="1:10" x14ac:dyDescent="0.2">
      <c r="A920" t="s">
        <v>16</v>
      </c>
      <c r="B920" t="s">
        <v>40</v>
      </c>
      <c r="C920" t="s">
        <v>108</v>
      </c>
      <c r="D920" t="s">
        <v>114</v>
      </c>
      <c r="E920" t="s">
        <v>0</v>
      </c>
      <c r="F920">
        <v>0.99</v>
      </c>
      <c r="G920">
        <v>6.0000000000000001E-3</v>
      </c>
      <c r="H920">
        <v>2.9000000000000001E-2</v>
      </c>
      <c r="I920">
        <v>0.99</v>
      </c>
      <c r="J920">
        <v>1</v>
      </c>
    </row>
    <row r="921" spans="1:10" x14ac:dyDescent="0.2">
      <c r="A921" t="s">
        <v>16</v>
      </c>
      <c r="B921" t="s">
        <v>40</v>
      </c>
      <c r="C921" t="s">
        <v>108</v>
      </c>
      <c r="D921" t="s">
        <v>114</v>
      </c>
      <c r="E921" t="s">
        <v>1</v>
      </c>
      <c r="F921">
        <v>1</v>
      </c>
      <c r="G921">
        <v>3.7999999999999999E-2</v>
      </c>
      <c r="H921">
        <v>0.104</v>
      </c>
      <c r="I921">
        <v>0.99</v>
      </c>
      <c r="J921">
        <v>1</v>
      </c>
    </row>
    <row r="922" spans="1:10" x14ac:dyDescent="0.2">
      <c r="A922" t="s">
        <v>16</v>
      </c>
      <c r="B922" t="s">
        <v>40</v>
      </c>
      <c r="C922" t="s">
        <v>108</v>
      </c>
      <c r="D922" t="s">
        <v>114</v>
      </c>
      <c r="E922" t="s">
        <v>2</v>
      </c>
      <c r="F922">
        <v>1</v>
      </c>
      <c r="G922">
        <v>6.3E-2</v>
      </c>
      <c r="H922">
        <v>0.14499999999999999</v>
      </c>
      <c r="I922">
        <v>1</v>
      </c>
      <c r="J922">
        <v>1</v>
      </c>
    </row>
    <row r="923" spans="1:10" x14ac:dyDescent="0.2">
      <c r="A923" t="s">
        <v>16</v>
      </c>
      <c r="B923" t="s">
        <v>40</v>
      </c>
      <c r="C923" t="s">
        <v>108</v>
      </c>
      <c r="D923" t="s">
        <v>114</v>
      </c>
      <c r="E923" t="s">
        <v>3</v>
      </c>
      <c r="F923">
        <v>1</v>
      </c>
      <c r="G923">
        <v>0.501</v>
      </c>
      <c r="H923">
        <v>0.65300000000000002</v>
      </c>
      <c r="I923">
        <v>1</v>
      </c>
      <c r="J923">
        <v>1</v>
      </c>
    </row>
    <row r="924" spans="1:10" x14ac:dyDescent="0.2">
      <c r="A924" t="s">
        <v>16</v>
      </c>
      <c r="B924" t="s">
        <v>40</v>
      </c>
      <c r="C924" t="s">
        <v>108</v>
      </c>
      <c r="D924" t="s">
        <v>114</v>
      </c>
      <c r="E924" t="s">
        <v>4</v>
      </c>
      <c r="F924">
        <v>1</v>
      </c>
      <c r="G924">
        <v>0.223</v>
      </c>
      <c r="H924">
        <v>0.38800000000000001</v>
      </c>
      <c r="I924">
        <v>0.99</v>
      </c>
      <c r="J924">
        <v>1</v>
      </c>
    </row>
    <row r="925" spans="1:10" x14ac:dyDescent="0.2">
      <c r="A925" t="s">
        <v>16</v>
      </c>
      <c r="B925" t="s">
        <v>40</v>
      </c>
      <c r="C925" t="s">
        <v>108</v>
      </c>
      <c r="D925" t="s">
        <v>114</v>
      </c>
      <c r="E925" t="s">
        <v>5</v>
      </c>
      <c r="F925">
        <v>1</v>
      </c>
      <c r="G925">
        <v>6.8000000000000005E-2</v>
      </c>
      <c r="H925">
        <v>0.151</v>
      </c>
      <c r="I925">
        <v>0.99</v>
      </c>
      <c r="J925">
        <v>1</v>
      </c>
    </row>
    <row r="926" spans="1:10" x14ac:dyDescent="0.2">
      <c r="A926" t="s">
        <v>16</v>
      </c>
      <c r="B926" t="s">
        <v>40</v>
      </c>
      <c r="C926" t="s">
        <v>108</v>
      </c>
      <c r="D926" t="s">
        <v>114</v>
      </c>
      <c r="E926" t="s">
        <v>6</v>
      </c>
      <c r="F926">
        <v>1</v>
      </c>
      <c r="G926">
        <v>0.93100000000000005</v>
      </c>
      <c r="H926">
        <v>0.94699999999999995</v>
      </c>
      <c r="I926">
        <v>1</v>
      </c>
      <c r="J926">
        <v>1</v>
      </c>
    </row>
    <row r="927" spans="1:10" x14ac:dyDescent="0.2">
      <c r="A927" t="s">
        <v>16</v>
      </c>
      <c r="B927" t="s">
        <v>40</v>
      </c>
      <c r="C927" t="s">
        <v>108</v>
      </c>
      <c r="D927" t="s">
        <v>114</v>
      </c>
      <c r="E927" t="s">
        <v>116</v>
      </c>
      <c r="F927">
        <v>1</v>
      </c>
      <c r="G927">
        <v>0</v>
      </c>
      <c r="H927">
        <v>0</v>
      </c>
      <c r="I927">
        <v>1</v>
      </c>
      <c r="J927">
        <v>1</v>
      </c>
    </row>
    <row r="928" spans="1:10" x14ac:dyDescent="0.2">
      <c r="A928" t="s">
        <v>16</v>
      </c>
      <c r="B928" t="s">
        <v>40</v>
      </c>
      <c r="C928" t="s">
        <v>108</v>
      </c>
      <c r="D928" t="s">
        <v>113</v>
      </c>
      <c r="E928" t="s">
        <v>0</v>
      </c>
      <c r="F928">
        <v>1</v>
      </c>
      <c r="G928">
        <v>0.31</v>
      </c>
      <c r="H928">
        <v>0.63800000000000001</v>
      </c>
      <c r="I928">
        <v>0.99</v>
      </c>
      <c r="J928">
        <v>1</v>
      </c>
    </row>
    <row r="929" spans="1:10" x14ac:dyDescent="0.2">
      <c r="A929" t="s">
        <v>16</v>
      </c>
      <c r="B929" t="s">
        <v>40</v>
      </c>
      <c r="C929" t="s">
        <v>108</v>
      </c>
      <c r="D929" t="s">
        <v>113</v>
      </c>
      <c r="E929" t="s">
        <v>1</v>
      </c>
      <c r="F929">
        <v>1</v>
      </c>
      <c r="G929">
        <v>0.60399999999999998</v>
      </c>
      <c r="H929">
        <v>0.78300000000000003</v>
      </c>
      <c r="I929">
        <v>1</v>
      </c>
      <c r="J929">
        <v>1</v>
      </c>
    </row>
    <row r="930" spans="1:10" x14ac:dyDescent="0.2">
      <c r="A930" t="s">
        <v>16</v>
      </c>
      <c r="B930" t="s">
        <v>40</v>
      </c>
      <c r="C930" t="s">
        <v>108</v>
      </c>
      <c r="D930" t="s">
        <v>113</v>
      </c>
      <c r="E930" t="s">
        <v>2</v>
      </c>
      <c r="F930">
        <v>1</v>
      </c>
      <c r="G930">
        <v>0.32100000000000001</v>
      </c>
      <c r="H930">
        <v>0.63800000000000001</v>
      </c>
      <c r="I930">
        <v>0.99</v>
      </c>
      <c r="J930">
        <v>1</v>
      </c>
    </row>
    <row r="931" spans="1:10" x14ac:dyDescent="0.2">
      <c r="A931" t="s">
        <v>16</v>
      </c>
      <c r="B931" t="s">
        <v>40</v>
      </c>
      <c r="C931" t="s">
        <v>108</v>
      </c>
      <c r="D931" t="s">
        <v>113</v>
      </c>
      <c r="E931" t="s">
        <v>3</v>
      </c>
      <c r="F931">
        <v>0.99</v>
      </c>
      <c r="G931">
        <v>6.7000000000000004E-2</v>
      </c>
      <c r="H931">
        <v>0.30199999999999999</v>
      </c>
      <c r="I931">
        <v>0.98</v>
      </c>
      <c r="J931">
        <v>1</v>
      </c>
    </row>
    <row r="932" spans="1:10" x14ac:dyDescent="0.2">
      <c r="A932" t="s">
        <v>16</v>
      </c>
      <c r="B932" t="s">
        <v>40</v>
      </c>
      <c r="C932" t="s">
        <v>108</v>
      </c>
      <c r="D932" t="s">
        <v>113</v>
      </c>
      <c r="E932" t="s">
        <v>4</v>
      </c>
      <c r="F932">
        <v>1</v>
      </c>
      <c r="G932">
        <v>0.32800000000000001</v>
      </c>
      <c r="H932">
        <v>0.63800000000000001</v>
      </c>
      <c r="I932">
        <v>1</v>
      </c>
      <c r="J932">
        <v>1</v>
      </c>
    </row>
    <row r="933" spans="1:10" x14ac:dyDescent="0.2">
      <c r="A933" t="s">
        <v>16</v>
      </c>
      <c r="B933" t="s">
        <v>40</v>
      </c>
      <c r="C933" t="s">
        <v>108</v>
      </c>
      <c r="D933" t="s">
        <v>113</v>
      </c>
      <c r="E933" t="s">
        <v>5</v>
      </c>
      <c r="F933">
        <v>1</v>
      </c>
      <c r="G933">
        <v>0.71699999999999997</v>
      </c>
      <c r="H933">
        <v>0.84599999999999997</v>
      </c>
      <c r="I933">
        <v>1</v>
      </c>
      <c r="J933">
        <v>1</v>
      </c>
    </row>
    <row r="934" spans="1:10" x14ac:dyDescent="0.2">
      <c r="A934" t="s">
        <v>16</v>
      </c>
      <c r="B934" t="s">
        <v>40</v>
      </c>
      <c r="C934" t="s">
        <v>108</v>
      </c>
      <c r="D934" t="s">
        <v>113</v>
      </c>
      <c r="E934" t="s">
        <v>6</v>
      </c>
      <c r="F934">
        <v>1</v>
      </c>
      <c r="G934">
        <v>0.90600000000000003</v>
      </c>
      <c r="H934">
        <v>0.94199999999999995</v>
      </c>
      <c r="I934">
        <v>1</v>
      </c>
      <c r="J934">
        <v>1</v>
      </c>
    </row>
    <row r="935" spans="1:10" x14ac:dyDescent="0.2">
      <c r="A935" t="s">
        <v>16</v>
      </c>
      <c r="B935" t="s">
        <v>40</v>
      </c>
      <c r="C935" t="s">
        <v>108</v>
      </c>
      <c r="D935" t="s">
        <v>112</v>
      </c>
      <c r="E935" t="s">
        <v>0</v>
      </c>
      <c r="F935">
        <v>1</v>
      </c>
      <c r="G935">
        <v>0.215</v>
      </c>
      <c r="H935">
        <v>0.38300000000000001</v>
      </c>
      <c r="I935">
        <v>0.99</v>
      </c>
      <c r="J935">
        <v>1</v>
      </c>
    </row>
    <row r="936" spans="1:10" x14ac:dyDescent="0.2">
      <c r="A936" t="s">
        <v>16</v>
      </c>
      <c r="B936" t="s">
        <v>40</v>
      </c>
      <c r="C936" t="s">
        <v>108</v>
      </c>
      <c r="D936" t="s">
        <v>112</v>
      </c>
      <c r="E936" t="s">
        <v>1</v>
      </c>
      <c r="F936">
        <v>1</v>
      </c>
      <c r="G936">
        <v>0.90600000000000003</v>
      </c>
      <c r="H936">
        <v>0.92700000000000005</v>
      </c>
      <c r="I936">
        <v>1</v>
      </c>
      <c r="J936">
        <v>1</v>
      </c>
    </row>
    <row r="937" spans="1:10" x14ac:dyDescent="0.2">
      <c r="A937" t="s">
        <v>16</v>
      </c>
      <c r="B937" t="s">
        <v>40</v>
      </c>
      <c r="C937" t="s">
        <v>108</v>
      </c>
      <c r="D937" t="s">
        <v>112</v>
      </c>
      <c r="E937" t="s">
        <v>2</v>
      </c>
      <c r="F937">
        <v>1</v>
      </c>
      <c r="G937">
        <v>0.32200000000000001</v>
      </c>
      <c r="H937">
        <v>0.505</v>
      </c>
      <c r="I937">
        <v>0.99</v>
      </c>
      <c r="J937">
        <v>1</v>
      </c>
    </row>
    <row r="938" spans="1:10" x14ac:dyDescent="0.2">
      <c r="A938" t="s">
        <v>16</v>
      </c>
      <c r="B938" t="s">
        <v>40</v>
      </c>
      <c r="C938" t="s">
        <v>108</v>
      </c>
      <c r="D938" t="s">
        <v>112</v>
      </c>
      <c r="E938" t="s">
        <v>3</v>
      </c>
      <c r="F938">
        <v>1</v>
      </c>
      <c r="G938">
        <v>0.63</v>
      </c>
      <c r="H938">
        <v>0.76900000000000002</v>
      </c>
      <c r="I938">
        <v>0.99</v>
      </c>
      <c r="J938">
        <v>1</v>
      </c>
    </row>
    <row r="939" spans="1:10" x14ac:dyDescent="0.2">
      <c r="A939" t="s">
        <v>16</v>
      </c>
      <c r="B939" t="s">
        <v>40</v>
      </c>
      <c r="C939" t="s">
        <v>108</v>
      </c>
      <c r="D939" t="s">
        <v>112</v>
      </c>
      <c r="E939" t="s">
        <v>4</v>
      </c>
      <c r="F939">
        <v>1</v>
      </c>
      <c r="G939">
        <v>0.33800000000000002</v>
      </c>
      <c r="H939">
        <v>0.52200000000000002</v>
      </c>
      <c r="I939">
        <v>0.99</v>
      </c>
      <c r="J939">
        <v>1.01</v>
      </c>
    </row>
    <row r="940" spans="1:10" x14ac:dyDescent="0.2">
      <c r="A940" t="s">
        <v>16</v>
      </c>
      <c r="B940" t="s">
        <v>40</v>
      </c>
      <c r="C940" t="s">
        <v>108</v>
      </c>
      <c r="D940" t="s">
        <v>112</v>
      </c>
      <c r="E940" t="s">
        <v>5</v>
      </c>
      <c r="F940">
        <v>1</v>
      </c>
      <c r="G940">
        <v>7.8E-2</v>
      </c>
      <c r="H940">
        <v>0.24099999999999999</v>
      </c>
      <c r="I940">
        <v>0.99</v>
      </c>
      <c r="J940">
        <v>1</v>
      </c>
    </row>
    <row r="941" spans="1:10" x14ac:dyDescent="0.2">
      <c r="A941" t="s">
        <v>16</v>
      </c>
      <c r="B941" t="s">
        <v>40</v>
      </c>
      <c r="C941" t="s">
        <v>108</v>
      </c>
      <c r="D941" t="s">
        <v>112</v>
      </c>
      <c r="E941" t="s">
        <v>6</v>
      </c>
      <c r="F941">
        <v>1</v>
      </c>
      <c r="G941">
        <v>3.4000000000000002E-2</v>
      </c>
      <c r="H941">
        <v>0.16200000000000001</v>
      </c>
      <c r="I941">
        <v>0.99</v>
      </c>
      <c r="J941">
        <v>1</v>
      </c>
    </row>
    <row r="942" spans="1:10" x14ac:dyDescent="0.2">
      <c r="A942" t="s">
        <v>16</v>
      </c>
      <c r="B942" t="s">
        <v>40</v>
      </c>
      <c r="C942" t="s">
        <v>108</v>
      </c>
      <c r="D942" t="s">
        <v>111</v>
      </c>
      <c r="E942" t="s">
        <v>0</v>
      </c>
      <c r="F942">
        <v>1</v>
      </c>
      <c r="G942">
        <v>1.4E-2</v>
      </c>
      <c r="H942">
        <v>0.14799999999999999</v>
      </c>
      <c r="I942">
        <v>0.99</v>
      </c>
      <c r="J942">
        <v>1</v>
      </c>
    </row>
    <row r="943" spans="1:10" x14ac:dyDescent="0.2">
      <c r="A943" t="s">
        <v>16</v>
      </c>
      <c r="B943" t="s">
        <v>40</v>
      </c>
      <c r="C943" t="s">
        <v>108</v>
      </c>
      <c r="D943" t="s">
        <v>111</v>
      </c>
      <c r="E943" t="s">
        <v>1</v>
      </c>
      <c r="F943">
        <v>1</v>
      </c>
      <c r="G943">
        <v>0.14000000000000001</v>
      </c>
      <c r="H943">
        <v>0.36799999999999999</v>
      </c>
      <c r="I943">
        <v>0.99</v>
      </c>
      <c r="J943">
        <v>1</v>
      </c>
    </row>
    <row r="944" spans="1:10" x14ac:dyDescent="0.2">
      <c r="A944" t="s">
        <v>16</v>
      </c>
      <c r="B944" t="s">
        <v>40</v>
      </c>
      <c r="C944" t="s">
        <v>108</v>
      </c>
      <c r="D944" t="s">
        <v>111</v>
      </c>
      <c r="E944" t="s">
        <v>2</v>
      </c>
      <c r="F944">
        <v>1</v>
      </c>
      <c r="G944">
        <v>5.6000000000000001E-2</v>
      </c>
      <c r="H944">
        <v>0.254</v>
      </c>
      <c r="I944">
        <v>1</v>
      </c>
      <c r="J944">
        <v>1</v>
      </c>
    </row>
    <row r="945" spans="1:10" x14ac:dyDescent="0.2">
      <c r="A945" t="s">
        <v>16</v>
      </c>
      <c r="B945" t="s">
        <v>40</v>
      </c>
      <c r="C945" t="s">
        <v>108</v>
      </c>
      <c r="D945" t="s">
        <v>111</v>
      </c>
      <c r="E945" t="s">
        <v>3</v>
      </c>
      <c r="F945">
        <v>1</v>
      </c>
      <c r="G945">
        <v>0.85099999999999998</v>
      </c>
      <c r="H945">
        <v>0.93100000000000005</v>
      </c>
      <c r="I945">
        <v>1</v>
      </c>
      <c r="J945">
        <v>1</v>
      </c>
    </row>
    <row r="946" spans="1:10" x14ac:dyDescent="0.2">
      <c r="A946" t="s">
        <v>16</v>
      </c>
      <c r="B946" t="s">
        <v>40</v>
      </c>
      <c r="C946" t="s">
        <v>108</v>
      </c>
      <c r="D946" t="s">
        <v>111</v>
      </c>
      <c r="E946" t="s">
        <v>4</v>
      </c>
      <c r="F946">
        <v>1</v>
      </c>
      <c r="G946">
        <v>0.60299999999999998</v>
      </c>
      <c r="H946">
        <v>0.83299999999999996</v>
      </c>
      <c r="I946">
        <v>1</v>
      </c>
      <c r="J946">
        <v>1</v>
      </c>
    </row>
    <row r="947" spans="1:10" x14ac:dyDescent="0.2">
      <c r="A947" t="s">
        <v>16</v>
      </c>
      <c r="B947" t="s">
        <v>40</v>
      </c>
      <c r="C947" t="s">
        <v>108</v>
      </c>
      <c r="D947" t="s">
        <v>111</v>
      </c>
      <c r="E947" t="s">
        <v>5</v>
      </c>
      <c r="F947">
        <v>1</v>
      </c>
      <c r="G947">
        <v>1.0999999999999999E-2</v>
      </c>
      <c r="H947">
        <v>0.14799999999999999</v>
      </c>
      <c r="I947">
        <v>0.99</v>
      </c>
      <c r="J947">
        <v>1</v>
      </c>
    </row>
    <row r="948" spans="1:10" x14ac:dyDescent="0.2">
      <c r="A948" t="s">
        <v>16</v>
      </c>
      <c r="B948" t="s">
        <v>40</v>
      </c>
      <c r="C948" t="s">
        <v>108</v>
      </c>
      <c r="D948" t="s">
        <v>111</v>
      </c>
      <c r="E948" t="s">
        <v>6</v>
      </c>
      <c r="F948">
        <v>1</v>
      </c>
      <c r="G948">
        <v>0.76100000000000001</v>
      </c>
      <c r="H948">
        <v>0.91300000000000003</v>
      </c>
      <c r="I948">
        <v>1</v>
      </c>
      <c r="J948">
        <v>1</v>
      </c>
    </row>
    <row r="949" spans="1:10" x14ac:dyDescent="0.2">
      <c r="A949" t="s">
        <v>16</v>
      </c>
      <c r="B949" t="s">
        <v>40</v>
      </c>
      <c r="C949" t="s">
        <v>108</v>
      </c>
      <c r="D949" t="s">
        <v>110</v>
      </c>
      <c r="E949" t="s">
        <v>0</v>
      </c>
      <c r="F949">
        <v>0.89</v>
      </c>
      <c r="G949">
        <v>0.40799999999999997</v>
      </c>
      <c r="H949">
        <v>0.83299999999999996</v>
      </c>
      <c r="I949">
        <v>0.68</v>
      </c>
      <c r="J949">
        <v>1.18</v>
      </c>
    </row>
    <row r="950" spans="1:10" x14ac:dyDescent="0.2">
      <c r="A950" t="s">
        <v>16</v>
      </c>
      <c r="B950" t="s">
        <v>40</v>
      </c>
      <c r="C950" t="s">
        <v>108</v>
      </c>
      <c r="D950" t="s">
        <v>110</v>
      </c>
      <c r="E950" t="s">
        <v>1</v>
      </c>
      <c r="F950">
        <v>1</v>
      </c>
      <c r="G950">
        <v>0.629</v>
      </c>
      <c r="H950">
        <v>0.84</v>
      </c>
      <c r="I950">
        <v>0.99</v>
      </c>
      <c r="J950">
        <v>1.01</v>
      </c>
    </row>
    <row r="951" spans="1:10" x14ac:dyDescent="0.2">
      <c r="A951" t="s">
        <v>16</v>
      </c>
      <c r="B951" t="s">
        <v>40</v>
      </c>
      <c r="C951" t="s">
        <v>108</v>
      </c>
      <c r="D951" t="s">
        <v>110</v>
      </c>
      <c r="E951" t="s">
        <v>2</v>
      </c>
      <c r="F951">
        <v>0.99</v>
      </c>
      <c r="G951">
        <v>9.0999999999999998E-2</v>
      </c>
      <c r="H951">
        <v>0.61099999999999999</v>
      </c>
      <c r="I951">
        <v>0.98</v>
      </c>
      <c r="J951">
        <v>1</v>
      </c>
    </row>
    <row r="952" spans="1:10" x14ac:dyDescent="0.2">
      <c r="A952" t="s">
        <v>16</v>
      </c>
      <c r="B952" t="s">
        <v>40</v>
      </c>
      <c r="C952" t="s">
        <v>108</v>
      </c>
      <c r="D952" t="s">
        <v>110</v>
      </c>
      <c r="E952" t="s">
        <v>3</v>
      </c>
      <c r="F952">
        <v>1</v>
      </c>
      <c r="G952">
        <v>0.94099999999999995</v>
      </c>
      <c r="H952">
        <v>0.97799999999999998</v>
      </c>
      <c r="I952">
        <v>0.99</v>
      </c>
      <c r="J952">
        <v>1.01</v>
      </c>
    </row>
    <row r="953" spans="1:10" x14ac:dyDescent="0.2">
      <c r="A953" t="s">
        <v>16</v>
      </c>
      <c r="B953" t="s">
        <v>40</v>
      </c>
      <c r="C953" t="s">
        <v>108</v>
      </c>
      <c r="D953" t="s">
        <v>110</v>
      </c>
      <c r="E953" t="s">
        <v>4</v>
      </c>
      <c r="F953">
        <v>0.99</v>
      </c>
      <c r="G953">
        <v>0.28100000000000003</v>
      </c>
      <c r="H953">
        <v>0.75800000000000001</v>
      </c>
      <c r="I953">
        <v>0.96</v>
      </c>
      <c r="J953">
        <v>1.01</v>
      </c>
    </row>
    <row r="954" spans="1:10" x14ac:dyDescent="0.2">
      <c r="A954" t="s">
        <v>16</v>
      </c>
      <c r="B954" t="s">
        <v>40</v>
      </c>
      <c r="C954" t="s">
        <v>108</v>
      </c>
      <c r="D954" t="s">
        <v>110</v>
      </c>
      <c r="E954" t="s">
        <v>5</v>
      </c>
      <c r="F954">
        <v>0.99</v>
      </c>
      <c r="G954">
        <v>0.54600000000000004</v>
      </c>
      <c r="H954">
        <v>0.84</v>
      </c>
      <c r="I954">
        <v>0.97</v>
      </c>
      <c r="J954">
        <v>1.02</v>
      </c>
    </row>
    <row r="955" spans="1:10" x14ac:dyDescent="0.2">
      <c r="A955" t="s">
        <v>16</v>
      </c>
      <c r="B955" t="s">
        <v>40</v>
      </c>
      <c r="C955" t="s">
        <v>108</v>
      </c>
      <c r="D955" t="s">
        <v>110</v>
      </c>
      <c r="E955" t="s">
        <v>6</v>
      </c>
      <c r="F955">
        <v>0.99</v>
      </c>
      <c r="G955">
        <v>7.6999999999999999E-2</v>
      </c>
      <c r="H955">
        <v>0.61099999999999999</v>
      </c>
      <c r="I955">
        <v>0.99</v>
      </c>
      <c r="J955">
        <v>1</v>
      </c>
    </row>
    <row r="956" spans="1:10" x14ac:dyDescent="0.2">
      <c r="A956" t="s">
        <v>18</v>
      </c>
      <c r="B956" t="s">
        <v>40</v>
      </c>
      <c r="C956" t="s">
        <v>108</v>
      </c>
      <c r="D956" t="s">
        <v>115</v>
      </c>
      <c r="E956" t="s">
        <v>0</v>
      </c>
      <c r="F956">
        <v>1</v>
      </c>
      <c r="G956">
        <v>0.86699999999999999</v>
      </c>
      <c r="H956">
        <v>0.89700000000000002</v>
      </c>
      <c r="I956">
        <v>0.99</v>
      </c>
      <c r="J956">
        <v>1.01</v>
      </c>
    </row>
    <row r="957" spans="1:10" x14ac:dyDescent="0.2">
      <c r="A957" t="s">
        <v>18</v>
      </c>
      <c r="B957" t="s">
        <v>40</v>
      </c>
      <c r="C957" t="s">
        <v>108</v>
      </c>
      <c r="D957" t="s">
        <v>115</v>
      </c>
      <c r="E957" t="s">
        <v>1</v>
      </c>
      <c r="F957">
        <v>0.99</v>
      </c>
      <c r="G957">
        <v>0.129</v>
      </c>
      <c r="H957">
        <v>0.30399999999999999</v>
      </c>
      <c r="I957">
        <v>0.98</v>
      </c>
      <c r="J957">
        <v>1</v>
      </c>
    </row>
    <row r="958" spans="1:10" x14ac:dyDescent="0.2">
      <c r="A958" t="s">
        <v>18</v>
      </c>
      <c r="B958" t="s">
        <v>40</v>
      </c>
      <c r="C958" t="s">
        <v>108</v>
      </c>
      <c r="D958" t="s">
        <v>115</v>
      </c>
      <c r="E958" t="s">
        <v>2</v>
      </c>
      <c r="F958">
        <v>1</v>
      </c>
      <c r="G958">
        <v>0.254</v>
      </c>
      <c r="H958">
        <v>0.439</v>
      </c>
      <c r="I958">
        <v>0.99</v>
      </c>
      <c r="J958">
        <v>1</v>
      </c>
    </row>
    <row r="959" spans="1:10" x14ac:dyDescent="0.2">
      <c r="A959" t="s">
        <v>18</v>
      </c>
      <c r="B959" t="s">
        <v>40</v>
      </c>
      <c r="C959" t="s">
        <v>108</v>
      </c>
      <c r="D959" t="s">
        <v>115</v>
      </c>
      <c r="E959" t="s">
        <v>3</v>
      </c>
      <c r="F959">
        <v>1</v>
      </c>
      <c r="G959">
        <v>0.379</v>
      </c>
      <c r="H959">
        <v>0.56599999999999995</v>
      </c>
      <c r="I959">
        <v>0.99</v>
      </c>
      <c r="J959">
        <v>1</v>
      </c>
    </row>
    <row r="960" spans="1:10" x14ac:dyDescent="0.2">
      <c r="A960" t="s">
        <v>18</v>
      </c>
      <c r="B960" t="s">
        <v>40</v>
      </c>
      <c r="C960" t="s">
        <v>108</v>
      </c>
      <c r="D960" t="s">
        <v>115</v>
      </c>
      <c r="E960" t="s">
        <v>4</v>
      </c>
      <c r="F960">
        <v>0.98</v>
      </c>
      <c r="G960">
        <v>1.7999999999999999E-2</v>
      </c>
      <c r="H960">
        <v>8.7999999999999995E-2</v>
      </c>
      <c r="I960">
        <v>0.97</v>
      </c>
      <c r="J960">
        <v>1</v>
      </c>
    </row>
    <row r="961" spans="1:10" x14ac:dyDescent="0.2">
      <c r="A961" t="s">
        <v>18</v>
      </c>
      <c r="B961" t="s">
        <v>40</v>
      </c>
      <c r="C961" t="s">
        <v>108</v>
      </c>
      <c r="D961" t="s">
        <v>115</v>
      </c>
      <c r="E961" t="s">
        <v>5</v>
      </c>
      <c r="F961">
        <v>0.99</v>
      </c>
      <c r="G961">
        <v>0.31900000000000001</v>
      </c>
      <c r="H961">
        <v>0.51</v>
      </c>
      <c r="I961">
        <v>0.98</v>
      </c>
      <c r="J961">
        <v>1.01</v>
      </c>
    </row>
    <row r="962" spans="1:10" x14ac:dyDescent="0.2">
      <c r="A962" t="s">
        <v>18</v>
      </c>
      <c r="B962" t="s">
        <v>40</v>
      </c>
      <c r="C962" t="s">
        <v>108</v>
      </c>
      <c r="D962" t="s">
        <v>115</v>
      </c>
      <c r="E962" t="s">
        <v>6</v>
      </c>
      <c r="F962">
        <v>1</v>
      </c>
      <c r="G962">
        <v>0.30099999999999999</v>
      </c>
      <c r="H962">
        <v>0.48799999999999999</v>
      </c>
      <c r="I962">
        <v>0.99</v>
      </c>
      <c r="J962">
        <v>1</v>
      </c>
    </row>
    <row r="963" spans="1:10" x14ac:dyDescent="0.2">
      <c r="A963" t="s">
        <v>18</v>
      </c>
      <c r="B963" t="s">
        <v>40</v>
      </c>
      <c r="C963" t="s">
        <v>108</v>
      </c>
      <c r="D963" t="s">
        <v>115</v>
      </c>
      <c r="E963" t="s">
        <v>116</v>
      </c>
      <c r="F963">
        <v>0.99</v>
      </c>
      <c r="G963">
        <v>2E-3</v>
      </c>
      <c r="H963">
        <v>0.03</v>
      </c>
      <c r="I963">
        <v>0.99</v>
      </c>
      <c r="J963">
        <v>1</v>
      </c>
    </row>
    <row r="964" spans="1:10" x14ac:dyDescent="0.2">
      <c r="A964" t="s">
        <v>18</v>
      </c>
      <c r="B964" t="s">
        <v>40</v>
      </c>
      <c r="C964" t="s">
        <v>108</v>
      </c>
      <c r="D964" t="s">
        <v>114</v>
      </c>
      <c r="E964" t="s">
        <v>0</v>
      </c>
      <c r="F964">
        <v>0.99</v>
      </c>
      <c r="G964">
        <v>0.129</v>
      </c>
      <c r="H964">
        <v>0.254</v>
      </c>
      <c r="I964">
        <v>0.97</v>
      </c>
      <c r="J964">
        <v>1</v>
      </c>
    </row>
    <row r="965" spans="1:10" x14ac:dyDescent="0.2">
      <c r="A965" t="s">
        <v>18</v>
      </c>
      <c r="B965" t="s">
        <v>40</v>
      </c>
      <c r="C965" t="s">
        <v>108</v>
      </c>
      <c r="D965" t="s">
        <v>114</v>
      </c>
      <c r="E965" t="s">
        <v>1</v>
      </c>
      <c r="F965">
        <v>0.99</v>
      </c>
      <c r="G965">
        <v>9.5000000000000001E-2</v>
      </c>
      <c r="H965">
        <v>0.2</v>
      </c>
      <c r="I965">
        <v>0.98</v>
      </c>
      <c r="J965">
        <v>1</v>
      </c>
    </row>
    <row r="966" spans="1:10" x14ac:dyDescent="0.2">
      <c r="A966" t="s">
        <v>18</v>
      </c>
      <c r="B966" t="s">
        <v>40</v>
      </c>
      <c r="C966" t="s">
        <v>108</v>
      </c>
      <c r="D966" t="s">
        <v>114</v>
      </c>
      <c r="E966" t="s">
        <v>2</v>
      </c>
      <c r="F966">
        <v>0.99</v>
      </c>
      <c r="G966">
        <v>0.10199999999999999</v>
      </c>
      <c r="H966">
        <v>0.21099999999999999</v>
      </c>
      <c r="I966">
        <v>0.98</v>
      </c>
      <c r="J966">
        <v>1</v>
      </c>
    </row>
    <row r="967" spans="1:10" x14ac:dyDescent="0.2">
      <c r="A967" t="s">
        <v>18</v>
      </c>
      <c r="B967" t="s">
        <v>40</v>
      </c>
      <c r="C967" t="s">
        <v>108</v>
      </c>
      <c r="D967" t="s">
        <v>114</v>
      </c>
      <c r="E967" t="s">
        <v>3</v>
      </c>
      <c r="F967">
        <v>0.99</v>
      </c>
      <c r="G967">
        <v>0.06</v>
      </c>
      <c r="H967">
        <v>0.14099999999999999</v>
      </c>
      <c r="I967">
        <v>0.99</v>
      </c>
      <c r="J967">
        <v>1</v>
      </c>
    </row>
    <row r="968" spans="1:10" x14ac:dyDescent="0.2">
      <c r="A968" t="s">
        <v>18</v>
      </c>
      <c r="B968" t="s">
        <v>40</v>
      </c>
      <c r="C968" t="s">
        <v>108</v>
      </c>
      <c r="D968" t="s">
        <v>114</v>
      </c>
      <c r="E968" t="s">
        <v>4</v>
      </c>
      <c r="F968">
        <v>1</v>
      </c>
      <c r="G968">
        <v>0.27500000000000002</v>
      </c>
      <c r="H968">
        <v>0.42299999999999999</v>
      </c>
      <c r="I968">
        <v>0.99</v>
      </c>
      <c r="J968">
        <v>1</v>
      </c>
    </row>
    <row r="969" spans="1:10" x14ac:dyDescent="0.2">
      <c r="A969" t="s">
        <v>18</v>
      </c>
      <c r="B969" t="s">
        <v>40</v>
      </c>
      <c r="C969" t="s">
        <v>108</v>
      </c>
      <c r="D969" t="s">
        <v>114</v>
      </c>
      <c r="E969" t="s">
        <v>5</v>
      </c>
      <c r="F969">
        <v>0.99</v>
      </c>
      <c r="G969">
        <v>0.21199999999999999</v>
      </c>
      <c r="H969">
        <v>0.38300000000000001</v>
      </c>
      <c r="I969">
        <v>0.98</v>
      </c>
      <c r="J969">
        <v>1</v>
      </c>
    </row>
    <row r="970" spans="1:10" x14ac:dyDescent="0.2">
      <c r="A970" t="s">
        <v>18</v>
      </c>
      <c r="B970" t="s">
        <v>40</v>
      </c>
      <c r="C970" t="s">
        <v>108</v>
      </c>
      <c r="D970" t="s">
        <v>114</v>
      </c>
      <c r="E970" t="s">
        <v>6</v>
      </c>
      <c r="F970">
        <v>0.99</v>
      </c>
      <c r="G970">
        <v>8.5000000000000006E-2</v>
      </c>
      <c r="H970">
        <v>0.182</v>
      </c>
      <c r="I970">
        <v>0.99</v>
      </c>
      <c r="J970">
        <v>1</v>
      </c>
    </row>
    <row r="971" spans="1:10" x14ac:dyDescent="0.2">
      <c r="A971" t="s">
        <v>18</v>
      </c>
      <c r="B971" t="s">
        <v>40</v>
      </c>
      <c r="C971" t="s">
        <v>108</v>
      </c>
      <c r="D971" t="s">
        <v>114</v>
      </c>
      <c r="E971" t="s">
        <v>116</v>
      </c>
      <c r="F971">
        <v>0.99</v>
      </c>
      <c r="G971">
        <v>0</v>
      </c>
      <c r="H971">
        <v>0</v>
      </c>
      <c r="I971">
        <v>0.99</v>
      </c>
      <c r="J971">
        <v>1</v>
      </c>
    </row>
    <row r="972" spans="1:10" x14ac:dyDescent="0.2">
      <c r="A972" t="s">
        <v>18</v>
      </c>
      <c r="B972" t="s">
        <v>40</v>
      </c>
      <c r="C972" t="s">
        <v>108</v>
      </c>
      <c r="D972" t="s">
        <v>113</v>
      </c>
      <c r="E972" t="s">
        <v>0</v>
      </c>
      <c r="F972">
        <v>0.99</v>
      </c>
      <c r="G972">
        <v>0.46700000000000003</v>
      </c>
      <c r="H972">
        <v>0.69099999999999995</v>
      </c>
      <c r="I972">
        <v>0.97</v>
      </c>
      <c r="J972">
        <v>1.02</v>
      </c>
    </row>
    <row r="973" spans="1:10" x14ac:dyDescent="0.2">
      <c r="A973" t="s">
        <v>18</v>
      </c>
      <c r="B973" t="s">
        <v>40</v>
      </c>
      <c r="C973" t="s">
        <v>108</v>
      </c>
      <c r="D973" t="s">
        <v>113</v>
      </c>
      <c r="E973" t="s">
        <v>1</v>
      </c>
      <c r="F973">
        <v>0.99</v>
      </c>
      <c r="G973">
        <v>0.161</v>
      </c>
      <c r="H973">
        <v>0.44800000000000001</v>
      </c>
      <c r="I973">
        <v>0.98</v>
      </c>
      <c r="J973">
        <v>1</v>
      </c>
    </row>
    <row r="974" spans="1:10" x14ac:dyDescent="0.2">
      <c r="A974" t="s">
        <v>18</v>
      </c>
      <c r="B974" t="s">
        <v>40</v>
      </c>
      <c r="C974" t="s">
        <v>108</v>
      </c>
      <c r="D974" t="s">
        <v>113</v>
      </c>
      <c r="E974" t="s">
        <v>2</v>
      </c>
      <c r="F974">
        <v>1</v>
      </c>
      <c r="G974">
        <v>0.82899999999999996</v>
      </c>
      <c r="H974">
        <v>0.879</v>
      </c>
      <c r="I974">
        <v>0.99</v>
      </c>
      <c r="J974">
        <v>1.01</v>
      </c>
    </row>
    <row r="975" spans="1:10" x14ac:dyDescent="0.2">
      <c r="A975" t="s">
        <v>18</v>
      </c>
      <c r="B975" t="s">
        <v>40</v>
      </c>
      <c r="C975" t="s">
        <v>108</v>
      </c>
      <c r="D975" t="s">
        <v>113</v>
      </c>
      <c r="E975" t="s">
        <v>3</v>
      </c>
      <c r="F975">
        <v>0.99</v>
      </c>
      <c r="G975">
        <v>3.7999999999999999E-2</v>
      </c>
      <c r="H975">
        <v>0.30199999999999999</v>
      </c>
      <c r="I975">
        <v>0.98</v>
      </c>
      <c r="J975">
        <v>1</v>
      </c>
    </row>
    <row r="976" spans="1:10" x14ac:dyDescent="0.2">
      <c r="A976" t="s">
        <v>18</v>
      </c>
      <c r="B976" t="s">
        <v>40</v>
      </c>
      <c r="C976" t="s">
        <v>108</v>
      </c>
      <c r="D976" t="s">
        <v>113</v>
      </c>
      <c r="E976" t="s">
        <v>4</v>
      </c>
      <c r="F976">
        <v>0.99</v>
      </c>
      <c r="G976">
        <v>0.151</v>
      </c>
      <c r="H976">
        <v>0.44</v>
      </c>
      <c r="I976">
        <v>0.98</v>
      </c>
      <c r="J976">
        <v>1</v>
      </c>
    </row>
    <row r="977" spans="1:10" x14ac:dyDescent="0.2">
      <c r="A977" t="s">
        <v>18</v>
      </c>
      <c r="B977" t="s">
        <v>40</v>
      </c>
      <c r="C977" t="s">
        <v>108</v>
      </c>
      <c r="D977" t="s">
        <v>113</v>
      </c>
      <c r="E977" t="s">
        <v>5</v>
      </c>
      <c r="F977">
        <v>1</v>
      </c>
      <c r="G977">
        <v>0.42099999999999999</v>
      </c>
      <c r="H977">
        <v>0.67200000000000004</v>
      </c>
      <c r="I977">
        <v>0.98</v>
      </c>
      <c r="J977">
        <v>1.01</v>
      </c>
    </row>
    <row r="978" spans="1:10" x14ac:dyDescent="0.2">
      <c r="A978" t="s">
        <v>18</v>
      </c>
      <c r="B978" t="s">
        <v>40</v>
      </c>
      <c r="C978" t="s">
        <v>108</v>
      </c>
      <c r="D978" t="s">
        <v>113</v>
      </c>
      <c r="E978" t="s">
        <v>6</v>
      </c>
      <c r="F978">
        <v>1</v>
      </c>
      <c r="G978">
        <v>0.38100000000000001</v>
      </c>
      <c r="H978">
        <v>0.67200000000000004</v>
      </c>
      <c r="I978">
        <v>0.99</v>
      </c>
      <c r="J978">
        <v>1</v>
      </c>
    </row>
    <row r="979" spans="1:10" x14ac:dyDescent="0.2">
      <c r="A979" t="s">
        <v>18</v>
      </c>
      <c r="B979" t="s">
        <v>40</v>
      </c>
      <c r="C979" t="s">
        <v>108</v>
      </c>
      <c r="D979" t="s">
        <v>112</v>
      </c>
      <c r="E979" t="s">
        <v>0</v>
      </c>
      <c r="F979">
        <v>0.98</v>
      </c>
      <c r="G979">
        <v>3.0000000000000001E-3</v>
      </c>
      <c r="H979">
        <v>4.4999999999999998E-2</v>
      </c>
      <c r="I979">
        <v>0.96</v>
      </c>
      <c r="J979">
        <v>0.99</v>
      </c>
    </row>
    <row r="980" spans="1:10" x14ac:dyDescent="0.2">
      <c r="A980" t="s">
        <v>18</v>
      </c>
      <c r="B980" t="s">
        <v>40</v>
      </c>
      <c r="C980" t="s">
        <v>108</v>
      </c>
      <c r="D980" t="s">
        <v>112</v>
      </c>
      <c r="E980" t="s">
        <v>1</v>
      </c>
      <c r="F980">
        <v>0.98</v>
      </c>
      <c r="G980">
        <v>1.9E-2</v>
      </c>
      <c r="H980">
        <v>0.1</v>
      </c>
      <c r="I980">
        <v>0.96</v>
      </c>
      <c r="J980">
        <v>1</v>
      </c>
    </row>
    <row r="981" spans="1:10" x14ac:dyDescent="0.2">
      <c r="A981" t="s">
        <v>18</v>
      </c>
      <c r="B981" t="s">
        <v>40</v>
      </c>
      <c r="C981" t="s">
        <v>108</v>
      </c>
      <c r="D981" t="s">
        <v>112</v>
      </c>
      <c r="E981" t="s">
        <v>2</v>
      </c>
      <c r="F981">
        <v>0.99</v>
      </c>
      <c r="G981">
        <v>0.23200000000000001</v>
      </c>
      <c r="H981">
        <v>0.39400000000000002</v>
      </c>
      <c r="I981">
        <v>0.98</v>
      </c>
      <c r="J981">
        <v>1.01</v>
      </c>
    </row>
    <row r="982" spans="1:10" x14ac:dyDescent="0.2">
      <c r="A982" t="s">
        <v>18</v>
      </c>
      <c r="B982" t="s">
        <v>40</v>
      </c>
      <c r="C982" t="s">
        <v>108</v>
      </c>
      <c r="D982" t="s">
        <v>112</v>
      </c>
      <c r="E982" t="s">
        <v>3</v>
      </c>
      <c r="F982">
        <v>0.99</v>
      </c>
      <c r="G982">
        <v>0.17399999999999999</v>
      </c>
      <c r="H982">
        <v>0.377</v>
      </c>
      <c r="I982">
        <v>0.99</v>
      </c>
      <c r="J982">
        <v>1</v>
      </c>
    </row>
    <row r="983" spans="1:10" x14ac:dyDescent="0.2">
      <c r="A983" t="s">
        <v>18</v>
      </c>
      <c r="B983" t="s">
        <v>40</v>
      </c>
      <c r="C983" t="s">
        <v>108</v>
      </c>
      <c r="D983" t="s">
        <v>112</v>
      </c>
      <c r="E983" t="s">
        <v>4</v>
      </c>
      <c r="F983">
        <v>0.99</v>
      </c>
      <c r="G983">
        <v>7.0999999999999994E-2</v>
      </c>
      <c r="H983">
        <v>0.24</v>
      </c>
      <c r="I983">
        <v>0.97</v>
      </c>
      <c r="J983">
        <v>1</v>
      </c>
    </row>
    <row r="984" spans="1:10" x14ac:dyDescent="0.2">
      <c r="A984" t="s">
        <v>18</v>
      </c>
      <c r="B984" t="s">
        <v>40</v>
      </c>
      <c r="C984" t="s">
        <v>108</v>
      </c>
      <c r="D984" t="s">
        <v>112</v>
      </c>
      <c r="E984" t="s">
        <v>5</v>
      </c>
      <c r="F984">
        <v>1</v>
      </c>
      <c r="G984">
        <v>0.76600000000000001</v>
      </c>
      <c r="H984">
        <v>0.85599999999999998</v>
      </c>
      <c r="I984">
        <v>0.99</v>
      </c>
      <c r="J984">
        <v>1.02</v>
      </c>
    </row>
    <row r="985" spans="1:10" x14ac:dyDescent="0.2">
      <c r="A985" t="s">
        <v>18</v>
      </c>
      <c r="B985" t="s">
        <v>40</v>
      </c>
      <c r="C985" t="s">
        <v>108</v>
      </c>
      <c r="D985" t="s">
        <v>112</v>
      </c>
      <c r="E985" t="s">
        <v>6</v>
      </c>
      <c r="F985">
        <v>0.99</v>
      </c>
      <c r="G985">
        <v>0.154</v>
      </c>
      <c r="H985">
        <v>0.36499999999999999</v>
      </c>
      <c r="I985">
        <v>0.98</v>
      </c>
      <c r="J985">
        <v>1</v>
      </c>
    </row>
    <row r="986" spans="1:10" x14ac:dyDescent="0.2">
      <c r="A986" t="s">
        <v>18</v>
      </c>
      <c r="B986" t="s">
        <v>40</v>
      </c>
      <c r="C986" t="s">
        <v>108</v>
      </c>
      <c r="D986" t="s">
        <v>111</v>
      </c>
      <c r="E986" t="s">
        <v>0</v>
      </c>
      <c r="F986">
        <v>1</v>
      </c>
      <c r="G986">
        <v>0.42599999999999999</v>
      </c>
      <c r="H986">
        <v>0.72099999999999997</v>
      </c>
      <c r="I986">
        <v>0.99</v>
      </c>
      <c r="J986">
        <v>1.01</v>
      </c>
    </row>
    <row r="987" spans="1:10" x14ac:dyDescent="0.2">
      <c r="A987" t="s">
        <v>18</v>
      </c>
      <c r="B987" t="s">
        <v>40</v>
      </c>
      <c r="C987" t="s">
        <v>108</v>
      </c>
      <c r="D987" t="s">
        <v>111</v>
      </c>
      <c r="E987" t="s">
        <v>1</v>
      </c>
      <c r="F987">
        <v>1</v>
      </c>
      <c r="G987">
        <v>0.69399999999999995</v>
      </c>
      <c r="H987">
        <v>0.91</v>
      </c>
      <c r="I987">
        <v>0.99</v>
      </c>
      <c r="J987">
        <v>1.01</v>
      </c>
    </row>
    <row r="988" spans="1:10" x14ac:dyDescent="0.2">
      <c r="A988" t="s">
        <v>18</v>
      </c>
      <c r="B988" t="s">
        <v>40</v>
      </c>
      <c r="C988" t="s">
        <v>108</v>
      </c>
      <c r="D988" t="s">
        <v>111</v>
      </c>
      <c r="E988" t="s">
        <v>2</v>
      </c>
      <c r="F988">
        <v>0.99</v>
      </c>
      <c r="G988">
        <v>0.192</v>
      </c>
      <c r="H988">
        <v>0.45800000000000002</v>
      </c>
      <c r="I988">
        <v>0.98</v>
      </c>
      <c r="J988">
        <v>1</v>
      </c>
    </row>
    <row r="989" spans="1:10" x14ac:dyDescent="0.2">
      <c r="A989" t="s">
        <v>18</v>
      </c>
      <c r="B989" t="s">
        <v>40</v>
      </c>
      <c r="C989" t="s">
        <v>108</v>
      </c>
      <c r="D989" t="s">
        <v>111</v>
      </c>
      <c r="E989" t="s">
        <v>3</v>
      </c>
      <c r="F989">
        <v>1</v>
      </c>
      <c r="G989">
        <v>0.75800000000000001</v>
      </c>
      <c r="H989">
        <v>0.91300000000000003</v>
      </c>
      <c r="I989">
        <v>0.99</v>
      </c>
      <c r="J989">
        <v>1.01</v>
      </c>
    </row>
    <row r="990" spans="1:10" x14ac:dyDescent="0.2">
      <c r="A990" t="s">
        <v>18</v>
      </c>
      <c r="B990" t="s">
        <v>40</v>
      </c>
      <c r="C990" t="s">
        <v>108</v>
      </c>
      <c r="D990" t="s">
        <v>111</v>
      </c>
      <c r="E990" t="s">
        <v>4</v>
      </c>
      <c r="F990">
        <v>1</v>
      </c>
      <c r="G990">
        <v>0.23699999999999999</v>
      </c>
      <c r="H990">
        <v>0.50800000000000001</v>
      </c>
      <c r="I990">
        <v>0.99</v>
      </c>
      <c r="J990">
        <v>1</v>
      </c>
    </row>
    <row r="991" spans="1:10" x14ac:dyDescent="0.2">
      <c r="A991" t="s">
        <v>18</v>
      </c>
      <c r="B991" t="s">
        <v>40</v>
      </c>
      <c r="C991" t="s">
        <v>108</v>
      </c>
      <c r="D991" t="s">
        <v>111</v>
      </c>
      <c r="E991" t="s">
        <v>5</v>
      </c>
      <c r="F991">
        <v>0.99</v>
      </c>
      <c r="G991">
        <v>0.13400000000000001</v>
      </c>
      <c r="H991">
        <v>0.36099999999999999</v>
      </c>
      <c r="I991">
        <v>0.98</v>
      </c>
      <c r="J991">
        <v>1</v>
      </c>
    </row>
    <row r="992" spans="1:10" x14ac:dyDescent="0.2">
      <c r="A992" t="s">
        <v>18</v>
      </c>
      <c r="B992" t="s">
        <v>40</v>
      </c>
      <c r="C992" t="s">
        <v>108</v>
      </c>
      <c r="D992" t="s">
        <v>111</v>
      </c>
      <c r="E992" t="s">
        <v>6</v>
      </c>
      <c r="F992">
        <v>1</v>
      </c>
      <c r="G992">
        <v>0.6</v>
      </c>
      <c r="H992">
        <v>0.83299999999999996</v>
      </c>
      <c r="I992">
        <v>0.99</v>
      </c>
      <c r="J992">
        <v>1.01</v>
      </c>
    </row>
    <row r="993" spans="1:10" x14ac:dyDescent="0.2">
      <c r="A993" t="s">
        <v>18</v>
      </c>
      <c r="B993" t="s">
        <v>40</v>
      </c>
      <c r="C993" t="s">
        <v>108</v>
      </c>
      <c r="D993" t="s">
        <v>110</v>
      </c>
      <c r="E993" t="s">
        <v>0</v>
      </c>
      <c r="F993">
        <v>1.32</v>
      </c>
      <c r="G993">
        <v>0.27200000000000002</v>
      </c>
      <c r="H993">
        <v>0.75800000000000001</v>
      </c>
      <c r="I993">
        <v>0.78</v>
      </c>
      <c r="J993">
        <v>2.2400000000000002</v>
      </c>
    </row>
    <row r="994" spans="1:10" x14ac:dyDescent="0.2">
      <c r="A994" t="s">
        <v>18</v>
      </c>
      <c r="B994" t="s">
        <v>40</v>
      </c>
      <c r="C994" t="s">
        <v>108</v>
      </c>
      <c r="D994" t="s">
        <v>110</v>
      </c>
      <c r="E994" t="s">
        <v>1</v>
      </c>
      <c r="F994">
        <v>0.95</v>
      </c>
      <c r="G994">
        <v>0.29399999999999998</v>
      </c>
      <c r="H994">
        <v>0.75800000000000001</v>
      </c>
      <c r="I994">
        <v>0.86</v>
      </c>
      <c r="J994">
        <v>1.05</v>
      </c>
    </row>
    <row r="995" spans="1:10" x14ac:dyDescent="0.2">
      <c r="A995" t="s">
        <v>18</v>
      </c>
      <c r="B995" t="s">
        <v>40</v>
      </c>
      <c r="C995" t="s">
        <v>108</v>
      </c>
      <c r="D995" t="s">
        <v>110</v>
      </c>
      <c r="E995" t="s">
        <v>2</v>
      </c>
      <c r="F995">
        <v>1</v>
      </c>
      <c r="G995">
        <v>0.96399999999999997</v>
      </c>
      <c r="H995">
        <v>0.97799999999999998</v>
      </c>
      <c r="I995">
        <v>0.96</v>
      </c>
      <c r="J995">
        <v>1.05</v>
      </c>
    </row>
    <row r="996" spans="1:10" x14ac:dyDescent="0.2">
      <c r="A996" t="s">
        <v>18</v>
      </c>
      <c r="B996" t="s">
        <v>40</v>
      </c>
      <c r="C996" t="s">
        <v>108</v>
      </c>
      <c r="D996" t="s">
        <v>110</v>
      </c>
      <c r="E996" t="s">
        <v>3</v>
      </c>
      <c r="F996">
        <v>1</v>
      </c>
      <c r="G996">
        <v>0.86299999999999999</v>
      </c>
      <c r="H996">
        <v>0.92900000000000005</v>
      </c>
      <c r="I996">
        <v>0.98</v>
      </c>
      <c r="J996">
        <v>1.02</v>
      </c>
    </row>
    <row r="997" spans="1:10" x14ac:dyDescent="0.2">
      <c r="A997" t="s">
        <v>18</v>
      </c>
      <c r="B997" t="s">
        <v>40</v>
      </c>
      <c r="C997" t="s">
        <v>108</v>
      </c>
      <c r="D997" t="s">
        <v>110</v>
      </c>
      <c r="E997" t="s">
        <v>4</v>
      </c>
      <c r="F997">
        <v>0.99</v>
      </c>
      <c r="G997">
        <v>0.38200000000000001</v>
      </c>
      <c r="H997">
        <v>0.79700000000000004</v>
      </c>
      <c r="I997">
        <v>0.98</v>
      </c>
      <c r="J997">
        <v>1.01</v>
      </c>
    </row>
    <row r="998" spans="1:10" x14ac:dyDescent="0.2">
      <c r="A998" t="s">
        <v>18</v>
      </c>
      <c r="B998" t="s">
        <v>40</v>
      </c>
      <c r="C998" t="s">
        <v>108</v>
      </c>
      <c r="D998" t="s">
        <v>110</v>
      </c>
      <c r="E998" t="s">
        <v>5</v>
      </c>
      <c r="F998">
        <v>0.94</v>
      </c>
      <c r="G998">
        <v>0.32800000000000001</v>
      </c>
      <c r="H998">
        <v>0.78400000000000003</v>
      </c>
      <c r="I998">
        <v>0.81</v>
      </c>
      <c r="J998">
        <v>1.08</v>
      </c>
    </row>
    <row r="999" spans="1:10" x14ac:dyDescent="0.2">
      <c r="A999" t="s">
        <v>18</v>
      </c>
      <c r="B999" t="s">
        <v>40</v>
      </c>
      <c r="C999" t="s">
        <v>108</v>
      </c>
      <c r="D999" t="s">
        <v>110</v>
      </c>
      <c r="E999" t="s">
        <v>6</v>
      </c>
      <c r="F999">
        <v>1</v>
      </c>
      <c r="G999">
        <v>0.81200000000000006</v>
      </c>
      <c r="H999">
        <v>0.91700000000000004</v>
      </c>
      <c r="I999">
        <v>0.97</v>
      </c>
      <c r="J999">
        <v>1.04</v>
      </c>
    </row>
  </sheetData>
  <sortState xmlns:xlrd2="http://schemas.microsoft.com/office/spreadsheetml/2017/richdata2" ref="A2:J999">
    <sortCondition ref="B2:B999"/>
    <sortCondition ref="C2:C999"/>
    <sortCondition ref="A2:A999"/>
    <sortCondition descending="1" ref="D2:D999"/>
  </sortState>
  <conditionalFormatting sqref="A2:J999">
    <cfRule type="expression" dxfId="1" priority="1">
      <formula>AND($F2&lt;1,$H2&lt;0.05)</formula>
    </cfRule>
    <cfRule type="expression" dxfId="0" priority="2">
      <formula>AND($F2&gt;1,$H2&lt;0.05)</formula>
    </cfRule>
  </conditionalFormatting>
  <pageMargins left="0.7" right="0.7" top="0.75" bottom="0.75" header="0.3" footer="0.3"/>
  <pageSetup paperSize="9" scale="67" fitToHeight="14"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8</vt:i4>
      </vt:variant>
      <vt:variant>
        <vt:lpstr>Named Ranges</vt:lpstr>
      </vt:variant>
      <vt:variant>
        <vt:i4>8</vt:i4>
      </vt:variant>
    </vt:vector>
  </HeadingPairs>
  <TitlesOfParts>
    <vt:vector size="16" baseType="lpstr">
      <vt:lpstr>Table of Contents</vt:lpstr>
      <vt:lpstr>Table 1 - Serving Sizes</vt:lpstr>
      <vt:lpstr>Table 2 - Overall gram models</vt:lpstr>
      <vt:lpstr>Table 3 - Gram models by sex</vt:lpstr>
      <vt:lpstr>Table 4 - Per serve conversion</vt:lpstr>
      <vt:lpstr>Table 5 - Extreme energy</vt:lpstr>
      <vt:lpstr>Table 6 - BMI Subgroups</vt:lpstr>
      <vt:lpstr>Table 7 - Results with Q values</vt:lpstr>
      <vt:lpstr>'Table 1 - Serving Sizes'!Print_Area</vt:lpstr>
      <vt:lpstr>'Table 2 - Overall gram models'!Print_Area</vt:lpstr>
      <vt:lpstr>'Table 3 - Gram models by sex'!Print_Area</vt:lpstr>
      <vt:lpstr>'Table 4 - Per serve conversion'!Print_Area</vt:lpstr>
      <vt:lpstr>'Table 5 - Extreme energy'!Print_Area</vt:lpstr>
      <vt:lpstr>'Table 6 - BMI Subgroups'!Print_Area</vt:lpstr>
      <vt:lpstr>'Table 7 - Results with Q values'!Print_Area</vt:lpstr>
      <vt:lpstr>'Table of Contents'!Print_Area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Debbie Ashtree</dc:creator>
  <cp:keywords/>
  <dc:description/>
  <cp:lastModifiedBy>EMMA TODD</cp:lastModifiedBy>
  <cp:revision/>
  <cp:lastPrinted>2025-07-23T23:53:44Z</cp:lastPrinted>
  <dcterms:created xsi:type="dcterms:W3CDTF">2025-04-08T22:54:59Z</dcterms:created>
  <dcterms:modified xsi:type="dcterms:W3CDTF">2025-07-23T23:55:45Z</dcterms:modified>
  <cp:category/>
  <cp:contentStatus/>
</cp:coreProperties>
</file>