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0" windowWidth="18580" windowHeight="6310"/>
  </bookViews>
  <sheets>
    <sheet name="Introduction" sheetId="1" r:id="rId1"/>
    <sheet name="Measurements" sheetId="3" r:id="rId2"/>
    <sheet name="Population size estimation" sheetId="2" r:id="rId3"/>
  </sheets>
  <calcPr calcId="145621"/>
</workbook>
</file>

<file path=xl/calcChain.xml><?xml version="1.0" encoding="utf-8"?>
<calcChain xmlns="http://schemas.openxmlformats.org/spreadsheetml/2006/main">
  <c r="B3" i="3" l="1"/>
  <c r="K24" i="2"/>
  <c r="J24" i="2"/>
  <c r="F24" i="2"/>
  <c r="K23" i="2"/>
  <c r="J23" i="2"/>
  <c r="F23" i="2"/>
  <c r="K22" i="2"/>
  <c r="J22" i="2"/>
  <c r="F22" i="2"/>
  <c r="K21" i="2"/>
  <c r="J21" i="2"/>
  <c r="F21" i="2"/>
  <c r="K20" i="2"/>
  <c r="J20" i="2"/>
  <c r="F20" i="2"/>
  <c r="K19" i="2"/>
  <c r="J19" i="2"/>
  <c r="F19" i="2"/>
  <c r="K18" i="2"/>
  <c r="J18" i="2"/>
  <c r="F18" i="2"/>
  <c r="K17" i="2"/>
  <c r="J17" i="2"/>
  <c r="F17" i="2"/>
  <c r="K16" i="2"/>
  <c r="J16" i="2"/>
  <c r="F16" i="2"/>
  <c r="K15" i="2"/>
  <c r="J15" i="2"/>
  <c r="F15" i="2"/>
  <c r="K14" i="2"/>
  <c r="J14" i="2"/>
  <c r="F14" i="2"/>
  <c r="K13" i="2"/>
  <c r="J13" i="2"/>
  <c r="F13" i="2"/>
  <c r="K12" i="2"/>
  <c r="J12" i="2"/>
  <c r="F12" i="2"/>
  <c r="K11" i="2"/>
  <c r="J11" i="2"/>
  <c r="F11" i="2"/>
  <c r="K10" i="2"/>
  <c r="J10" i="2"/>
  <c r="F10" i="2"/>
  <c r="K9" i="2"/>
  <c r="J9" i="2"/>
  <c r="F9" i="2"/>
  <c r="K8" i="2"/>
  <c r="J8" i="2"/>
  <c r="F8" i="2"/>
  <c r="K7" i="2"/>
  <c r="J7" i="2"/>
  <c r="F7" i="2"/>
  <c r="K6" i="2"/>
  <c r="J6" i="2"/>
  <c r="F6" i="2"/>
  <c r="K5" i="2"/>
  <c r="J5" i="2"/>
  <c r="F5" i="2"/>
  <c r="K4" i="2"/>
  <c r="J4" i="2"/>
  <c r="F4" i="2"/>
  <c r="K3" i="2"/>
  <c r="J3" i="2"/>
  <c r="F3" i="2"/>
  <c r="K2" i="2"/>
  <c r="J2" i="2"/>
  <c r="F2" i="2"/>
</calcChain>
</file>

<file path=xl/sharedStrings.xml><?xml version="1.0" encoding="utf-8"?>
<sst xmlns="http://schemas.openxmlformats.org/spreadsheetml/2006/main" count="646" uniqueCount="230">
  <si>
    <t>A00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</si>
  <si>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</si>
  <si>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</si>
  <si>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</si>
  <si>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</si>
  <si>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</si>
  <si>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</si>
  <si>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</si>
  <si>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</si>
  <si>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</si>
  <si>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</si>
  <si>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</si>
  <si>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</si>
  <si>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</si>
  <si>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</si>
  <si>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</si>
  <si>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</si>
  <si>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</si>
  <si>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</si>
  <si>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</si>
  <si>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</si>
  <si>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</si>
  <si>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</si>
  <si>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</si>
  <si>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</si>
  <si>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A28</t>
  </si>
  <si>
    <t>A26</t>
  </si>
  <si>
    <t>A30</t>
  </si>
  <si>
    <t>A32</t>
  </si>
  <si>
    <t>A27</t>
  </si>
  <si>
    <t>A29</t>
  </si>
  <si>
    <t>A25</t>
  </si>
  <si>
    <t>A31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</si>
  <si>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</si>
  <si>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</si>
  <si>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</si>
  <si>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</si>
  <si>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</si>
  <si>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</si>
  <si>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</si>
  <si>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</si>
  <si>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</si>
  <si>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</si>
  <si>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</si>
  <si>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</si>
  <si>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</si>
  <si>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</si>
  <si>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</si>
  <si>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A49</t>
  </si>
  <si>
    <t>A50</t>
  </si>
  <si>
    <t>A50 rot</t>
  </si>
  <si>
    <t>A51 rot</t>
  </si>
  <si>
    <t>A52 rot</t>
  </si>
  <si>
    <t>A53 rot</t>
  </si>
  <si>
    <t>A54 rot</t>
  </si>
  <si>
    <t>A55 rot</t>
  </si>
  <si>
    <t>A56 rot</t>
  </si>
  <si>
    <t>A57 rot</t>
  </si>
  <si>
    <t>A58 rot</t>
  </si>
  <si>
    <t>A59 rot</t>
  </si>
  <si>
    <t>A60 rot</t>
  </si>
  <si>
    <t>A61 rot</t>
  </si>
  <si>
    <t>A62 rot</t>
  </si>
  <si>
    <t>A63 rot</t>
  </si>
  <si>
    <t>A64 rot</t>
  </si>
  <si>
    <t>A65 rot</t>
  </si>
  <si>
    <t>A66 rot</t>
  </si>
  <si>
    <t>A67 rot</t>
  </si>
  <si>
    <t>A68 rot</t>
  </si>
  <si>
    <t>A69 rot</t>
  </si>
  <si>
    <t>A70 rot</t>
  </si>
  <si>
    <t>A71 rot</t>
  </si>
  <si>
    <t>A72 rot</t>
  </si>
  <si>
    <t>A73 rot</t>
  </si>
  <si>
    <t>A74 rot</t>
  </si>
  <si>
    <t>A75 rot</t>
  </si>
  <si>
    <t>A76 rot</t>
  </si>
  <si>
    <t>A77 rot</t>
  </si>
  <si>
    <t>A78 rot</t>
  </si>
  <si>
    <t>A79 rot</t>
  </si>
  <si>
    <t>A80 rot</t>
  </si>
  <si>
    <t>A81 rot</t>
  </si>
  <si>
    <t>A82 rot</t>
  </si>
  <si>
    <t>A83 rot</t>
  </si>
  <si>
    <t>A84 rot</t>
  </si>
  <si>
    <t>A85 rot</t>
  </si>
  <si>
    <t>A86 rot</t>
  </si>
  <si>
    <t>A87 rot</t>
  </si>
  <si>
    <t>A88 rot</t>
  </si>
  <si>
    <t>A89 rot</t>
  </si>
  <si>
    <t>A90 rot</t>
  </si>
  <si>
    <t>A91 rot</t>
  </si>
  <si>
    <t>A92 rot</t>
  </si>
  <si>
    <t>A93 rot</t>
  </si>
  <si>
    <t>A94 rot</t>
  </si>
  <si>
    <t>VIA-tag</t>
  </si>
  <si>
    <t>Date</t>
  </si>
  <si>
    <t>length(mm)</t>
  </si>
  <si>
    <t>weight(g)</t>
  </si>
  <si>
    <t>head_width(mm)</t>
  </si>
  <si>
    <t>location</t>
  </si>
  <si>
    <t>comments</t>
  </si>
  <si>
    <t>tag lost before introduction into stream system</t>
  </si>
  <si>
    <t>date</t>
  </si>
  <si>
    <t>N</t>
  </si>
  <si>
    <t>SE</t>
  </si>
  <si>
    <t>lower</t>
  </si>
  <si>
    <t>upper</t>
  </si>
  <si>
    <t>N_corrected</t>
  </si>
  <si>
    <t>Min</t>
  </si>
  <si>
    <t>Max</t>
  </si>
  <si>
    <t xml:space="preserve">95%CI </t>
  </si>
  <si>
    <t>FA2</t>
  </si>
  <si>
    <t>A04/A014</t>
  </si>
  <si>
    <t>FD2</t>
  </si>
  <si>
    <t>TOTE LARVE</t>
  </si>
  <si>
    <t>FD4</t>
  </si>
  <si>
    <t>FD5</t>
  </si>
  <si>
    <t>05.06.2015</t>
  </si>
  <si>
    <t>A?2 (?)</t>
  </si>
  <si>
    <t>09.06.2015</t>
  </si>
  <si>
    <t>A(26) ??</t>
  </si>
  <si>
    <t>12.06.2015</t>
  </si>
  <si>
    <t>A13 ??</t>
  </si>
  <si>
    <t>A0(/?)0</t>
  </si>
  <si>
    <t>16.06.2015</t>
  </si>
  <si>
    <t>(A44?)</t>
  </si>
  <si>
    <t>A4(9)</t>
  </si>
  <si>
    <t>A(1/2)(6)</t>
  </si>
  <si>
    <t>rA71</t>
  </si>
  <si>
    <t>rA83</t>
  </si>
  <si>
    <t>rA5(1/7)</t>
  </si>
  <si>
    <t>rA81</t>
  </si>
  <si>
    <t>rA65</t>
  </si>
  <si>
    <t>gA??</t>
  </si>
  <si>
    <t>Tag weg</t>
  </si>
  <si>
    <t>rA54</t>
  </si>
  <si>
    <t>rA??</t>
  </si>
  <si>
    <t>FD6</t>
  </si>
  <si>
    <t>A(20)</t>
  </si>
  <si>
    <t>rA73</t>
  </si>
  <si>
    <t>gA40</t>
  </si>
  <si>
    <t>FD1</t>
  </si>
  <si>
    <t>rA88</t>
  </si>
  <si>
    <t>gA(1)7?</t>
  </si>
  <si>
    <t>rA(8)4</t>
  </si>
  <si>
    <t>rA79</t>
  </si>
  <si>
    <t>rA87</t>
  </si>
  <si>
    <t>rA64</t>
  </si>
  <si>
    <t>FD3</t>
  </si>
  <si>
    <t>g ??</t>
  </si>
  <si>
    <t>rA84 ?</t>
  </si>
  <si>
    <t>gA(18) ?</t>
  </si>
  <si>
    <t>gA24 ?</t>
  </si>
  <si>
    <t>rA80</t>
  </si>
  <si>
    <t>gA39</t>
  </si>
  <si>
    <t>rA89</t>
  </si>
  <si>
    <t>gA49</t>
  </si>
  <si>
    <t>rA51</t>
  </si>
  <si>
    <t>FA5</t>
  </si>
  <si>
    <t>rA93</t>
  </si>
  <si>
    <t>rA81?</t>
  </si>
  <si>
    <t>rA69 ???</t>
  </si>
  <si>
    <t>rA8(1)</t>
  </si>
  <si>
    <t>removed from system</t>
  </si>
  <si>
    <t>Measurement</t>
  </si>
  <si>
    <t>Trap/location</t>
  </si>
  <si>
    <t>new_location</t>
  </si>
  <si>
    <t>drifted/not-drifted</t>
  </si>
  <si>
    <t>drifted</t>
  </si>
  <si>
    <t>none</t>
  </si>
  <si>
    <t xml:space="preserve"> - (A06) </t>
  </si>
  <si>
    <t>A(11) ?</t>
  </si>
  <si>
    <t>(A06) -kein Tag</t>
  </si>
  <si>
    <t>?</t>
  </si>
  <si>
    <t>A??(41)</t>
  </si>
  <si>
    <t>A30 ?</t>
  </si>
  <si>
    <t>gA10</t>
  </si>
  <si>
    <t>gA1(9) ?/3</t>
  </si>
  <si>
    <t>gA1(6) ?</t>
  </si>
  <si>
    <t>rA68</t>
  </si>
  <si>
    <t>rA67</t>
  </si>
  <si>
    <t>g?</t>
  </si>
  <si>
    <t>gA21 ?</t>
  </si>
  <si>
    <t>gA0(1/3/7)</t>
  </si>
  <si>
    <t>rA52</t>
  </si>
  <si>
    <t>gA47 ?</t>
  </si>
  <si>
    <t>rA83/85 ?</t>
  </si>
  <si>
    <t>gA38 ?</t>
  </si>
  <si>
    <t>gA29</t>
  </si>
  <si>
    <t>gA35</t>
  </si>
  <si>
    <t>rA84</t>
  </si>
  <si>
    <t>rA94</t>
  </si>
  <si>
    <t>g ?</t>
  </si>
  <si>
    <t>rA59</t>
  </si>
  <si>
    <t>rA75</t>
  </si>
  <si>
    <t>rA66</t>
  </si>
  <si>
    <t>rA57</t>
  </si>
  <si>
    <t>gA ?</t>
  </si>
  <si>
    <t>rAA76</t>
  </si>
  <si>
    <t>gA3(2)</t>
  </si>
  <si>
    <t>rA53</t>
  </si>
  <si>
    <t>gA35 ??</t>
  </si>
  <si>
    <t>rA56</t>
  </si>
  <si>
    <t>rA6(3)</t>
  </si>
  <si>
    <t>rA6(8)</t>
  </si>
  <si>
    <t>g??</t>
  </si>
  <si>
    <t>gA(23/8)??</t>
  </si>
  <si>
    <t>gA1(6)</t>
  </si>
  <si>
    <t>gA(2)9</t>
  </si>
  <si>
    <t>gA(3)5 ?</t>
  </si>
  <si>
    <t>rA(53) ?</t>
  </si>
  <si>
    <t>gA10/6/8</t>
  </si>
  <si>
    <t>rA6(5/3)</t>
  </si>
  <si>
    <t>rA58/6</t>
  </si>
  <si>
    <t>rA62</t>
  </si>
  <si>
    <t>rA70</t>
  </si>
  <si>
    <t>kein Tag</t>
  </si>
  <si>
    <t>rA5(6) ?</t>
  </si>
  <si>
    <t>rA62/ 63 ?</t>
  </si>
  <si>
    <t>rA5(2)</t>
  </si>
  <si>
    <t>rA(65)</t>
  </si>
  <si>
    <t>gA44</t>
  </si>
  <si>
    <t>rA76</t>
  </si>
  <si>
    <t>rA?</t>
  </si>
  <si>
    <t>rA(8)(1/4/7)??</t>
  </si>
  <si>
    <t>rA6?</t>
  </si>
  <si>
    <t>rA6(5)? 687</t>
  </si>
  <si>
    <t>not-drifted</t>
  </si>
  <si>
    <t xml:space="preserve">removed from system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</si>
</sst>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;@"/>
  </numFmts>
  <fonts count="3" x14ac:knownFonts="1">
    <font>
      <sz val="11"/>
      <color theme="1"/>
      <name val="Calibri"/>
      <family val="2"/>
      <scheme val="minor"/>
    </font>
    <font>
      <sz val="10.5"/>
      <color theme="1"/>
      <name val="Courier New"/>
      <family val="3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 applyFill="1" applyBorder="1"/>
    <xf numFmtId="0" fontId="0" fillId="0" borderId="0" xfId="0" applyFill="1" applyBorder="1"/>
    <xf numFmtId="0" fontId="0" fillId="0" borderId="0" xfId="0" applyNumberFormat="1" applyFill="1" applyBorder="1"/>
    <xf numFmtId="14" fontId="0" fillId="0" borderId="0" xfId="0" applyNumberFormat="1"/>
    <xf numFmtId="0" fontId="0" fillId="0" borderId="0" xfId="0" applyNumberFormat="1"/>
    <xf numFmtId="164" fontId="0" fillId="0" borderId="0" xfId="0" applyNumberFormat="1"/>
    <xf numFmtId="0" fontId="0" fillId="2" borderId="1" xfId="0" applyFill="1" applyBorder="1"/>
    <xf numFmtId="9" fontId="0" fillId="0" borderId="0" xfId="0" applyNumberFormat="1" applyFill="1" applyBorder="1"/>
    <xf numFmtId="0" fontId="1" fillId="0" borderId="0" xfId="0" applyFont="1" applyAlignment="1">
      <alignment vertical="center"/>
    </xf>
    <xf numFmtId="1" fontId="0" fillId="2" borderId="2" xfId="0" applyNumberFormat="1" applyFill="1" applyBorder="1"/>
    <xf numFmtId="0" fontId="0" fillId="2" borderId="2" xfId="0" applyFill="1" applyBorder="1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2" fillId="0" borderId="0" xfId="0" applyFont="1" applyFill="1" applyBorder="1"/>
    <xf numFmtId="14" fontId="2" fillId="0" borderId="0" xfId="0" applyNumberFormat="1" applyFont="1" applyFill="1" applyBorder="1"/>
    <xf numFmtId="0" fontId="2" fillId="0" borderId="0" xfId="0" applyNumberFormat="1" applyFont="1" applyFill="1" applyBorder="1"/>
    <xf numFmtId="3" fontId="2" fillId="0" borderId="0" xfId="0" applyNumberFormat="1" applyFont="1" applyFill="1" applyBorder="1"/>
    <xf numFmtId="16" fontId="2" fillId="0" borderId="0" xfId="0" applyNumberFormat="1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abSelected="1" workbookViewId="0">
      <selection activeCell="G52" sqref="G52"/>
    </sheetView>
  </sheetViews>
  <sheetFormatPr baseColWidth="10" defaultRowHeight="14.5" x14ac:dyDescent="0.35"/>
  <sheetData>
    <row r="1" spans="1:7" x14ac:dyDescent="0.35">
      <c r="A1" t="s">
        <v>95</v>
      </c>
      <c r="B1" t="s">
        <v>96</v>
      </c>
      <c r="C1" t="s">
        <v>98</v>
      </c>
      <c r="D1" t="s">
        <v>97</v>
      </c>
      <c r="E1" t="s">
        <v>99</v>
      </c>
      <c r="F1" t="s">
        <v>100</v>
      </c>
      <c r="G1" t="s">
        <v>101</v>
      </c>
    </row>
    <row r="2" spans="1:7" x14ac:dyDescent="0.35">
      <c r="A2" t="s">
        <v>0</v>
      </c>
      <c r="B2" s="4">
        <v>42130</v>
      </c>
      <c r="C2">
        <v>0.41099999999999998</v>
      </c>
      <c r="F2">
        <v>13</v>
      </c>
    </row>
    <row r="3" spans="1:7" x14ac:dyDescent="0.35">
      <c r="A3" t="s">
        <v>1</v>
      </c>
      <c r="B3" s="4">
        <v>42130</v>
      </c>
      <c r="C3">
        <v>0.59599999999999997</v>
      </c>
      <c r="F3">
        <v>17</v>
      </c>
    </row>
    <row r="4" spans="1:7" x14ac:dyDescent="0.35">
      <c r="A4" t="s">
        <v>2</v>
      </c>
      <c r="B4" s="4">
        <v>42130</v>
      </c>
      <c r="C4" s="5">
        <v>0.40400000000000003</v>
      </c>
      <c r="F4">
        <v>16</v>
      </c>
    </row>
    <row r="5" spans="1:7" x14ac:dyDescent="0.35">
      <c r="A5" t="s">
        <v>3</v>
      </c>
      <c r="B5" s="4">
        <v>42130</v>
      </c>
      <c r="C5">
        <v>0.34599999999999997</v>
      </c>
      <c r="F5">
        <v>6</v>
      </c>
    </row>
    <row r="6" spans="1:7" x14ac:dyDescent="0.35">
      <c r="A6" t="s">
        <v>4</v>
      </c>
      <c r="B6" s="4">
        <v>42130</v>
      </c>
      <c r="C6">
        <v>0.35899999999999999</v>
      </c>
      <c r="F6">
        <v>3</v>
      </c>
    </row>
    <row r="7" spans="1:7" x14ac:dyDescent="0.35">
      <c r="A7" t="s">
        <v>5</v>
      </c>
      <c r="B7" s="4">
        <v>42130</v>
      </c>
      <c r="C7" s="5">
        <v>0.39500000000000002</v>
      </c>
      <c r="F7">
        <v>13</v>
      </c>
    </row>
    <row r="8" spans="1:7" x14ac:dyDescent="0.35">
      <c r="A8" t="s">
        <v>6</v>
      </c>
      <c r="B8" s="4">
        <v>42130</v>
      </c>
      <c r="C8">
        <v>0.32800000000000001</v>
      </c>
      <c r="F8">
        <v>7</v>
      </c>
    </row>
    <row r="9" spans="1:7" x14ac:dyDescent="0.35">
      <c r="A9" t="s">
        <v>7</v>
      </c>
      <c r="B9" s="4">
        <v>42130</v>
      </c>
      <c r="C9">
        <v>0.23899999999999999</v>
      </c>
      <c r="F9">
        <v>13</v>
      </c>
    </row>
    <row r="10" spans="1:7" x14ac:dyDescent="0.35">
      <c r="A10" t="s">
        <v>8</v>
      </c>
      <c r="G10" t="s">
        <v>102</v>
      </c>
    </row>
    <row r="11" spans="1:7" x14ac:dyDescent="0.35">
      <c r="A11" t="s">
        <v>9</v>
      </c>
      <c r="B11" s="4">
        <v>42131</v>
      </c>
      <c r="C11">
        <v>0.28199999999999997</v>
      </c>
      <c r="F11">
        <v>11</v>
      </c>
    </row>
    <row r="12" spans="1:7" x14ac:dyDescent="0.35">
      <c r="A12" t="s">
        <v>10</v>
      </c>
      <c r="B12" s="4">
        <v>42131</v>
      </c>
      <c r="C12">
        <v>0.26500000000000001</v>
      </c>
      <c r="F12">
        <v>11</v>
      </c>
    </row>
    <row r="13" spans="1:7" x14ac:dyDescent="0.35">
      <c r="A13" t="s">
        <v>11</v>
      </c>
      <c r="B13" s="4">
        <v>42131</v>
      </c>
      <c r="C13">
        <v>0.184</v>
      </c>
      <c r="F13">
        <v>14</v>
      </c>
    </row>
    <row r="14" spans="1:7" x14ac:dyDescent="0.35">
      <c r="A14" t="s">
        <v>12</v>
      </c>
      <c r="B14" s="4">
        <v>42131</v>
      </c>
      <c r="G14" t="s">
        <v>102</v>
      </c>
    </row>
    <row r="15" spans="1:7" x14ac:dyDescent="0.35">
      <c r="A15" t="s">
        <v>13</v>
      </c>
      <c r="B15" s="4">
        <v>42131</v>
      </c>
      <c r="C15">
        <v>0.29699999999999999</v>
      </c>
      <c r="F15">
        <v>18</v>
      </c>
    </row>
    <row r="16" spans="1:7" x14ac:dyDescent="0.35">
      <c r="A16" t="s">
        <v>14</v>
      </c>
      <c r="B16" s="4">
        <v>42131</v>
      </c>
      <c r="C16">
        <v>0.26800000000000002</v>
      </c>
      <c r="F16">
        <v>2</v>
      </c>
    </row>
    <row r="17" spans="1:7" x14ac:dyDescent="0.35">
      <c r="A17" t="s">
        <v>15</v>
      </c>
      <c r="B17" s="4">
        <v>42131</v>
      </c>
      <c r="C17">
        <v>0.27500000000000002</v>
      </c>
      <c r="F17">
        <v>14</v>
      </c>
    </row>
    <row r="18" spans="1:7" x14ac:dyDescent="0.35">
      <c r="A18" t="s">
        <v>16</v>
      </c>
      <c r="B18" s="4">
        <v>42131</v>
      </c>
      <c r="C18">
        <v>0.40100000000000002</v>
      </c>
      <c r="F18">
        <v>17</v>
      </c>
    </row>
    <row r="19" spans="1:7" x14ac:dyDescent="0.35">
      <c r="A19" t="s">
        <v>17</v>
      </c>
      <c r="B19" s="4">
        <v>42131</v>
      </c>
      <c r="C19">
        <v>0.309</v>
      </c>
      <c r="F19">
        <v>17</v>
      </c>
    </row>
    <row r="20" spans="1:7" x14ac:dyDescent="0.35">
      <c r="A20" t="s">
        <v>18</v>
      </c>
      <c r="B20" s="4">
        <v>42131</v>
      </c>
      <c r="C20">
        <v>0.28899999999999998</v>
      </c>
      <c r="F20">
        <v>11</v>
      </c>
    </row>
    <row r="21" spans="1:7" x14ac:dyDescent="0.35">
      <c r="A21" t="s">
        <v>19</v>
      </c>
      <c r="B21" s="4">
        <v>42131</v>
      </c>
      <c r="C21">
        <v>0.28000000000000003</v>
      </c>
      <c r="F21">
        <v>1</v>
      </c>
    </row>
    <row r="22" spans="1:7" x14ac:dyDescent="0.35">
      <c r="A22" t="s">
        <v>20</v>
      </c>
      <c r="B22" s="4">
        <v>42143</v>
      </c>
      <c r="C22">
        <v>0.48399999999999999</v>
      </c>
      <c r="F22">
        <v>2</v>
      </c>
    </row>
    <row r="23" spans="1:7" x14ac:dyDescent="0.35">
      <c r="A23" t="s">
        <v>21</v>
      </c>
      <c r="B23" s="4">
        <v>42143</v>
      </c>
      <c r="C23">
        <v>0.71199999999999997</v>
      </c>
      <c r="D23">
        <v>23</v>
      </c>
      <c r="E23">
        <v>7.5</v>
      </c>
      <c r="F23">
        <v>3</v>
      </c>
    </row>
    <row r="24" spans="1:7" x14ac:dyDescent="0.35">
      <c r="A24" t="s">
        <v>22</v>
      </c>
      <c r="B24" s="4">
        <v>42143</v>
      </c>
      <c r="C24">
        <v>0.73399999999999999</v>
      </c>
      <c r="D24">
        <v>24</v>
      </c>
      <c r="E24">
        <v>7.7</v>
      </c>
      <c r="F24">
        <v>10</v>
      </c>
    </row>
    <row r="25" spans="1:7" x14ac:dyDescent="0.35">
      <c r="A25" t="s">
        <v>23</v>
      </c>
      <c r="B25" s="4">
        <v>42143</v>
      </c>
      <c r="C25">
        <v>0.40799999999999997</v>
      </c>
      <c r="F25">
        <v>17</v>
      </c>
    </row>
    <row r="26" spans="1:7" x14ac:dyDescent="0.35">
      <c r="A26" t="s">
        <v>24</v>
      </c>
      <c r="B26" s="4">
        <v>42143</v>
      </c>
      <c r="C26">
        <v>0.54900000000000004</v>
      </c>
      <c r="G26" t="s">
        <v>102</v>
      </c>
    </row>
    <row r="27" spans="1:7" x14ac:dyDescent="0.35">
      <c r="A27" t="s">
        <v>25</v>
      </c>
      <c r="B27" s="4">
        <v>42151</v>
      </c>
      <c r="C27">
        <v>0.68</v>
      </c>
      <c r="D27">
        <v>22</v>
      </c>
      <c r="E27">
        <v>6.9</v>
      </c>
      <c r="F27">
        <v>3</v>
      </c>
    </row>
    <row r="28" spans="1:7" x14ac:dyDescent="0.35">
      <c r="A28" t="s">
        <v>26</v>
      </c>
      <c r="B28" s="4">
        <v>42151</v>
      </c>
      <c r="C28">
        <v>0.65600000000000003</v>
      </c>
      <c r="D28">
        <v>23</v>
      </c>
      <c r="E28">
        <v>7.3</v>
      </c>
      <c r="F28">
        <v>17</v>
      </c>
    </row>
    <row r="29" spans="1:7" x14ac:dyDescent="0.35">
      <c r="A29" t="s">
        <v>27</v>
      </c>
      <c r="B29" s="4">
        <v>42151</v>
      </c>
      <c r="C29">
        <v>0.48199999999999998</v>
      </c>
      <c r="D29">
        <v>21</v>
      </c>
      <c r="E29">
        <v>6.4</v>
      </c>
      <c r="F29">
        <v>13</v>
      </c>
    </row>
    <row r="30" spans="1:7" x14ac:dyDescent="0.35">
      <c r="A30" t="s">
        <v>28</v>
      </c>
      <c r="B30" s="4">
        <v>42151</v>
      </c>
      <c r="C30">
        <v>0.48</v>
      </c>
      <c r="D30">
        <v>20</v>
      </c>
      <c r="E30">
        <v>6.9</v>
      </c>
      <c r="F30">
        <v>10</v>
      </c>
    </row>
    <row r="31" spans="1:7" x14ac:dyDescent="0.35">
      <c r="A31" t="s">
        <v>29</v>
      </c>
      <c r="B31" s="4">
        <v>42151</v>
      </c>
      <c r="C31">
        <v>0.67700000000000005</v>
      </c>
      <c r="D31">
        <v>22</v>
      </c>
      <c r="E31">
        <v>7.2</v>
      </c>
      <c r="F31">
        <v>11</v>
      </c>
    </row>
    <row r="32" spans="1:7" x14ac:dyDescent="0.35">
      <c r="A32" t="s">
        <v>30</v>
      </c>
      <c r="B32" s="4">
        <v>42151</v>
      </c>
      <c r="C32">
        <v>0.51</v>
      </c>
      <c r="D32">
        <v>21</v>
      </c>
      <c r="E32">
        <v>6.9</v>
      </c>
      <c r="F32">
        <v>14</v>
      </c>
    </row>
    <row r="33" spans="1:7" x14ac:dyDescent="0.35">
      <c r="A33" t="s">
        <v>31</v>
      </c>
      <c r="B33" s="4">
        <v>42151</v>
      </c>
      <c r="C33">
        <v>0.78600000000000003</v>
      </c>
      <c r="D33">
        <v>23</v>
      </c>
      <c r="E33">
        <v>7.6</v>
      </c>
      <c r="F33">
        <v>8</v>
      </c>
    </row>
    <row r="34" spans="1:7" x14ac:dyDescent="0.35">
      <c r="A34" t="s">
        <v>32</v>
      </c>
      <c r="B34" s="4">
        <v>42151</v>
      </c>
      <c r="C34">
        <v>0.47399999999999998</v>
      </c>
      <c r="D34">
        <v>22</v>
      </c>
      <c r="E34">
        <v>6.8</v>
      </c>
      <c r="F34">
        <v>9</v>
      </c>
    </row>
    <row r="35" spans="1:7" x14ac:dyDescent="0.35">
      <c r="A35" t="s">
        <v>33</v>
      </c>
      <c r="B35" s="4">
        <v>42158</v>
      </c>
      <c r="G35" t="s">
        <v>102</v>
      </c>
    </row>
    <row r="36" spans="1:7" x14ac:dyDescent="0.35">
      <c r="A36" t="s">
        <v>34</v>
      </c>
      <c r="B36" s="4">
        <v>42158</v>
      </c>
      <c r="C36">
        <v>0.71799999999999997</v>
      </c>
      <c r="D36">
        <v>23</v>
      </c>
      <c r="E36">
        <v>7.4</v>
      </c>
      <c r="F36">
        <v>16</v>
      </c>
    </row>
    <row r="37" spans="1:7" x14ac:dyDescent="0.35">
      <c r="A37" t="s">
        <v>35</v>
      </c>
      <c r="B37" s="4">
        <v>42158</v>
      </c>
      <c r="C37">
        <v>0.70199999999999996</v>
      </c>
      <c r="D37">
        <v>20</v>
      </c>
      <c r="E37">
        <v>7.7</v>
      </c>
      <c r="F37">
        <v>2</v>
      </c>
    </row>
    <row r="38" spans="1:7" x14ac:dyDescent="0.35">
      <c r="A38" t="s">
        <v>36</v>
      </c>
      <c r="B38" s="4">
        <v>42158</v>
      </c>
      <c r="C38">
        <v>0.61899999999999999</v>
      </c>
      <c r="D38">
        <v>23</v>
      </c>
      <c r="E38">
        <v>7.3</v>
      </c>
      <c r="F38">
        <v>16</v>
      </c>
    </row>
    <row r="39" spans="1:7" x14ac:dyDescent="0.35">
      <c r="A39" t="s">
        <v>37</v>
      </c>
      <c r="B39" s="4">
        <v>42158</v>
      </c>
      <c r="C39">
        <v>0.65100000000000002</v>
      </c>
      <c r="D39">
        <v>22</v>
      </c>
      <c r="E39">
        <v>7.2</v>
      </c>
      <c r="F39">
        <v>12</v>
      </c>
    </row>
    <row r="40" spans="1:7" x14ac:dyDescent="0.35">
      <c r="A40" t="s">
        <v>38</v>
      </c>
      <c r="B40" s="4">
        <v>42158</v>
      </c>
      <c r="C40">
        <v>0.69499999999999995</v>
      </c>
      <c r="D40">
        <v>22</v>
      </c>
      <c r="E40">
        <v>7.3</v>
      </c>
      <c r="F40">
        <v>14</v>
      </c>
    </row>
    <row r="41" spans="1:7" x14ac:dyDescent="0.35">
      <c r="A41" t="s">
        <v>39</v>
      </c>
      <c r="B41" s="4">
        <v>42158</v>
      </c>
      <c r="C41">
        <v>0.72699999999999998</v>
      </c>
      <c r="D41">
        <v>22</v>
      </c>
      <c r="E41">
        <v>7.8</v>
      </c>
      <c r="F41">
        <v>3</v>
      </c>
    </row>
    <row r="42" spans="1:7" x14ac:dyDescent="0.35">
      <c r="A42" t="s">
        <v>40</v>
      </c>
      <c r="B42" s="4">
        <v>42158</v>
      </c>
      <c r="C42">
        <v>0.53</v>
      </c>
      <c r="D42">
        <v>21</v>
      </c>
      <c r="E42">
        <v>6.8</v>
      </c>
      <c r="F42">
        <v>1</v>
      </c>
    </row>
    <row r="43" spans="1:7" x14ac:dyDescent="0.35">
      <c r="A43" t="s">
        <v>41</v>
      </c>
      <c r="B43" s="4">
        <v>42158</v>
      </c>
      <c r="C43">
        <v>0.77600000000000002</v>
      </c>
      <c r="D43">
        <v>23</v>
      </c>
      <c r="E43">
        <v>7.4</v>
      </c>
      <c r="F43">
        <v>11</v>
      </c>
    </row>
    <row r="44" spans="1:7" x14ac:dyDescent="0.35">
      <c r="A44" t="s">
        <v>42</v>
      </c>
      <c r="B44" s="4">
        <v>42158</v>
      </c>
      <c r="C44">
        <v>0.875</v>
      </c>
      <c r="D44">
        <v>25</v>
      </c>
      <c r="E44">
        <v>8</v>
      </c>
      <c r="F44">
        <v>9</v>
      </c>
    </row>
    <row r="45" spans="1:7" x14ac:dyDescent="0.35">
      <c r="A45" t="s">
        <v>43</v>
      </c>
      <c r="B45" s="4">
        <v>42164</v>
      </c>
      <c r="C45">
        <v>0.71699999999999997</v>
      </c>
      <c r="D45">
        <v>24</v>
      </c>
      <c r="E45">
        <v>7.2</v>
      </c>
      <c r="F45">
        <v>10</v>
      </c>
    </row>
    <row r="46" spans="1:7" x14ac:dyDescent="0.35">
      <c r="A46" t="s">
        <v>44</v>
      </c>
      <c r="B46" s="4">
        <v>42164</v>
      </c>
      <c r="C46">
        <v>0.439</v>
      </c>
      <c r="D46">
        <v>21</v>
      </c>
      <c r="E46">
        <v>6.5</v>
      </c>
      <c r="F46">
        <v>16</v>
      </c>
    </row>
    <row r="47" spans="1:7" x14ac:dyDescent="0.35">
      <c r="A47" t="s">
        <v>45</v>
      </c>
      <c r="B47" s="4">
        <v>42164</v>
      </c>
      <c r="C47">
        <v>0.34599999999999997</v>
      </c>
      <c r="D47">
        <v>20</v>
      </c>
      <c r="E47">
        <v>6</v>
      </c>
      <c r="F47">
        <v>16</v>
      </c>
    </row>
    <row r="48" spans="1:7" x14ac:dyDescent="0.35">
      <c r="A48" t="s">
        <v>46</v>
      </c>
      <c r="B48" s="4">
        <v>42164</v>
      </c>
      <c r="C48">
        <v>0.48499999999999999</v>
      </c>
      <c r="D48">
        <v>21</v>
      </c>
      <c r="E48">
        <v>6.9</v>
      </c>
      <c r="F48">
        <v>5</v>
      </c>
    </row>
    <row r="49" spans="1:7" x14ac:dyDescent="0.35">
      <c r="A49" t="s">
        <v>47</v>
      </c>
      <c r="B49" s="4">
        <v>42164</v>
      </c>
      <c r="C49">
        <v>0.56200000000000006</v>
      </c>
      <c r="D49">
        <v>21</v>
      </c>
      <c r="E49">
        <v>6.3</v>
      </c>
      <c r="F49">
        <v>14</v>
      </c>
    </row>
    <row r="50" spans="1:7" x14ac:dyDescent="0.35">
      <c r="A50" t="s">
        <v>48</v>
      </c>
      <c r="B50" s="4">
        <v>42164</v>
      </c>
      <c r="C50">
        <v>0.54300000000000004</v>
      </c>
      <c r="D50">
        <v>20</v>
      </c>
      <c r="E50">
        <v>6.4</v>
      </c>
      <c r="F50">
        <v>3</v>
      </c>
    </row>
    <row r="51" spans="1:7" x14ac:dyDescent="0.35">
      <c r="A51" t="s">
        <v>49</v>
      </c>
      <c r="B51" s="4">
        <v>42164</v>
      </c>
      <c r="C51">
        <v>0.67600000000000005</v>
      </c>
      <c r="D51">
        <v>23</v>
      </c>
      <c r="E51">
        <v>7.5</v>
      </c>
      <c r="F51">
        <v>10</v>
      </c>
    </row>
    <row r="52" spans="1:7" x14ac:dyDescent="0.35">
      <c r="A52" t="s">
        <v>50</v>
      </c>
      <c r="B52" s="4">
        <v>42164</v>
      </c>
      <c r="G52" t="s">
        <v>102</v>
      </c>
    </row>
    <row r="53" spans="1:7" x14ac:dyDescent="0.35">
      <c r="A53" t="s">
        <v>51</v>
      </c>
      <c r="B53" s="4">
        <v>42164</v>
      </c>
      <c r="C53">
        <v>0.45900000000000002</v>
      </c>
      <c r="D53">
        <v>22</v>
      </c>
      <c r="E53">
        <v>6.7</v>
      </c>
      <c r="F53">
        <v>4</v>
      </c>
    </row>
    <row r="54" spans="1:7" x14ac:dyDescent="0.35">
      <c r="A54" t="s">
        <v>52</v>
      </c>
      <c r="B54" s="4">
        <v>42164</v>
      </c>
      <c r="C54">
        <v>0.54</v>
      </c>
      <c r="D54">
        <v>21</v>
      </c>
      <c r="E54">
        <v>6.9</v>
      </c>
      <c r="F54">
        <v>14</v>
      </c>
    </row>
    <row r="55" spans="1:7" x14ac:dyDescent="0.35">
      <c r="A55" t="s">
        <v>53</v>
      </c>
      <c r="B55" s="4">
        <v>42164</v>
      </c>
      <c r="C55">
        <v>0.80300000000000005</v>
      </c>
      <c r="D55">
        <v>24</v>
      </c>
      <c r="E55">
        <v>7.8</v>
      </c>
      <c r="F55">
        <v>10</v>
      </c>
    </row>
    <row r="56" spans="1:7" x14ac:dyDescent="0.35">
      <c r="A56" t="s">
        <v>54</v>
      </c>
      <c r="B56" s="4">
        <v>42164</v>
      </c>
      <c r="C56">
        <v>0.65800000000000003</v>
      </c>
      <c r="D56">
        <v>22</v>
      </c>
      <c r="E56">
        <v>7.3</v>
      </c>
      <c r="F56">
        <v>14</v>
      </c>
    </row>
    <row r="57" spans="1:7" x14ac:dyDescent="0.35">
      <c r="A57" t="s">
        <v>55</v>
      </c>
      <c r="B57" s="4">
        <v>42164</v>
      </c>
      <c r="C57">
        <v>0.66700000000000004</v>
      </c>
      <c r="D57">
        <v>22</v>
      </c>
      <c r="E57">
        <v>6.8</v>
      </c>
      <c r="F57">
        <v>11</v>
      </c>
    </row>
    <row r="58" spans="1:7" x14ac:dyDescent="0.35">
      <c r="A58" t="s">
        <v>56</v>
      </c>
      <c r="B58" s="4">
        <v>42164</v>
      </c>
      <c r="G58" t="s">
        <v>102</v>
      </c>
    </row>
    <row r="59" spans="1:7" x14ac:dyDescent="0.35">
      <c r="A59" t="s">
        <v>57</v>
      </c>
      <c r="B59" s="4">
        <v>42164</v>
      </c>
      <c r="C59">
        <v>0.82799999999999996</v>
      </c>
      <c r="D59">
        <v>25</v>
      </c>
      <c r="E59">
        <v>7.7</v>
      </c>
      <c r="F59">
        <v>5</v>
      </c>
    </row>
    <row r="60" spans="1:7" x14ac:dyDescent="0.35">
      <c r="A60" t="s">
        <v>58</v>
      </c>
      <c r="B60" s="4">
        <v>42164</v>
      </c>
      <c r="C60">
        <v>0.54900000000000004</v>
      </c>
      <c r="D60">
        <v>22</v>
      </c>
      <c r="E60">
        <v>6.8</v>
      </c>
      <c r="F60">
        <v>16</v>
      </c>
    </row>
    <row r="61" spans="1:7" x14ac:dyDescent="0.35">
      <c r="A61" t="s">
        <v>59</v>
      </c>
      <c r="B61" s="4">
        <v>42164</v>
      </c>
      <c r="C61">
        <v>0.80400000000000005</v>
      </c>
      <c r="D61">
        <v>25</v>
      </c>
      <c r="E61">
        <v>8</v>
      </c>
      <c r="F61">
        <v>16</v>
      </c>
    </row>
    <row r="62" spans="1:7" x14ac:dyDescent="0.35">
      <c r="A62" t="s">
        <v>60</v>
      </c>
      <c r="B62" s="4">
        <v>42164</v>
      </c>
      <c r="C62">
        <v>0.78900000000000003</v>
      </c>
      <c r="D62">
        <v>25</v>
      </c>
      <c r="E62">
        <v>7.8</v>
      </c>
      <c r="F62">
        <v>4</v>
      </c>
    </row>
    <row r="63" spans="1:7" x14ac:dyDescent="0.35">
      <c r="A63" t="s">
        <v>61</v>
      </c>
      <c r="B63" s="4">
        <v>42165</v>
      </c>
      <c r="C63">
        <v>0.442</v>
      </c>
      <c r="D63">
        <v>21</v>
      </c>
      <c r="E63">
        <v>6.8</v>
      </c>
      <c r="F63">
        <v>2</v>
      </c>
    </row>
    <row r="64" spans="1:7" x14ac:dyDescent="0.35">
      <c r="A64" t="s">
        <v>62</v>
      </c>
      <c r="B64" s="4">
        <v>42165</v>
      </c>
      <c r="C64">
        <v>0.67</v>
      </c>
      <c r="D64">
        <v>24</v>
      </c>
      <c r="E64">
        <v>7.9</v>
      </c>
      <c r="F64">
        <v>9</v>
      </c>
    </row>
    <row r="65" spans="1:7" x14ac:dyDescent="0.35">
      <c r="A65" t="s">
        <v>63</v>
      </c>
      <c r="B65" s="4">
        <v>42165</v>
      </c>
      <c r="C65">
        <v>0.55000000000000004</v>
      </c>
      <c r="D65">
        <v>23</v>
      </c>
      <c r="E65">
        <v>7.2</v>
      </c>
      <c r="F65">
        <v>14</v>
      </c>
    </row>
    <row r="66" spans="1:7" x14ac:dyDescent="0.35">
      <c r="A66" t="s">
        <v>64</v>
      </c>
      <c r="B66" s="4">
        <v>42165</v>
      </c>
      <c r="C66">
        <v>0.34300000000000003</v>
      </c>
      <c r="D66">
        <v>18</v>
      </c>
      <c r="E66">
        <v>6.5</v>
      </c>
      <c r="F66">
        <v>4</v>
      </c>
    </row>
    <row r="67" spans="1:7" x14ac:dyDescent="0.35">
      <c r="A67" t="s">
        <v>65</v>
      </c>
      <c r="B67" s="4">
        <v>42165</v>
      </c>
      <c r="C67">
        <v>0.53</v>
      </c>
      <c r="D67">
        <v>22</v>
      </c>
      <c r="E67">
        <v>7</v>
      </c>
      <c r="F67">
        <v>17</v>
      </c>
    </row>
    <row r="68" spans="1:7" x14ac:dyDescent="0.35">
      <c r="A68" t="s">
        <v>66</v>
      </c>
      <c r="B68" s="4">
        <v>42165</v>
      </c>
      <c r="C68">
        <v>0.504</v>
      </c>
      <c r="D68">
        <v>22</v>
      </c>
      <c r="E68">
        <v>6.8</v>
      </c>
      <c r="F68">
        <v>5</v>
      </c>
    </row>
    <row r="69" spans="1:7" x14ac:dyDescent="0.35">
      <c r="A69" t="s">
        <v>67</v>
      </c>
      <c r="B69" s="4">
        <v>42166</v>
      </c>
      <c r="C69">
        <v>0.45400000000000001</v>
      </c>
      <c r="D69">
        <v>21</v>
      </c>
      <c r="E69">
        <v>6.6</v>
      </c>
      <c r="F69">
        <v>11</v>
      </c>
    </row>
    <row r="70" spans="1:7" x14ac:dyDescent="0.35">
      <c r="A70" t="s">
        <v>68</v>
      </c>
      <c r="B70" s="4">
        <v>42166</v>
      </c>
      <c r="C70">
        <v>0.69899999999999995</v>
      </c>
      <c r="D70">
        <v>22</v>
      </c>
      <c r="E70">
        <v>7.4</v>
      </c>
      <c r="F70">
        <v>11</v>
      </c>
    </row>
    <row r="71" spans="1:7" x14ac:dyDescent="0.35">
      <c r="A71" t="s">
        <v>69</v>
      </c>
      <c r="B71" s="4">
        <v>42166</v>
      </c>
      <c r="G71" t="s">
        <v>102</v>
      </c>
    </row>
    <row r="72" spans="1:7" x14ac:dyDescent="0.35">
      <c r="A72" t="s">
        <v>70</v>
      </c>
      <c r="B72" s="4">
        <v>42166</v>
      </c>
      <c r="C72">
        <v>0.51800000000000002</v>
      </c>
      <c r="D72">
        <v>21</v>
      </c>
      <c r="E72">
        <v>6.7</v>
      </c>
      <c r="F72">
        <v>6</v>
      </c>
    </row>
    <row r="73" spans="1:7" x14ac:dyDescent="0.35">
      <c r="A73" t="s">
        <v>71</v>
      </c>
      <c r="B73" s="4">
        <v>42166</v>
      </c>
      <c r="C73">
        <v>0.73299999999999998</v>
      </c>
      <c r="D73">
        <v>23</v>
      </c>
      <c r="E73">
        <v>7.4</v>
      </c>
      <c r="F73">
        <v>17</v>
      </c>
    </row>
    <row r="74" spans="1:7" x14ac:dyDescent="0.35">
      <c r="A74" t="s">
        <v>72</v>
      </c>
      <c r="B74" s="4">
        <v>42166</v>
      </c>
      <c r="G74" t="s">
        <v>102</v>
      </c>
    </row>
    <row r="75" spans="1:7" x14ac:dyDescent="0.35">
      <c r="A75" t="s">
        <v>73</v>
      </c>
      <c r="B75" s="4">
        <v>42166</v>
      </c>
      <c r="C75">
        <v>0.439</v>
      </c>
      <c r="D75">
        <v>20</v>
      </c>
      <c r="E75">
        <v>6.6</v>
      </c>
      <c r="F75">
        <v>5</v>
      </c>
    </row>
    <row r="76" spans="1:7" x14ac:dyDescent="0.35">
      <c r="A76" t="s">
        <v>74</v>
      </c>
      <c r="B76" s="4">
        <v>42166</v>
      </c>
      <c r="G76" t="s">
        <v>102</v>
      </c>
    </row>
    <row r="77" spans="1:7" x14ac:dyDescent="0.35">
      <c r="A77" t="s">
        <v>75</v>
      </c>
      <c r="B77" s="4">
        <v>42166</v>
      </c>
      <c r="C77">
        <v>0.55800000000000005</v>
      </c>
      <c r="D77">
        <v>22</v>
      </c>
      <c r="E77">
        <v>6.8</v>
      </c>
      <c r="F77">
        <v>5</v>
      </c>
    </row>
    <row r="78" spans="1:7" x14ac:dyDescent="0.35">
      <c r="A78" t="s">
        <v>76</v>
      </c>
      <c r="B78" s="4">
        <v>42166</v>
      </c>
      <c r="C78">
        <v>0.47599999999999998</v>
      </c>
      <c r="D78">
        <v>22</v>
      </c>
      <c r="E78">
        <v>6.8</v>
      </c>
      <c r="F78">
        <v>9</v>
      </c>
    </row>
    <row r="79" spans="1:7" x14ac:dyDescent="0.35">
      <c r="A79" t="s">
        <v>77</v>
      </c>
      <c r="B79" s="4">
        <v>42166</v>
      </c>
      <c r="G79" t="s">
        <v>102</v>
      </c>
    </row>
    <row r="80" spans="1:7" x14ac:dyDescent="0.35">
      <c r="A80" t="s">
        <v>78</v>
      </c>
      <c r="B80" s="4">
        <v>42166</v>
      </c>
      <c r="G80" t="s">
        <v>102</v>
      </c>
    </row>
    <row r="81" spans="1:7" x14ac:dyDescent="0.35">
      <c r="A81" t="s">
        <v>79</v>
      </c>
      <c r="B81" s="4">
        <v>42166</v>
      </c>
      <c r="C81">
        <v>0.40300000000000002</v>
      </c>
      <c r="D81">
        <v>20</v>
      </c>
      <c r="E81">
        <v>6.3</v>
      </c>
      <c r="F81">
        <v>3</v>
      </c>
    </row>
    <row r="82" spans="1:7" x14ac:dyDescent="0.35">
      <c r="A82" t="s">
        <v>80</v>
      </c>
      <c r="B82" s="4">
        <v>42166</v>
      </c>
      <c r="C82">
        <v>0.42199999999999999</v>
      </c>
      <c r="D82">
        <v>20</v>
      </c>
      <c r="E82">
        <v>6.6</v>
      </c>
      <c r="F82">
        <v>6</v>
      </c>
    </row>
    <row r="83" spans="1:7" x14ac:dyDescent="0.35">
      <c r="A83" t="s">
        <v>81</v>
      </c>
      <c r="B83" s="4">
        <v>42166</v>
      </c>
      <c r="C83">
        <v>0.78300000000000003</v>
      </c>
      <c r="D83">
        <v>24</v>
      </c>
      <c r="E83">
        <v>7.8</v>
      </c>
      <c r="F83">
        <v>16</v>
      </c>
    </row>
    <row r="84" spans="1:7" x14ac:dyDescent="0.35">
      <c r="A84" t="s">
        <v>82</v>
      </c>
      <c r="B84" s="4">
        <v>42166</v>
      </c>
      <c r="C84">
        <v>0.73599999999999999</v>
      </c>
      <c r="D84">
        <v>23</v>
      </c>
      <c r="E84">
        <v>7.8</v>
      </c>
      <c r="F84">
        <v>4</v>
      </c>
    </row>
    <row r="85" spans="1:7" x14ac:dyDescent="0.35">
      <c r="A85" t="s">
        <v>83</v>
      </c>
      <c r="B85" s="4">
        <v>42166</v>
      </c>
      <c r="C85">
        <v>0.73</v>
      </c>
      <c r="D85">
        <v>23</v>
      </c>
      <c r="E85">
        <v>7.7</v>
      </c>
      <c r="F85">
        <v>15</v>
      </c>
    </row>
    <row r="86" spans="1:7" x14ac:dyDescent="0.35">
      <c r="A86" t="s">
        <v>84</v>
      </c>
      <c r="B86" s="4">
        <v>42166</v>
      </c>
      <c r="C86">
        <v>0.95299999999999996</v>
      </c>
      <c r="D86">
        <v>24</v>
      </c>
      <c r="E86">
        <v>8</v>
      </c>
      <c r="F86">
        <v>13</v>
      </c>
    </row>
    <row r="87" spans="1:7" x14ac:dyDescent="0.35">
      <c r="A87" t="s">
        <v>85</v>
      </c>
      <c r="B87" s="4">
        <v>42166</v>
      </c>
      <c r="C87">
        <v>0.91100000000000003</v>
      </c>
      <c r="D87">
        <v>26</v>
      </c>
      <c r="E87">
        <v>7.5</v>
      </c>
      <c r="F87">
        <v>14</v>
      </c>
    </row>
    <row r="88" spans="1:7" x14ac:dyDescent="0.35">
      <c r="A88" t="s">
        <v>86</v>
      </c>
      <c r="B88" s="4">
        <v>42166</v>
      </c>
      <c r="C88">
        <v>0.63200000000000001</v>
      </c>
      <c r="D88">
        <v>23</v>
      </c>
      <c r="E88">
        <v>7.1</v>
      </c>
      <c r="F88">
        <v>16</v>
      </c>
    </row>
    <row r="89" spans="1:7" x14ac:dyDescent="0.35">
      <c r="A89" t="s">
        <v>87</v>
      </c>
      <c r="B89" s="4">
        <v>42166</v>
      </c>
      <c r="C89">
        <v>0.54</v>
      </c>
      <c r="D89">
        <v>22</v>
      </c>
      <c r="E89">
        <v>6.6</v>
      </c>
      <c r="F89">
        <v>3</v>
      </c>
    </row>
    <row r="90" spans="1:7" x14ac:dyDescent="0.35">
      <c r="A90" t="s">
        <v>88</v>
      </c>
      <c r="B90" s="4">
        <v>42166</v>
      </c>
      <c r="C90">
        <v>0.498</v>
      </c>
      <c r="D90">
        <v>21</v>
      </c>
      <c r="E90">
        <v>6.8</v>
      </c>
      <c r="F90">
        <v>13</v>
      </c>
    </row>
    <row r="91" spans="1:7" x14ac:dyDescent="0.35">
      <c r="A91" t="s">
        <v>89</v>
      </c>
      <c r="B91" s="4">
        <v>42166</v>
      </c>
      <c r="C91">
        <v>0.61799999999999999</v>
      </c>
      <c r="D91">
        <v>20</v>
      </c>
      <c r="E91">
        <v>7.1</v>
      </c>
      <c r="F91">
        <v>1</v>
      </c>
    </row>
    <row r="92" spans="1:7" x14ac:dyDescent="0.35">
      <c r="A92" t="s">
        <v>90</v>
      </c>
      <c r="B92" s="4">
        <v>42166</v>
      </c>
      <c r="G92" t="s">
        <v>102</v>
      </c>
    </row>
    <row r="93" spans="1:7" x14ac:dyDescent="0.35">
      <c r="A93" t="s">
        <v>91</v>
      </c>
      <c r="B93" s="4">
        <v>42166</v>
      </c>
      <c r="G93" t="s">
        <v>102</v>
      </c>
    </row>
    <row r="94" spans="1:7" x14ac:dyDescent="0.35">
      <c r="A94" t="s">
        <v>92</v>
      </c>
      <c r="B94" s="4">
        <v>42166</v>
      </c>
      <c r="C94">
        <v>0.49199999999999999</v>
      </c>
      <c r="D94">
        <v>21</v>
      </c>
      <c r="E94">
        <v>6.5</v>
      </c>
      <c r="F94">
        <v>16</v>
      </c>
    </row>
    <row r="95" spans="1:7" x14ac:dyDescent="0.35">
      <c r="A95" t="s">
        <v>93</v>
      </c>
      <c r="B95" s="4">
        <v>42166</v>
      </c>
      <c r="C95">
        <v>0.46400000000000002</v>
      </c>
      <c r="D95">
        <v>22</v>
      </c>
      <c r="E95">
        <v>6.8</v>
      </c>
      <c r="F95">
        <v>9</v>
      </c>
    </row>
    <row r="96" spans="1:7" x14ac:dyDescent="0.35">
      <c r="A96" t="s">
        <v>94</v>
      </c>
      <c r="B96" s="4">
        <v>42166</v>
      </c>
      <c r="C96">
        <v>0.72899999999999998</v>
      </c>
      <c r="D96">
        <v>23</v>
      </c>
      <c r="E96">
        <v>7.1</v>
      </c>
      <c r="F96">
        <v>13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workbookViewId="0">
      <selection sqref="A1:I1048576"/>
    </sheetView>
  </sheetViews>
  <sheetFormatPr baseColWidth="10" defaultRowHeight="14.5" x14ac:dyDescent="0.35"/>
  <cols>
    <col min="1" max="1" width="10.90625" style="2"/>
    <col min="2" max="3" width="15" style="2" customWidth="1"/>
    <col min="4" max="9" width="11.36328125" style="2"/>
  </cols>
  <sheetData>
    <row r="1" spans="1:9" s="13" customFormat="1" x14ac:dyDescent="0.35">
      <c r="A1" s="14" t="s">
        <v>165</v>
      </c>
      <c r="B1" s="14" t="s">
        <v>103</v>
      </c>
      <c r="C1" s="14" t="s">
        <v>168</v>
      </c>
      <c r="D1" s="14" t="s">
        <v>95</v>
      </c>
      <c r="E1" s="14" t="s">
        <v>166</v>
      </c>
      <c r="F1" s="2" t="s">
        <v>98</v>
      </c>
      <c r="G1" s="2" t="s">
        <v>97</v>
      </c>
      <c r="H1" s="2" t="s">
        <v>99</v>
      </c>
      <c r="I1" s="14" t="s">
        <v>167</v>
      </c>
    </row>
    <row r="2" spans="1:9" x14ac:dyDescent="0.35">
      <c r="A2" s="2">
        <v>1</v>
      </c>
      <c r="B2" s="1">
        <v>42139</v>
      </c>
      <c r="C2" s="1" t="s">
        <v>169</v>
      </c>
      <c r="D2" s="2" t="s">
        <v>3</v>
      </c>
      <c r="E2" s="2" t="s">
        <v>112</v>
      </c>
      <c r="F2" s="2">
        <v>0.41699999999999998</v>
      </c>
      <c r="G2" s="2">
        <v>18</v>
      </c>
      <c r="H2" s="2">
        <v>5.4</v>
      </c>
      <c r="I2" s="2">
        <v>14</v>
      </c>
    </row>
    <row r="3" spans="1:9" x14ac:dyDescent="0.35">
      <c r="A3" s="2">
        <v>1</v>
      </c>
      <c r="B3" s="1">
        <f>B2</f>
        <v>42139</v>
      </c>
      <c r="C3" s="1" t="s">
        <v>169</v>
      </c>
      <c r="D3" s="2" t="s">
        <v>113</v>
      </c>
      <c r="E3" s="2" t="s">
        <v>114</v>
      </c>
      <c r="F3" s="2">
        <v>0.28699999999999998</v>
      </c>
      <c r="G3" s="2">
        <v>19.5</v>
      </c>
      <c r="H3" s="2">
        <v>6.5</v>
      </c>
      <c r="I3" s="2" t="s">
        <v>164</v>
      </c>
    </row>
    <row r="4" spans="1:9" x14ac:dyDescent="0.35">
      <c r="A4" s="2">
        <v>2</v>
      </c>
      <c r="B4" s="1">
        <v>42143</v>
      </c>
      <c r="C4" s="1" t="s">
        <v>169</v>
      </c>
      <c r="D4" s="2" t="s">
        <v>115</v>
      </c>
      <c r="E4" s="2" t="s">
        <v>116</v>
      </c>
    </row>
    <row r="5" spans="1:9" x14ac:dyDescent="0.35">
      <c r="A5" s="2">
        <v>2</v>
      </c>
      <c r="B5" s="1">
        <v>42143</v>
      </c>
      <c r="C5" s="1" t="s">
        <v>169</v>
      </c>
      <c r="D5" s="2" t="s">
        <v>170</v>
      </c>
    </row>
    <row r="6" spans="1:9" x14ac:dyDescent="0.35">
      <c r="A6" s="2">
        <v>3</v>
      </c>
      <c r="B6" s="1">
        <v>42146</v>
      </c>
      <c r="C6" s="1" t="s">
        <v>169</v>
      </c>
      <c r="D6" s="2" t="s">
        <v>170</v>
      </c>
    </row>
    <row r="7" spans="1:9" x14ac:dyDescent="0.35">
      <c r="A7" s="2">
        <v>4</v>
      </c>
      <c r="B7" s="1">
        <v>42150</v>
      </c>
      <c r="C7" s="1" t="s">
        <v>169</v>
      </c>
      <c r="D7" s="2" t="s">
        <v>1</v>
      </c>
      <c r="E7" s="2" t="s">
        <v>117</v>
      </c>
      <c r="F7" s="2">
        <v>0.91200000000000003</v>
      </c>
      <c r="G7" s="2">
        <v>24</v>
      </c>
      <c r="H7" s="2">
        <v>8.1</v>
      </c>
      <c r="I7" s="2">
        <v>11</v>
      </c>
    </row>
    <row r="8" spans="1:9" x14ac:dyDescent="0.35">
      <c r="A8" s="2">
        <v>5</v>
      </c>
      <c r="B8" s="1">
        <v>42153</v>
      </c>
      <c r="C8" s="1" t="s">
        <v>169</v>
      </c>
      <c r="D8" s="2" t="s">
        <v>16</v>
      </c>
      <c r="E8" s="2" t="s">
        <v>117</v>
      </c>
      <c r="F8" s="2">
        <v>0.57199999999999995</v>
      </c>
      <c r="G8" s="2">
        <v>22</v>
      </c>
      <c r="H8" s="2">
        <v>6.7</v>
      </c>
      <c r="I8" s="2">
        <v>17</v>
      </c>
    </row>
    <row r="9" spans="1:9" x14ac:dyDescent="0.35">
      <c r="A9" s="2">
        <v>7</v>
      </c>
      <c r="B9" s="15" t="s">
        <v>118</v>
      </c>
      <c r="C9" s="1" t="s">
        <v>169</v>
      </c>
      <c r="D9" s="2" t="s">
        <v>119</v>
      </c>
      <c r="E9" s="2" t="s">
        <v>117</v>
      </c>
      <c r="F9" s="3">
        <v>0.998</v>
      </c>
      <c r="G9" s="2">
        <v>26</v>
      </c>
      <c r="H9" s="2">
        <v>8.4</v>
      </c>
      <c r="I9" s="2">
        <v>7</v>
      </c>
    </row>
    <row r="10" spans="1:9" x14ac:dyDescent="0.35">
      <c r="A10" s="2">
        <v>8</v>
      </c>
      <c r="B10" s="15" t="s">
        <v>120</v>
      </c>
      <c r="C10" s="1" t="s">
        <v>169</v>
      </c>
      <c r="D10" s="2" t="s">
        <v>16</v>
      </c>
      <c r="E10" s="2" t="s">
        <v>117</v>
      </c>
      <c r="F10" s="3">
        <v>0.99299999999999999</v>
      </c>
      <c r="G10" s="2">
        <v>24</v>
      </c>
      <c r="H10" s="2">
        <v>7.7</v>
      </c>
      <c r="I10" s="2">
        <v>5</v>
      </c>
    </row>
    <row r="11" spans="1:9" x14ac:dyDescent="0.35">
      <c r="A11" s="2">
        <v>8</v>
      </c>
      <c r="B11" s="15" t="s">
        <v>120</v>
      </c>
      <c r="C11" s="1" t="s">
        <v>169</v>
      </c>
      <c r="D11" s="2" t="s">
        <v>121</v>
      </c>
      <c r="E11" s="2" t="s">
        <v>117</v>
      </c>
      <c r="F11" s="3">
        <v>0.94399999999999995</v>
      </c>
      <c r="G11" s="2">
        <v>23</v>
      </c>
      <c r="H11" s="2">
        <v>7.4</v>
      </c>
      <c r="I11" s="2">
        <v>11</v>
      </c>
    </row>
    <row r="12" spans="1:9" x14ac:dyDescent="0.35">
      <c r="A12" s="2">
        <v>8</v>
      </c>
      <c r="B12" s="15" t="s">
        <v>120</v>
      </c>
      <c r="C12" s="1" t="s">
        <v>169</v>
      </c>
      <c r="D12" s="2" t="s">
        <v>4</v>
      </c>
      <c r="E12" s="2" t="s">
        <v>114</v>
      </c>
      <c r="F12" s="16">
        <v>1.45</v>
      </c>
      <c r="G12" s="16">
        <v>28</v>
      </c>
      <c r="H12" s="16">
        <v>9.1</v>
      </c>
      <c r="I12" s="2">
        <v>6</v>
      </c>
    </row>
    <row r="13" spans="1:9" x14ac:dyDescent="0.35">
      <c r="A13" s="2">
        <v>9</v>
      </c>
      <c r="B13" s="15" t="s">
        <v>122</v>
      </c>
      <c r="C13" s="1" t="s">
        <v>169</v>
      </c>
      <c r="D13" s="2" t="s">
        <v>123</v>
      </c>
      <c r="E13" s="2" t="s">
        <v>117</v>
      </c>
      <c r="F13" s="3">
        <v>0.95799999999999996</v>
      </c>
      <c r="G13" s="2">
        <v>26</v>
      </c>
      <c r="H13" s="2">
        <v>7.9</v>
      </c>
      <c r="I13" s="2">
        <v>11</v>
      </c>
    </row>
    <row r="14" spans="1:9" x14ac:dyDescent="0.35">
      <c r="A14" s="2">
        <v>9</v>
      </c>
      <c r="B14" s="15" t="s">
        <v>122</v>
      </c>
      <c r="C14" s="1" t="s">
        <v>169</v>
      </c>
      <c r="D14" s="2" t="s">
        <v>124</v>
      </c>
      <c r="E14" s="2" t="s">
        <v>116</v>
      </c>
      <c r="F14" s="16">
        <v>1.137</v>
      </c>
      <c r="G14" s="16">
        <v>28</v>
      </c>
      <c r="H14" s="16">
        <v>8.5</v>
      </c>
      <c r="I14" s="2" t="s">
        <v>164</v>
      </c>
    </row>
    <row r="15" spans="1:9" x14ac:dyDescent="0.35">
      <c r="A15" s="2">
        <v>10</v>
      </c>
      <c r="B15" s="15" t="s">
        <v>125</v>
      </c>
      <c r="C15" s="1" t="s">
        <v>169</v>
      </c>
      <c r="D15" s="2" t="s">
        <v>4</v>
      </c>
      <c r="E15" s="2" t="s">
        <v>112</v>
      </c>
      <c r="F15" s="16">
        <v>1.7210000000000001</v>
      </c>
      <c r="G15" s="16">
        <v>30</v>
      </c>
      <c r="H15" s="16">
        <v>9.4</v>
      </c>
      <c r="I15" s="2">
        <v>8</v>
      </c>
    </row>
    <row r="16" spans="1:9" x14ac:dyDescent="0.35">
      <c r="A16" s="2">
        <v>10</v>
      </c>
      <c r="B16" s="15" t="s">
        <v>125</v>
      </c>
      <c r="C16" s="1" t="s">
        <v>169</v>
      </c>
      <c r="D16" s="2" t="s">
        <v>34</v>
      </c>
      <c r="E16" s="2" t="s">
        <v>117</v>
      </c>
      <c r="F16" s="3">
        <v>0.93300000000000005</v>
      </c>
      <c r="G16" s="2">
        <v>24</v>
      </c>
      <c r="H16" s="2">
        <v>7.7</v>
      </c>
      <c r="I16" s="2">
        <v>14</v>
      </c>
    </row>
    <row r="17" spans="1:9" x14ac:dyDescent="0.35">
      <c r="A17" s="2">
        <v>10</v>
      </c>
      <c r="B17" s="15" t="s">
        <v>125</v>
      </c>
      <c r="C17" s="1" t="s">
        <v>169</v>
      </c>
      <c r="D17" s="2" t="s">
        <v>36</v>
      </c>
      <c r="E17" s="2" t="s">
        <v>117</v>
      </c>
      <c r="F17" s="3">
        <v>0.9</v>
      </c>
      <c r="G17" s="2">
        <v>25</v>
      </c>
      <c r="H17" s="2">
        <v>7.7</v>
      </c>
      <c r="I17" s="2">
        <v>10</v>
      </c>
    </row>
    <row r="18" spans="1:9" x14ac:dyDescent="0.35">
      <c r="A18" s="2">
        <v>11</v>
      </c>
      <c r="B18" s="1">
        <v>42174</v>
      </c>
      <c r="C18" s="1" t="s">
        <v>169</v>
      </c>
      <c r="D18" s="2" t="s">
        <v>126</v>
      </c>
      <c r="E18" s="2" t="s">
        <v>117</v>
      </c>
      <c r="F18" s="2">
        <v>0.42899999999999999</v>
      </c>
      <c r="G18" s="2">
        <v>22</v>
      </c>
      <c r="H18" s="2">
        <v>6.6</v>
      </c>
      <c r="I18" s="2">
        <v>4</v>
      </c>
    </row>
    <row r="19" spans="1:9" x14ac:dyDescent="0.35">
      <c r="A19" s="2">
        <v>11</v>
      </c>
      <c r="B19" s="1">
        <v>42174</v>
      </c>
      <c r="C19" s="1" t="s">
        <v>169</v>
      </c>
      <c r="D19" s="2" t="s">
        <v>127</v>
      </c>
      <c r="E19" s="2" t="s">
        <v>117</v>
      </c>
      <c r="F19" s="2">
        <v>0.48199999999999998</v>
      </c>
      <c r="G19" s="2">
        <v>21</v>
      </c>
      <c r="H19" s="2">
        <v>6.7</v>
      </c>
      <c r="I19" s="2">
        <v>1</v>
      </c>
    </row>
    <row r="20" spans="1:9" x14ac:dyDescent="0.35">
      <c r="A20" s="2">
        <v>11</v>
      </c>
      <c r="B20" s="1">
        <v>42174</v>
      </c>
      <c r="C20" s="1" t="s">
        <v>169</v>
      </c>
      <c r="D20" s="2" t="s">
        <v>128</v>
      </c>
      <c r="E20" s="2" t="s">
        <v>114</v>
      </c>
      <c r="F20" s="2">
        <v>1.458</v>
      </c>
      <c r="G20" s="2">
        <v>28</v>
      </c>
      <c r="H20" s="2">
        <v>8.3000000000000007</v>
      </c>
      <c r="I20" s="2">
        <v>15</v>
      </c>
    </row>
    <row r="21" spans="1:9" x14ac:dyDescent="0.35">
      <c r="A21" s="2">
        <v>12</v>
      </c>
      <c r="B21" s="1">
        <v>42178</v>
      </c>
      <c r="C21" s="1" t="s">
        <v>169</v>
      </c>
      <c r="D21" s="2" t="s">
        <v>129</v>
      </c>
      <c r="E21" s="2" t="s">
        <v>117</v>
      </c>
      <c r="F21" s="2">
        <v>0.70699999999999996</v>
      </c>
      <c r="G21" s="2">
        <v>23</v>
      </c>
      <c r="H21" s="2">
        <v>7.5</v>
      </c>
      <c r="I21" s="2">
        <v>18</v>
      </c>
    </row>
    <row r="22" spans="1:9" x14ac:dyDescent="0.35">
      <c r="A22" s="2">
        <v>12</v>
      </c>
      <c r="B22" s="1">
        <v>42178</v>
      </c>
      <c r="C22" s="1" t="s">
        <v>169</v>
      </c>
      <c r="D22" s="2" t="s">
        <v>130</v>
      </c>
      <c r="E22" s="2" t="s">
        <v>117</v>
      </c>
      <c r="F22" s="2">
        <v>0.84499999999999997</v>
      </c>
      <c r="G22" s="2">
        <v>24</v>
      </c>
      <c r="H22" s="2">
        <v>7.8</v>
      </c>
      <c r="I22" s="2">
        <v>18</v>
      </c>
    </row>
    <row r="23" spans="1:9" x14ac:dyDescent="0.35">
      <c r="A23" s="2">
        <v>13</v>
      </c>
      <c r="B23" s="1">
        <v>42181</v>
      </c>
      <c r="C23" s="1" t="s">
        <v>169</v>
      </c>
      <c r="D23" s="2" t="s">
        <v>131</v>
      </c>
      <c r="E23" s="2" t="s">
        <v>117</v>
      </c>
      <c r="F23" s="2">
        <v>1.0649999999999999</v>
      </c>
      <c r="G23" s="2">
        <v>27</v>
      </c>
      <c r="H23" s="2">
        <v>8</v>
      </c>
      <c r="I23" s="2">
        <v>18</v>
      </c>
    </row>
    <row r="24" spans="1:9" x14ac:dyDescent="0.35">
      <c r="A24" s="2">
        <v>13</v>
      </c>
      <c r="B24" s="1">
        <v>42181</v>
      </c>
      <c r="C24" s="1" t="s">
        <v>169</v>
      </c>
      <c r="D24" s="2" t="s">
        <v>132</v>
      </c>
      <c r="E24" s="2" t="s">
        <v>117</v>
      </c>
      <c r="F24" s="2">
        <v>0.97799999999999998</v>
      </c>
      <c r="G24" s="2">
        <v>25</v>
      </c>
      <c r="H24" s="2">
        <v>8</v>
      </c>
      <c r="I24" s="2">
        <v>18</v>
      </c>
    </row>
    <row r="25" spans="1:9" x14ac:dyDescent="0.35">
      <c r="A25" s="2">
        <v>13</v>
      </c>
      <c r="B25" s="1">
        <v>42181</v>
      </c>
      <c r="C25" s="1" t="s">
        <v>169</v>
      </c>
      <c r="D25" s="2" t="s">
        <v>133</v>
      </c>
      <c r="E25" s="2" t="s">
        <v>117</v>
      </c>
      <c r="F25" s="2">
        <v>0.753</v>
      </c>
      <c r="G25" s="2">
        <v>24</v>
      </c>
      <c r="H25" s="2">
        <v>7.4</v>
      </c>
      <c r="I25" s="2">
        <v>18</v>
      </c>
    </row>
    <row r="26" spans="1:9" x14ac:dyDescent="0.35">
      <c r="A26" s="2">
        <v>13</v>
      </c>
      <c r="B26" s="1">
        <v>42181</v>
      </c>
      <c r="C26" s="1" t="s">
        <v>169</v>
      </c>
      <c r="D26" s="2" t="s">
        <v>134</v>
      </c>
      <c r="E26" s="2" t="s">
        <v>114</v>
      </c>
      <c r="F26" s="2">
        <v>0.72499999999999998</v>
      </c>
      <c r="G26" s="2">
        <v>24</v>
      </c>
      <c r="H26" s="2">
        <v>7.2</v>
      </c>
      <c r="I26" s="2">
        <v>18</v>
      </c>
    </row>
    <row r="27" spans="1:9" x14ac:dyDescent="0.35">
      <c r="A27" s="2">
        <v>13</v>
      </c>
      <c r="B27" s="1">
        <v>42181</v>
      </c>
      <c r="C27" s="1" t="s">
        <v>169</v>
      </c>
      <c r="D27" s="2" t="s">
        <v>115</v>
      </c>
      <c r="E27" s="2" t="s">
        <v>116</v>
      </c>
    </row>
    <row r="28" spans="1:9" x14ac:dyDescent="0.35">
      <c r="A28" s="2">
        <v>14</v>
      </c>
      <c r="B28" s="1">
        <v>42184</v>
      </c>
      <c r="C28" s="1" t="s">
        <v>169</v>
      </c>
      <c r="D28" s="2" t="s">
        <v>4</v>
      </c>
      <c r="E28" s="2" t="s">
        <v>117</v>
      </c>
      <c r="F28" s="2">
        <v>0.83099999999999996</v>
      </c>
      <c r="G28" s="2">
        <v>27</v>
      </c>
      <c r="H28" s="2">
        <v>7.4</v>
      </c>
      <c r="I28" s="2" t="s">
        <v>164</v>
      </c>
    </row>
    <row r="29" spans="1:9" x14ac:dyDescent="0.35">
      <c r="A29" s="2">
        <v>14</v>
      </c>
      <c r="B29" s="1">
        <v>42184</v>
      </c>
      <c r="C29" s="1" t="s">
        <v>169</v>
      </c>
      <c r="D29" s="2" t="s">
        <v>135</v>
      </c>
      <c r="E29" s="2" t="s">
        <v>117</v>
      </c>
      <c r="F29" s="2">
        <v>0.72299999999999998</v>
      </c>
      <c r="G29" s="2">
        <v>23</v>
      </c>
      <c r="H29" s="2">
        <v>6.9</v>
      </c>
      <c r="I29" s="2" t="s">
        <v>164</v>
      </c>
    </row>
    <row r="30" spans="1:9" x14ac:dyDescent="0.35">
      <c r="A30" s="2">
        <v>14</v>
      </c>
      <c r="B30" s="1">
        <v>42184</v>
      </c>
      <c r="C30" s="1" t="s">
        <v>169</v>
      </c>
      <c r="D30" s="2" t="s">
        <v>135</v>
      </c>
      <c r="E30" s="2" t="s">
        <v>117</v>
      </c>
      <c r="F30" s="2">
        <v>0.77200000000000002</v>
      </c>
      <c r="G30" s="2">
        <v>24</v>
      </c>
      <c r="H30" s="2">
        <v>7.5</v>
      </c>
      <c r="I30" s="2" t="s">
        <v>164</v>
      </c>
    </row>
    <row r="31" spans="1:9" x14ac:dyDescent="0.35">
      <c r="A31" s="2">
        <v>14</v>
      </c>
      <c r="B31" s="1">
        <v>42184</v>
      </c>
      <c r="C31" s="1" t="s">
        <v>169</v>
      </c>
      <c r="D31" s="2" t="s">
        <v>136</v>
      </c>
      <c r="E31" s="2" t="s">
        <v>117</v>
      </c>
    </row>
    <row r="32" spans="1:9" x14ac:dyDescent="0.35">
      <c r="A32" s="2">
        <v>15</v>
      </c>
      <c r="B32" s="1">
        <v>42186</v>
      </c>
      <c r="C32" s="1" t="s">
        <v>169</v>
      </c>
      <c r="D32" s="2" t="s">
        <v>137</v>
      </c>
      <c r="E32" s="2" t="s">
        <v>138</v>
      </c>
      <c r="F32" s="2">
        <v>0.94</v>
      </c>
      <c r="G32" s="2">
        <v>26</v>
      </c>
      <c r="H32" s="2">
        <v>8</v>
      </c>
      <c r="I32" s="2">
        <v>1</v>
      </c>
    </row>
    <row r="33" spans="1:9" x14ac:dyDescent="0.35">
      <c r="A33" s="2">
        <v>15</v>
      </c>
      <c r="B33" s="1">
        <v>42186</v>
      </c>
      <c r="C33" s="1" t="s">
        <v>169</v>
      </c>
      <c r="D33" s="2" t="s">
        <v>139</v>
      </c>
      <c r="E33" s="2" t="s">
        <v>114</v>
      </c>
      <c r="F33" s="2">
        <v>1.1839999999999999</v>
      </c>
      <c r="G33" s="2">
        <v>31</v>
      </c>
      <c r="H33" s="2">
        <v>8.1</v>
      </c>
      <c r="I33" s="2" t="s">
        <v>164</v>
      </c>
    </row>
    <row r="34" spans="1:9" x14ac:dyDescent="0.35">
      <c r="A34" s="2">
        <v>15</v>
      </c>
      <c r="B34" s="1">
        <v>42186</v>
      </c>
      <c r="C34" s="1" t="s">
        <v>169</v>
      </c>
      <c r="D34" s="2" t="s">
        <v>140</v>
      </c>
      <c r="E34" s="2" t="s">
        <v>114</v>
      </c>
      <c r="F34" s="2">
        <v>0.76300000000000001</v>
      </c>
      <c r="G34" s="2">
        <v>24</v>
      </c>
      <c r="H34" s="2">
        <v>7.6</v>
      </c>
      <c r="I34" s="2">
        <v>6</v>
      </c>
    </row>
    <row r="35" spans="1:9" x14ac:dyDescent="0.35">
      <c r="A35" s="2">
        <v>15</v>
      </c>
      <c r="B35" s="1">
        <v>42186</v>
      </c>
      <c r="C35" s="1" t="s">
        <v>169</v>
      </c>
      <c r="D35" s="2" t="s">
        <v>141</v>
      </c>
      <c r="E35" s="2" t="s">
        <v>142</v>
      </c>
      <c r="F35" s="2">
        <v>1.407</v>
      </c>
      <c r="G35" s="2">
        <v>29</v>
      </c>
      <c r="H35" s="2">
        <v>8.3000000000000007</v>
      </c>
      <c r="I35" s="2">
        <v>4</v>
      </c>
    </row>
    <row r="36" spans="1:9" x14ac:dyDescent="0.35">
      <c r="A36" s="2">
        <v>16</v>
      </c>
      <c r="B36" s="1">
        <v>42188</v>
      </c>
      <c r="C36" s="1" t="s">
        <v>169</v>
      </c>
      <c r="D36" s="2" t="s">
        <v>143</v>
      </c>
      <c r="E36" s="2" t="s">
        <v>116</v>
      </c>
      <c r="F36" s="2">
        <v>0.86799999999999999</v>
      </c>
      <c r="G36" s="2">
        <v>25</v>
      </c>
      <c r="H36" s="2">
        <v>8</v>
      </c>
      <c r="I36" s="2">
        <v>14</v>
      </c>
    </row>
    <row r="37" spans="1:9" x14ac:dyDescent="0.35">
      <c r="A37" s="2">
        <v>16</v>
      </c>
      <c r="B37" s="1">
        <v>42188</v>
      </c>
      <c r="C37" s="1" t="s">
        <v>169</v>
      </c>
      <c r="D37" s="2" t="s">
        <v>144</v>
      </c>
      <c r="E37" s="2" t="s">
        <v>116</v>
      </c>
      <c r="F37" s="2">
        <v>1.2470000000000001</v>
      </c>
      <c r="G37" s="2">
        <v>29</v>
      </c>
      <c r="H37" s="2">
        <v>8.5</v>
      </c>
      <c r="I37" s="2">
        <v>16</v>
      </c>
    </row>
    <row r="38" spans="1:9" x14ac:dyDescent="0.35">
      <c r="A38" s="2">
        <v>16</v>
      </c>
      <c r="B38" s="1">
        <v>42188</v>
      </c>
      <c r="C38" s="1" t="s">
        <v>169</v>
      </c>
      <c r="D38" s="2" t="s">
        <v>145</v>
      </c>
      <c r="E38" s="2" t="s">
        <v>116</v>
      </c>
      <c r="F38" s="2">
        <v>1.3220000000000001</v>
      </c>
      <c r="G38" s="2">
        <v>28</v>
      </c>
      <c r="H38" s="2">
        <v>8.8000000000000007</v>
      </c>
      <c r="I38" s="2">
        <v>14</v>
      </c>
    </row>
    <row r="39" spans="1:9" x14ac:dyDescent="0.35">
      <c r="A39" s="2">
        <v>16</v>
      </c>
      <c r="B39" s="1">
        <v>42188</v>
      </c>
      <c r="C39" s="1" t="s">
        <v>169</v>
      </c>
      <c r="D39" s="2" t="s">
        <v>146</v>
      </c>
      <c r="E39" s="2" t="s">
        <v>114</v>
      </c>
      <c r="F39" s="2">
        <v>0.75600000000000001</v>
      </c>
      <c r="G39" s="2">
        <v>23</v>
      </c>
      <c r="H39" s="2">
        <v>7.5</v>
      </c>
      <c r="I39" s="2">
        <v>6</v>
      </c>
    </row>
    <row r="40" spans="1:9" x14ac:dyDescent="0.35">
      <c r="A40" s="2">
        <v>16</v>
      </c>
      <c r="B40" s="1">
        <v>42188</v>
      </c>
      <c r="C40" s="1" t="s">
        <v>169</v>
      </c>
      <c r="D40" s="2" t="s">
        <v>147</v>
      </c>
      <c r="E40" s="2" t="s">
        <v>114</v>
      </c>
      <c r="F40" s="2">
        <v>0.90200000000000002</v>
      </c>
      <c r="G40" s="2">
        <v>25</v>
      </c>
      <c r="H40" s="2">
        <v>7.7</v>
      </c>
      <c r="I40" s="2">
        <v>6</v>
      </c>
    </row>
    <row r="41" spans="1:9" x14ac:dyDescent="0.35">
      <c r="A41" s="2">
        <v>16</v>
      </c>
      <c r="B41" s="1">
        <v>42188</v>
      </c>
      <c r="C41" s="1" t="s">
        <v>169</v>
      </c>
      <c r="D41" s="2" t="s">
        <v>148</v>
      </c>
      <c r="E41" s="2" t="s">
        <v>149</v>
      </c>
      <c r="F41" s="2">
        <v>0.747</v>
      </c>
      <c r="G41" s="2">
        <v>24</v>
      </c>
      <c r="H41" s="2">
        <v>7.7</v>
      </c>
      <c r="I41" s="2">
        <v>8</v>
      </c>
    </row>
    <row r="42" spans="1:9" x14ac:dyDescent="0.35">
      <c r="A42" s="2">
        <v>17</v>
      </c>
      <c r="B42" s="1">
        <v>42190</v>
      </c>
      <c r="C42" s="1" t="s">
        <v>169</v>
      </c>
      <c r="D42" s="2" t="s">
        <v>150</v>
      </c>
      <c r="E42" s="2" t="s">
        <v>117</v>
      </c>
      <c r="F42" s="2">
        <v>1.105</v>
      </c>
      <c r="G42" s="2">
        <v>30</v>
      </c>
      <c r="H42" s="2">
        <v>8</v>
      </c>
      <c r="I42" s="2" t="s">
        <v>164</v>
      </c>
    </row>
    <row r="43" spans="1:9" x14ac:dyDescent="0.35">
      <c r="A43" s="2">
        <v>17</v>
      </c>
      <c r="B43" s="1">
        <v>42190</v>
      </c>
      <c r="C43" s="1" t="s">
        <v>169</v>
      </c>
      <c r="D43" s="2" t="s">
        <v>143</v>
      </c>
      <c r="E43" s="2" t="s">
        <v>117</v>
      </c>
      <c r="F43" s="2">
        <v>0.82</v>
      </c>
      <c r="G43" s="2">
        <v>25</v>
      </c>
      <c r="H43" s="2">
        <v>7.9</v>
      </c>
      <c r="I43" s="2">
        <v>18</v>
      </c>
    </row>
    <row r="44" spans="1:9" x14ac:dyDescent="0.35">
      <c r="A44" s="2">
        <v>17</v>
      </c>
      <c r="B44" s="1">
        <v>42190</v>
      </c>
      <c r="C44" s="1" t="s">
        <v>169</v>
      </c>
      <c r="D44" s="2" t="s">
        <v>151</v>
      </c>
      <c r="E44" s="2" t="s">
        <v>117</v>
      </c>
      <c r="F44" s="2">
        <v>1.2949999999999999</v>
      </c>
      <c r="G44" s="2">
        <v>30</v>
      </c>
      <c r="H44" s="2">
        <v>8.6</v>
      </c>
      <c r="I44" s="2" t="s">
        <v>164</v>
      </c>
    </row>
    <row r="45" spans="1:9" x14ac:dyDescent="0.35">
      <c r="A45" s="2">
        <v>17</v>
      </c>
      <c r="B45" s="1">
        <v>42190</v>
      </c>
      <c r="C45" s="1" t="s">
        <v>169</v>
      </c>
      <c r="D45" s="2" t="s">
        <v>152</v>
      </c>
      <c r="E45" s="2" t="s">
        <v>116</v>
      </c>
      <c r="F45" s="2">
        <v>1.2689999999999999</v>
      </c>
      <c r="G45" s="2">
        <v>30</v>
      </c>
      <c r="H45" s="2">
        <v>9</v>
      </c>
      <c r="I45" s="2" t="s">
        <v>164</v>
      </c>
    </row>
    <row r="46" spans="1:9" x14ac:dyDescent="0.35">
      <c r="A46" s="2">
        <v>17</v>
      </c>
      <c r="B46" s="1">
        <v>42190</v>
      </c>
      <c r="C46" s="1" t="s">
        <v>169</v>
      </c>
      <c r="D46" s="2" t="s">
        <v>153</v>
      </c>
      <c r="E46" s="2" t="s">
        <v>116</v>
      </c>
      <c r="F46" s="2">
        <v>0.90400000000000003</v>
      </c>
      <c r="G46" s="2">
        <v>28</v>
      </c>
      <c r="H46" s="2">
        <v>7.1</v>
      </c>
      <c r="I46" s="2" t="s">
        <v>164</v>
      </c>
    </row>
    <row r="47" spans="1:9" x14ac:dyDescent="0.35">
      <c r="A47" s="2">
        <v>17</v>
      </c>
      <c r="B47" s="1">
        <v>42190</v>
      </c>
      <c r="C47" s="1" t="s">
        <v>169</v>
      </c>
      <c r="D47" s="2" t="s">
        <v>148</v>
      </c>
      <c r="E47" s="2" t="s">
        <v>116</v>
      </c>
      <c r="F47" s="2">
        <v>0.56999999999999995</v>
      </c>
      <c r="G47" s="2">
        <v>24</v>
      </c>
      <c r="H47" s="2">
        <v>7.6</v>
      </c>
      <c r="I47" s="2">
        <v>14</v>
      </c>
    </row>
    <row r="48" spans="1:9" x14ac:dyDescent="0.35">
      <c r="A48" s="2">
        <v>17</v>
      </c>
      <c r="B48" s="1">
        <v>42190</v>
      </c>
      <c r="C48" s="1" t="s">
        <v>169</v>
      </c>
      <c r="D48" s="2" t="s">
        <v>147</v>
      </c>
      <c r="E48" s="2" t="s">
        <v>149</v>
      </c>
      <c r="F48" s="2">
        <v>0.91800000000000004</v>
      </c>
      <c r="G48" s="2">
        <v>25</v>
      </c>
      <c r="H48" s="2">
        <v>7.6</v>
      </c>
      <c r="I48" s="2">
        <v>8</v>
      </c>
    </row>
    <row r="49" spans="1:9" x14ac:dyDescent="0.35">
      <c r="A49" s="2">
        <v>17</v>
      </c>
      <c r="B49" s="1">
        <v>42190</v>
      </c>
      <c r="C49" s="1" t="s">
        <v>169</v>
      </c>
      <c r="D49" s="2" t="s">
        <v>140</v>
      </c>
      <c r="E49" s="2" t="s">
        <v>149</v>
      </c>
      <c r="F49" s="2">
        <v>0.746</v>
      </c>
      <c r="G49" s="2">
        <v>25</v>
      </c>
      <c r="H49" s="2">
        <v>7.6</v>
      </c>
      <c r="I49" s="2">
        <v>8</v>
      </c>
    </row>
    <row r="50" spans="1:9" x14ac:dyDescent="0.35">
      <c r="A50" s="2">
        <v>17</v>
      </c>
      <c r="B50" s="1">
        <v>42190</v>
      </c>
      <c r="C50" s="1" t="s">
        <v>169</v>
      </c>
      <c r="D50" s="2" t="s">
        <v>154</v>
      </c>
      <c r="E50" s="2" t="s">
        <v>149</v>
      </c>
      <c r="F50" s="2">
        <v>0.48199999999999998</v>
      </c>
      <c r="G50" s="2">
        <v>24</v>
      </c>
      <c r="H50" s="2">
        <v>7.6</v>
      </c>
      <c r="I50" s="2">
        <v>8</v>
      </c>
    </row>
    <row r="51" spans="1:9" x14ac:dyDescent="0.35">
      <c r="A51" s="2">
        <v>17</v>
      </c>
      <c r="B51" s="1">
        <v>42190</v>
      </c>
      <c r="C51" s="1" t="s">
        <v>169</v>
      </c>
      <c r="D51" s="2" t="s">
        <v>155</v>
      </c>
      <c r="E51" s="2" t="s">
        <v>114</v>
      </c>
      <c r="F51" s="2">
        <v>1.1479999999999999</v>
      </c>
      <c r="G51" s="2">
        <v>28</v>
      </c>
      <c r="H51" s="2">
        <v>8.4</v>
      </c>
      <c r="I51" s="2" t="s">
        <v>164</v>
      </c>
    </row>
    <row r="52" spans="1:9" x14ac:dyDescent="0.35">
      <c r="A52" s="2">
        <v>17</v>
      </c>
      <c r="B52" s="1">
        <v>42190</v>
      </c>
      <c r="C52" s="1" t="s">
        <v>169</v>
      </c>
      <c r="D52" s="2" t="s">
        <v>156</v>
      </c>
      <c r="E52" s="2" t="s">
        <v>114</v>
      </c>
      <c r="F52" s="2">
        <v>1.0429999999999999</v>
      </c>
      <c r="G52" s="2">
        <v>26</v>
      </c>
      <c r="H52" s="2">
        <v>8.3000000000000007</v>
      </c>
      <c r="I52" s="2">
        <v>6</v>
      </c>
    </row>
    <row r="53" spans="1:9" x14ac:dyDescent="0.35">
      <c r="A53" s="2">
        <v>17</v>
      </c>
      <c r="B53" s="1">
        <v>42190</v>
      </c>
      <c r="C53" s="1" t="s">
        <v>169</v>
      </c>
      <c r="D53" s="2" t="s">
        <v>115</v>
      </c>
      <c r="E53" s="2" t="s">
        <v>114</v>
      </c>
    </row>
    <row r="54" spans="1:9" x14ac:dyDescent="0.35">
      <c r="A54" s="2">
        <v>18</v>
      </c>
      <c r="B54" s="1">
        <v>42192</v>
      </c>
      <c r="C54" s="1" t="s">
        <v>169</v>
      </c>
      <c r="D54" s="2" t="s">
        <v>157</v>
      </c>
      <c r="E54" s="2" t="s">
        <v>149</v>
      </c>
      <c r="F54" s="2">
        <v>0.89</v>
      </c>
      <c r="G54" s="2">
        <v>26</v>
      </c>
      <c r="H54" s="2">
        <v>7.9</v>
      </c>
      <c r="I54" s="2">
        <v>13</v>
      </c>
    </row>
    <row r="55" spans="1:9" x14ac:dyDescent="0.35">
      <c r="A55" s="2">
        <v>18</v>
      </c>
      <c r="B55" s="1">
        <v>42192</v>
      </c>
      <c r="C55" s="1" t="s">
        <v>169</v>
      </c>
      <c r="D55" s="2" t="s">
        <v>158</v>
      </c>
      <c r="E55" s="2" t="s">
        <v>149</v>
      </c>
      <c r="F55" s="2">
        <v>0.74399999999999999</v>
      </c>
      <c r="G55" s="2">
        <v>26</v>
      </c>
      <c r="H55" s="2">
        <v>7.9</v>
      </c>
      <c r="I55" s="2" t="s">
        <v>164</v>
      </c>
    </row>
    <row r="56" spans="1:9" x14ac:dyDescent="0.35">
      <c r="A56" s="2">
        <v>18</v>
      </c>
      <c r="B56" s="1">
        <v>42192</v>
      </c>
      <c r="C56" s="1" t="s">
        <v>169</v>
      </c>
      <c r="D56" s="2" t="s">
        <v>137</v>
      </c>
      <c r="E56" s="2" t="s">
        <v>114</v>
      </c>
      <c r="F56" s="2">
        <v>0.86499999999999999</v>
      </c>
      <c r="G56" s="2">
        <v>25</v>
      </c>
      <c r="H56" s="2">
        <v>8.4</v>
      </c>
      <c r="I56" s="2" t="s">
        <v>164</v>
      </c>
    </row>
    <row r="57" spans="1:9" x14ac:dyDescent="0.35">
      <c r="A57" s="2">
        <v>18</v>
      </c>
      <c r="B57" s="1">
        <v>42192</v>
      </c>
      <c r="C57" s="1" t="s">
        <v>169</v>
      </c>
      <c r="D57" s="2" t="s">
        <v>143</v>
      </c>
      <c r="E57" s="2" t="s">
        <v>159</v>
      </c>
      <c r="F57" s="2">
        <v>0.79</v>
      </c>
      <c r="G57" s="2">
        <v>24</v>
      </c>
      <c r="H57" s="2">
        <v>7.9</v>
      </c>
      <c r="I57" s="2">
        <v>17</v>
      </c>
    </row>
    <row r="58" spans="1:9" x14ac:dyDescent="0.35">
      <c r="A58" s="2">
        <v>18</v>
      </c>
      <c r="B58" s="1">
        <v>42192</v>
      </c>
      <c r="C58" s="1" t="s">
        <v>169</v>
      </c>
      <c r="D58" s="2" t="s">
        <v>160</v>
      </c>
      <c r="E58" s="2" t="s">
        <v>117</v>
      </c>
      <c r="F58" s="2">
        <v>0.752</v>
      </c>
      <c r="G58" s="2">
        <v>26</v>
      </c>
      <c r="H58" s="2">
        <v>7.6</v>
      </c>
      <c r="I58" s="2">
        <v>18</v>
      </c>
    </row>
    <row r="59" spans="1:9" x14ac:dyDescent="0.35">
      <c r="A59" s="2">
        <v>18</v>
      </c>
      <c r="B59" s="1">
        <v>42192</v>
      </c>
      <c r="C59" s="1" t="s">
        <v>169</v>
      </c>
      <c r="D59" s="2" t="s">
        <v>148</v>
      </c>
      <c r="E59" s="2" t="s">
        <v>117</v>
      </c>
      <c r="F59" s="2">
        <v>0.59099999999999997</v>
      </c>
      <c r="G59" s="2">
        <v>24</v>
      </c>
      <c r="H59" s="2">
        <v>7.6</v>
      </c>
      <c r="I59" s="2">
        <v>18</v>
      </c>
    </row>
    <row r="60" spans="1:9" x14ac:dyDescent="0.35">
      <c r="A60" s="2">
        <v>18</v>
      </c>
      <c r="B60" s="1">
        <v>42192</v>
      </c>
      <c r="C60" s="1" t="s">
        <v>169</v>
      </c>
      <c r="D60" s="2" t="s">
        <v>154</v>
      </c>
      <c r="E60" s="2" t="s">
        <v>116</v>
      </c>
      <c r="F60" s="2">
        <v>0.56999999999999995</v>
      </c>
      <c r="G60" s="2">
        <v>24</v>
      </c>
      <c r="H60" s="2">
        <v>7.6</v>
      </c>
      <c r="I60" s="2">
        <v>14</v>
      </c>
    </row>
    <row r="61" spans="1:9" x14ac:dyDescent="0.35">
      <c r="A61" s="2">
        <v>18</v>
      </c>
      <c r="B61" s="1">
        <v>42192</v>
      </c>
      <c r="C61" s="1" t="s">
        <v>169</v>
      </c>
      <c r="D61" s="2" t="s">
        <v>147</v>
      </c>
      <c r="E61" s="2" t="s">
        <v>116</v>
      </c>
      <c r="F61" s="2">
        <v>0.84899999999999998</v>
      </c>
      <c r="G61" s="2">
        <v>25</v>
      </c>
      <c r="H61" s="2">
        <v>7.7</v>
      </c>
      <c r="I61" s="2">
        <v>14</v>
      </c>
    </row>
    <row r="62" spans="1:9" x14ac:dyDescent="0.35">
      <c r="A62" s="2">
        <v>19</v>
      </c>
      <c r="B62" s="1">
        <v>42194</v>
      </c>
      <c r="C62" s="1" t="s">
        <v>169</v>
      </c>
      <c r="D62" s="2" t="s">
        <v>148</v>
      </c>
      <c r="E62" s="2" t="s">
        <v>138</v>
      </c>
      <c r="F62" s="2">
        <v>0.66800000000000004</v>
      </c>
      <c r="G62" s="2">
        <v>24</v>
      </c>
      <c r="H62" s="2">
        <v>7.5</v>
      </c>
      <c r="I62" s="2">
        <v>1</v>
      </c>
    </row>
    <row r="63" spans="1:9" x14ac:dyDescent="0.35">
      <c r="A63" s="2">
        <v>19</v>
      </c>
      <c r="B63" s="1">
        <v>42194</v>
      </c>
      <c r="C63" s="1" t="s">
        <v>169</v>
      </c>
      <c r="D63" s="2" t="s">
        <v>160</v>
      </c>
      <c r="E63" s="2" t="s">
        <v>138</v>
      </c>
      <c r="F63" s="2">
        <v>0.84699999999999998</v>
      </c>
      <c r="G63" s="2">
        <v>25</v>
      </c>
      <c r="H63" s="2">
        <v>7.6</v>
      </c>
      <c r="I63" s="2">
        <v>1</v>
      </c>
    </row>
    <row r="64" spans="1:9" x14ac:dyDescent="0.35">
      <c r="A64" s="2">
        <v>19</v>
      </c>
      <c r="B64" s="1">
        <v>42194</v>
      </c>
      <c r="C64" s="1" t="s">
        <v>169</v>
      </c>
      <c r="D64" s="2" t="s">
        <v>154</v>
      </c>
      <c r="E64" s="2" t="s">
        <v>117</v>
      </c>
      <c r="F64" s="2">
        <v>0.59099999999999997</v>
      </c>
      <c r="G64" s="2">
        <v>24</v>
      </c>
      <c r="H64" s="2">
        <v>7.6</v>
      </c>
      <c r="I64" s="2">
        <v>18</v>
      </c>
    </row>
    <row r="65" spans="1:9" x14ac:dyDescent="0.35">
      <c r="A65" s="2">
        <v>19</v>
      </c>
      <c r="B65" s="1">
        <v>42194</v>
      </c>
      <c r="C65" s="1" t="s">
        <v>169</v>
      </c>
      <c r="D65" s="2" t="s">
        <v>161</v>
      </c>
      <c r="E65" s="2" t="s">
        <v>117</v>
      </c>
      <c r="F65" s="2">
        <v>0.83099999999999996</v>
      </c>
      <c r="G65" s="2">
        <v>25</v>
      </c>
      <c r="H65" s="2">
        <v>7.6</v>
      </c>
      <c r="I65" s="2">
        <v>18</v>
      </c>
    </row>
    <row r="66" spans="1:9" x14ac:dyDescent="0.35">
      <c r="A66" s="2">
        <v>19</v>
      </c>
      <c r="B66" s="1">
        <v>42194</v>
      </c>
      <c r="C66" s="1" t="s">
        <v>169</v>
      </c>
      <c r="D66" s="2" t="s">
        <v>140</v>
      </c>
      <c r="E66" s="2" t="s">
        <v>116</v>
      </c>
      <c r="F66" s="2">
        <v>0.85899999999999999</v>
      </c>
      <c r="G66" s="2">
        <v>24</v>
      </c>
      <c r="H66" s="2">
        <v>7.5</v>
      </c>
      <c r="I66" s="2">
        <v>14</v>
      </c>
    </row>
    <row r="67" spans="1:9" x14ac:dyDescent="0.35">
      <c r="A67" s="2">
        <v>19</v>
      </c>
      <c r="B67" s="1">
        <v>42194</v>
      </c>
      <c r="C67" s="1" t="s">
        <v>169</v>
      </c>
      <c r="D67" s="2" t="s">
        <v>157</v>
      </c>
      <c r="E67" s="2" t="s">
        <v>116</v>
      </c>
      <c r="F67" s="2">
        <v>0.84</v>
      </c>
      <c r="G67" s="2">
        <v>26</v>
      </c>
      <c r="H67" s="2">
        <v>7.6</v>
      </c>
      <c r="I67" s="2">
        <v>15</v>
      </c>
    </row>
    <row r="68" spans="1:9" x14ac:dyDescent="0.35">
      <c r="A68" s="2">
        <v>20</v>
      </c>
      <c r="B68" s="1">
        <v>42196</v>
      </c>
      <c r="C68" s="1" t="s">
        <v>169</v>
      </c>
      <c r="D68" s="2" t="s">
        <v>154</v>
      </c>
      <c r="E68" s="2" t="s">
        <v>138</v>
      </c>
      <c r="F68" s="2">
        <v>0.66400000000000003</v>
      </c>
      <c r="G68" s="2">
        <v>23</v>
      </c>
      <c r="H68" s="2">
        <v>7.1</v>
      </c>
      <c r="I68" s="2">
        <v>1</v>
      </c>
    </row>
    <row r="69" spans="1:9" x14ac:dyDescent="0.35">
      <c r="A69" s="2">
        <v>20</v>
      </c>
      <c r="B69" s="1">
        <v>42196</v>
      </c>
      <c r="C69" s="1" t="s">
        <v>169</v>
      </c>
      <c r="D69" s="2" t="s">
        <v>162</v>
      </c>
      <c r="E69" s="2" t="s">
        <v>149</v>
      </c>
      <c r="F69" s="2">
        <v>0.96</v>
      </c>
      <c r="G69" s="2">
        <v>28</v>
      </c>
      <c r="H69" s="2">
        <v>8.1999999999999993</v>
      </c>
      <c r="I69" s="2" t="s">
        <v>164</v>
      </c>
    </row>
    <row r="70" spans="1:9" x14ac:dyDescent="0.35">
      <c r="A70" s="2">
        <v>20</v>
      </c>
      <c r="B70" s="1">
        <v>42196</v>
      </c>
      <c r="C70" s="1" t="s">
        <v>169</v>
      </c>
      <c r="D70" s="2" t="s">
        <v>157</v>
      </c>
      <c r="E70" s="2" t="s">
        <v>117</v>
      </c>
      <c r="F70" s="2">
        <v>0.76400000000000001</v>
      </c>
      <c r="G70" s="2">
        <v>25</v>
      </c>
      <c r="H70" s="2">
        <v>7.9</v>
      </c>
      <c r="I70" s="2">
        <v>2</v>
      </c>
    </row>
    <row r="71" spans="1:9" x14ac:dyDescent="0.35">
      <c r="A71" s="2">
        <v>20</v>
      </c>
      <c r="B71" s="1">
        <v>42196</v>
      </c>
      <c r="C71" s="1" t="s">
        <v>169</v>
      </c>
      <c r="D71" s="2" t="s">
        <v>143</v>
      </c>
      <c r="E71" s="2" t="s">
        <v>117</v>
      </c>
      <c r="F71" s="2">
        <v>0.72399999999999998</v>
      </c>
      <c r="G71" s="2">
        <v>24</v>
      </c>
      <c r="H71" s="2">
        <v>7.6</v>
      </c>
      <c r="I71" s="2" t="s">
        <v>164</v>
      </c>
    </row>
    <row r="72" spans="1:9" x14ac:dyDescent="0.35">
      <c r="A72" s="2">
        <v>21</v>
      </c>
      <c r="B72" s="1">
        <v>42198</v>
      </c>
      <c r="C72" s="1" t="s">
        <v>169</v>
      </c>
      <c r="D72" s="2" t="s">
        <v>160</v>
      </c>
      <c r="E72" s="2" t="s">
        <v>142</v>
      </c>
      <c r="F72" s="2">
        <v>0.76600000000000001</v>
      </c>
      <c r="G72" s="2">
        <v>26</v>
      </c>
      <c r="H72" s="2">
        <v>7.8</v>
      </c>
      <c r="I72" s="2" t="s">
        <v>164</v>
      </c>
    </row>
    <row r="73" spans="1:9" x14ac:dyDescent="0.35">
      <c r="A73" s="2">
        <v>21</v>
      </c>
      <c r="B73" s="1">
        <v>42198</v>
      </c>
      <c r="C73" s="1" t="s">
        <v>169</v>
      </c>
      <c r="D73" s="2" t="s">
        <v>133</v>
      </c>
      <c r="E73" s="2" t="s">
        <v>138</v>
      </c>
      <c r="F73" s="2">
        <v>0.65500000000000003</v>
      </c>
      <c r="G73" s="2">
        <v>26</v>
      </c>
      <c r="H73" s="2">
        <v>7.2</v>
      </c>
      <c r="I73" s="2" t="s">
        <v>164</v>
      </c>
    </row>
    <row r="74" spans="1:9" x14ac:dyDescent="0.35">
      <c r="A74" s="2">
        <v>21</v>
      </c>
      <c r="B74" s="1">
        <v>42198</v>
      </c>
      <c r="C74" s="1" t="s">
        <v>169</v>
      </c>
      <c r="D74" s="2" t="s">
        <v>163</v>
      </c>
      <c r="E74" s="2" t="s">
        <v>138</v>
      </c>
      <c r="F74" s="2">
        <v>0.83299999999999996</v>
      </c>
      <c r="G74" s="2">
        <v>26</v>
      </c>
      <c r="H74" s="2">
        <v>7.8</v>
      </c>
      <c r="I74" s="2">
        <v>1</v>
      </c>
    </row>
    <row r="75" spans="1:9" x14ac:dyDescent="0.35">
      <c r="A75" s="2">
        <v>22</v>
      </c>
      <c r="B75" s="1">
        <v>42200</v>
      </c>
      <c r="C75" s="1" t="s">
        <v>169</v>
      </c>
      <c r="D75" s="2" t="s">
        <v>148</v>
      </c>
      <c r="E75" s="2" t="s">
        <v>142</v>
      </c>
      <c r="F75" s="2">
        <v>0.66100000000000003</v>
      </c>
      <c r="G75" s="2">
        <v>24</v>
      </c>
      <c r="H75" s="2">
        <v>7.6</v>
      </c>
      <c r="I75" s="2" t="s">
        <v>164</v>
      </c>
    </row>
    <row r="76" spans="1:9" x14ac:dyDescent="0.35">
      <c r="A76" s="17">
        <v>3</v>
      </c>
      <c r="B76" s="18">
        <v>42146</v>
      </c>
      <c r="C76" s="17" t="s">
        <v>228</v>
      </c>
      <c r="D76" s="17" t="s">
        <v>4</v>
      </c>
      <c r="E76" s="17">
        <v>3</v>
      </c>
      <c r="F76" s="17">
        <v>0.66400000000000003</v>
      </c>
      <c r="G76" s="17">
        <v>22</v>
      </c>
      <c r="H76" s="17">
        <v>7.5</v>
      </c>
      <c r="I76" s="17">
        <v>3</v>
      </c>
    </row>
    <row r="77" spans="1:9" x14ac:dyDescent="0.35">
      <c r="A77" s="17">
        <v>3</v>
      </c>
      <c r="B77" s="18">
        <v>42146</v>
      </c>
      <c r="C77" s="17" t="s">
        <v>228</v>
      </c>
      <c r="D77" s="18" t="s">
        <v>171</v>
      </c>
      <c r="E77" s="17">
        <v>7</v>
      </c>
      <c r="F77" s="17">
        <v>0.64200000000000002</v>
      </c>
      <c r="G77" s="17">
        <v>23</v>
      </c>
      <c r="H77" s="17">
        <v>7.2</v>
      </c>
      <c r="I77" s="17">
        <v>7</v>
      </c>
    </row>
    <row r="78" spans="1:9" x14ac:dyDescent="0.35">
      <c r="A78" s="17">
        <v>3</v>
      </c>
      <c r="B78" s="18">
        <v>42146</v>
      </c>
      <c r="C78" s="17" t="s">
        <v>228</v>
      </c>
      <c r="D78" s="17" t="s">
        <v>0</v>
      </c>
      <c r="E78" s="17">
        <v>13</v>
      </c>
      <c r="F78" s="17">
        <v>0.80600000000000005</v>
      </c>
      <c r="G78" s="17">
        <v>25</v>
      </c>
      <c r="H78" s="17">
        <v>7.7</v>
      </c>
      <c r="I78" s="17">
        <v>13</v>
      </c>
    </row>
    <row r="79" spans="1:9" x14ac:dyDescent="0.35">
      <c r="A79" s="17">
        <v>3</v>
      </c>
      <c r="B79" s="18">
        <v>42146</v>
      </c>
      <c r="C79" s="17" t="s">
        <v>228</v>
      </c>
      <c r="D79" s="17" t="s">
        <v>7</v>
      </c>
      <c r="E79" s="17">
        <v>13</v>
      </c>
      <c r="F79" s="17">
        <v>0.73</v>
      </c>
      <c r="G79" s="17">
        <v>23</v>
      </c>
      <c r="H79" s="17">
        <v>7.3</v>
      </c>
      <c r="I79" s="17">
        <v>13</v>
      </c>
    </row>
    <row r="80" spans="1:9" x14ac:dyDescent="0.35">
      <c r="A80" s="17">
        <v>3</v>
      </c>
      <c r="B80" s="18">
        <v>42146</v>
      </c>
      <c r="C80" s="17" t="s">
        <v>228</v>
      </c>
      <c r="D80" s="17" t="s">
        <v>11</v>
      </c>
      <c r="E80" s="17">
        <v>14</v>
      </c>
      <c r="F80" s="17">
        <v>0.58099999999999996</v>
      </c>
      <c r="G80" s="17">
        <v>22</v>
      </c>
      <c r="H80" s="17">
        <v>7.2</v>
      </c>
      <c r="I80" s="17">
        <v>14</v>
      </c>
    </row>
    <row r="81" spans="1:9" x14ac:dyDescent="0.35">
      <c r="A81" s="17">
        <v>3</v>
      </c>
      <c r="B81" s="18">
        <v>42146</v>
      </c>
      <c r="C81" s="17" t="s">
        <v>228</v>
      </c>
      <c r="D81" s="17" t="s">
        <v>15</v>
      </c>
      <c r="E81" s="17">
        <v>14</v>
      </c>
      <c r="F81" s="17">
        <v>0.54400000000000004</v>
      </c>
      <c r="G81" s="17">
        <v>21</v>
      </c>
      <c r="H81" s="17">
        <v>6.6</v>
      </c>
      <c r="I81" s="17">
        <v>14</v>
      </c>
    </row>
    <row r="82" spans="1:9" x14ac:dyDescent="0.35">
      <c r="A82" s="17">
        <v>3</v>
      </c>
      <c r="B82" s="18">
        <v>42146</v>
      </c>
      <c r="C82" s="17" t="s">
        <v>228</v>
      </c>
      <c r="D82" s="17" t="s">
        <v>3</v>
      </c>
      <c r="E82" s="17">
        <v>14</v>
      </c>
      <c r="F82" s="17">
        <v>0.61399999999999999</v>
      </c>
      <c r="G82" s="17">
        <v>22</v>
      </c>
      <c r="H82" s="17">
        <v>7.3</v>
      </c>
      <c r="I82" s="17">
        <v>14</v>
      </c>
    </row>
    <row r="83" spans="1:9" x14ac:dyDescent="0.35">
      <c r="A83" s="17">
        <v>3</v>
      </c>
      <c r="B83" s="18">
        <v>42146</v>
      </c>
      <c r="C83" s="17" t="s">
        <v>228</v>
      </c>
      <c r="D83" s="17" t="s">
        <v>1</v>
      </c>
      <c r="E83" s="17">
        <v>17</v>
      </c>
      <c r="F83" s="17">
        <v>0.83499999999999996</v>
      </c>
      <c r="G83" s="17">
        <v>24</v>
      </c>
      <c r="H83" s="17">
        <v>7.9</v>
      </c>
      <c r="I83" s="17">
        <v>17</v>
      </c>
    </row>
    <row r="84" spans="1:9" x14ac:dyDescent="0.35">
      <c r="A84" s="17">
        <v>3</v>
      </c>
      <c r="B84" s="18">
        <v>42146</v>
      </c>
      <c r="C84" s="17" t="s">
        <v>228</v>
      </c>
      <c r="D84" s="17" t="s">
        <v>16</v>
      </c>
      <c r="E84" s="17">
        <v>17</v>
      </c>
      <c r="F84" s="17">
        <v>0.39700000000000002</v>
      </c>
      <c r="G84" s="17">
        <v>20</v>
      </c>
      <c r="H84" s="17">
        <v>6.4</v>
      </c>
      <c r="I84" s="17">
        <v>17</v>
      </c>
    </row>
    <row r="85" spans="1:9" x14ac:dyDescent="0.35">
      <c r="A85" s="17">
        <v>6</v>
      </c>
      <c r="B85" s="18">
        <v>42157</v>
      </c>
      <c r="C85" s="17" t="s">
        <v>228</v>
      </c>
      <c r="D85" s="17" t="s">
        <v>172</v>
      </c>
      <c r="E85" s="17">
        <v>14</v>
      </c>
      <c r="F85" s="19">
        <v>0.98699999999999999</v>
      </c>
      <c r="G85" s="17">
        <v>25</v>
      </c>
      <c r="H85" s="17">
        <v>7.9</v>
      </c>
      <c r="I85" s="17">
        <v>14</v>
      </c>
    </row>
    <row r="86" spans="1:9" x14ac:dyDescent="0.35">
      <c r="A86" s="17">
        <v>6</v>
      </c>
      <c r="B86" s="18">
        <v>42157</v>
      </c>
      <c r="C86" s="17" t="s">
        <v>228</v>
      </c>
      <c r="D86" s="17" t="s">
        <v>15</v>
      </c>
      <c r="E86" s="17">
        <v>14</v>
      </c>
      <c r="F86" s="19">
        <v>0.875</v>
      </c>
      <c r="G86" s="17">
        <v>25</v>
      </c>
      <c r="H86" s="17">
        <v>7.9</v>
      </c>
      <c r="I86" s="17">
        <v>14</v>
      </c>
    </row>
    <row r="87" spans="1:9" x14ac:dyDescent="0.35">
      <c r="A87" s="17">
        <v>6</v>
      </c>
      <c r="B87" s="18">
        <v>42157</v>
      </c>
      <c r="C87" s="17" t="s">
        <v>228</v>
      </c>
      <c r="D87" s="17" t="s">
        <v>3</v>
      </c>
      <c r="E87" s="17">
        <v>14</v>
      </c>
      <c r="F87" s="20">
        <v>1.075</v>
      </c>
      <c r="G87" s="20">
        <v>25</v>
      </c>
      <c r="H87" s="20">
        <v>8.1</v>
      </c>
      <c r="I87" s="17">
        <v>14</v>
      </c>
    </row>
    <row r="88" spans="1:9" x14ac:dyDescent="0.35">
      <c r="A88" s="17">
        <v>6</v>
      </c>
      <c r="B88" s="18">
        <v>42157</v>
      </c>
      <c r="C88" s="17" t="s">
        <v>228</v>
      </c>
      <c r="D88" s="17" t="s">
        <v>7</v>
      </c>
      <c r="E88" s="17">
        <v>13</v>
      </c>
      <c r="F88" s="20">
        <v>1.1060000000000001</v>
      </c>
      <c r="G88" s="20">
        <v>27</v>
      </c>
      <c r="H88" s="20">
        <v>8.1</v>
      </c>
      <c r="I88" s="17">
        <v>13</v>
      </c>
    </row>
    <row r="89" spans="1:9" x14ac:dyDescent="0.35">
      <c r="A89" s="17">
        <v>6</v>
      </c>
      <c r="B89" s="18">
        <v>42157</v>
      </c>
      <c r="C89" s="17" t="s">
        <v>228</v>
      </c>
      <c r="D89" s="17" t="s">
        <v>173</v>
      </c>
      <c r="E89" s="17">
        <v>7</v>
      </c>
      <c r="F89" s="20">
        <v>1.0609999999999999</v>
      </c>
      <c r="G89" s="20">
        <v>26</v>
      </c>
      <c r="H89" s="20">
        <v>8.3000000000000007</v>
      </c>
      <c r="I89" s="17">
        <v>7</v>
      </c>
    </row>
    <row r="90" spans="1:9" x14ac:dyDescent="0.35">
      <c r="A90" s="17">
        <v>6</v>
      </c>
      <c r="B90" s="18">
        <v>42157</v>
      </c>
      <c r="C90" s="17" t="s">
        <v>228</v>
      </c>
      <c r="D90" s="17" t="s">
        <v>20</v>
      </c>
      <c r="E90" s="17">
        <v>2</v>
      </c>
      <c r="F90" s="19">
        <v>0.81499999999999995</v>
      </c>
      <c r="G90" s="17">
        <v>23</v>
      </c>
      <c r="H90" s="17">
        <v>7.2</v>
      </c>
      <c r="I90" s="17">
        <v>2</v>
      </c>
    </row>
    <row r="91" spans="1:9" x14ac:dyDescent="0.35">
      <c r="A91" s="17">
        <v>6</v>
      </c>
      <c r="B91" s="18">
        <v>42157</v>
      </c>
      <c r="C91" s="17" t="s">
        <v>228</v>
      </c>
      <c r="D91" s="17" t="s">
        <v>174</v>
      </c>
      <c r="E91" s="17">
        <v>17</v>
      </c>
      <c r="F91" s="19">
        <v>0.94</v>
      </c>
      <c r="G91" s="17">
        <v>24</v>
      </c>
      <c r="H91" s="17">
        <v>7.9</v>
      </c>
      <c r="I91" s="17">
        <v>17</v>
      </c>
    </row>
    <row r="92" spans="1:9" x14ac:dyDescent="0.35">
      <c r="A92" s="17">
        <v>6</v>
      </c>
      <c r="B92" s="18">
        <v>42157</v>
      </c>
      <c r="C92" s="17" t="s">
        <v>228</v>
      </c>
      <c r="D92" s="17" t="s">
        <v>16</v>
      </c>
      <c r="E92" s="17">
        <v>17</v>
      </c>
      <c r="F92" s="19">
        <v>0.82899999999999996</v>
      </c>
      <c r="G92" s="17">
        <v>22</v>
      </c>
      <c r="H92" s="17">
        <v>7</v>
      </c>
      <c r="I92" s="17">
        <v>17</v>
      </c>
    </row>
    <row r="93" spans="1:9" x14ac:dyDescent="0.35">
      <c r="A93" s="17">
        <v>6</v>
      </c>
      <c r="B93" s="18">
        <v>42157</v>
      </c>
      <c r="C93" s="17" t="s">
        <v>228</v>
      </c>
      <c r="D93" s="17" t="s">
        <v>23</v>
      </c>
      <c r="E93" s="17">
        <v>17</v>
      </c>
      <c r="F93" s="19">
        <v>0.48899999999999999</v>
      </c>
      <c r="G93" s="17">
        <v>21</v>
      </c>
      <c r="H93" s="17">
        <v>7</v>
      </c>
      <c r="I93" s="17">
        <v>17</v>
      </c>
    </row>
    <row r="94" spans="1:9" x14ac:dyDescent="0.35">
      <c r="A94" s="17">
        <v>9</v>
      </c>
      <c r="B94" s="21">
        <v>42167</v>
      </c>
      <c r="C94" s="17" t="s">
        <v>228</v>
      </c>
      <c r="D94" s="17" t="s">
        <v>35</v>
      </c>
      <c r="E94" s="17">
        <v>2</v>
      </c>
      <c r="F94" s="19">
        <v>0.76300000000000001</v>
      </c>
      <c r="G94" s="17">
        <v>20</v>
      </c>
      <c r="H94" s="17">
        <v>8</v>
      </c>
      <c r="I94" s="17">
        <v>2</v>
      </c>
    </row>
    <row r="95" spans="1:9" x14ac:dyDescent="0.35">
      <c r="A95" s="17">
        <v>9</v>
      </c>
      <c r="B95" s="21">
        <v>42167</v>
      </c>
      <c r="C95" s="17" t="s">
        <v>228</v>
      </c>
      <c r="D95" s="17" t="s">
        <v>39</v>
      </c>
      <c r="E95" s="17">
        <v>3</v>
      </c>
      <c r="F95" s="19">
        <v>0.69299999999999995</v>
      </c>
      <c r="G95" s="17">
        <v>23</v>
      </c>
      <c r="H95" s="17">
        <v>8</v>
      </c>
      <c r="I95" s="17">
        <v>3</v>
      </c>
    </row>
    <row r="96" spans="1:9" x14ac:dyDescent="0.35">
      <c r="A96" s="17">
        <v>9</v>
      </c>
      <c r="B96" s="21">
        <v>42167</v>
      </c>
      <c r="C96" s="17" t="s">
        <v>228</v>
      </c>
      <c r="D96" s="17" t="s">
        <v>174</v>
      </c>
      <c r="E96" s="17">
        <v>3</v>
      </c>
      <c r="F96" s="20">
        <v>1.89</v>
      </c>
      <c r="G96" s="20">
        <v>27</v>
      </c>
      <c r="H96" s="20">
        <v>8.5</v>
      </c>
      <c r="I96" s="17">
        <v>3</v>
      </c>
    </row>
    <row r="97" spans="1:9" x14ac:dyDescent="0.35">
      <c r="A97" s="17">
        <v>9</v>
      </c>
      <c r="B97" s="21">
        <v>42167</v>
      </c>
      <c r="C97" s="17" t="s">
        <v>228</v>
      </c>
      <c r="D97" s="17" t="s">
        <v>16</v>
      </c>
      <c r="E97" s="17">
        <v>5</v>
      </c>
      <c r="F97" s="20">
        <v>1.0880000000000001</v>
      </c>
      <c r="G97" s="20">
        <v>26</v>
      </c>
      <c r="H97" s="20">
        <v>7.8</v>
      </c>
      <c r="I97" s="17">
        <v>5</v>
      </c>
    </row>
    <row r="98" spans="1:9" x14ac:dyDescent="0.35">
      <c r="A98" s="17">
        <v>9</v>
      </c>
      <c r="B98" s="21">
        <v>42167</v>
      </c>
      <c r="C98" s="17" t="s">
        <v>228</v>
      </c>
      <c r="D98" s="17" t="s">
        <v>4</v>
      </c>
      <c r="E98" s="17">
        <v>6</v>
      </c>
      <c r="F98" s="20">
        <v>1.6359999999999999</v>
      </c>
      <c r="G98" s="20">
        <v>30</v>
      </c>
      <c r="H98" s="20">
        <v>9.4</v>
      </c>
      <c r="I98" s="17">
        <v>6</v>
      </c>
    </row>
    <row r="99" spans="1:9" x14ac:dyDescent="0.35">
      <c r="A99" s="17">
        <v>9</v>
      </c>
      <c r="B99" s="21">
        <v>42167</v>
      </c>
      <c r="C99" s="17" t="s">
        <v>228</v>
      </c>
      <c r="D99" s="17" t="s">
        <v>31</v>
      </c>
      <c r="E99" s="17">
        <v>8</v>
      </c>
      <c r="F99" s="20">
        <v>1.0840000000000001</v>
      </c>
      <c r="G99" s="20">
        <v>26</v>
      </c>
      <c r="H99" s="20">
        <v>8.4</v>
      </c>
      <c r="I99" s="17">
        <v>8</v>
      </c>
    </row>
    <row r="100" spans="1:9" x14ac:dyDescent="0.35">
      <c r="A100" s="17">
        <v>9</v>
      </c>
      <c r="B100" s="21">
        <v>42167</v>
      </c>
      <c r="C100" s="17" t="s">
        <v>228</v>
      </c>
      <c r="D100" s="17" t="s">
        <v>22</v>
      </c>
      <c r="E100" s="17">
        <v>10</v>
      </c>
      <c r="F100" s="20">
        <v>1.147</v>
      </c>
      <c r="G100" s="20">
        <v>27</v>
      </c>
      <c r="H100" s="20">
        <v>8.4</v>
      </c>
      <c r="I100" s="17">
        <v>10</v>
      </c>
    </row>
    <row r="101" spans="1:9" x14ac:dyDescent="0.35">
      <c r="A101" s="17">
        <v>9</v>
      </c>
      <c r="B101" s="21">
        <v>42167</v>
      </c>
      <c r="C101" s="17" t="s">
        <v>228</v>
      </c>
      <c r="D101" s="17" t="s">
        <v>175</v>
      </c>
      <c r="E101" s="17">
        <v>11</v>
      </c>
      <c r="F101" s="19">
        <v>0.83199999999999996</v>
      </c>
      <c r="G101" s="17">
        <v>25</v>
      </c>
      <c r="H101" s="17">
        <v>8</v>
      </c>
      <c r="I101" s="17">
        <v>11</v>
      </c>
    </row>
    <row r="102" spans="1:9" x14ac:dyDescent="0.35">
      <c r="A102" s="17">
        <v>9</v>
      </c>
      <c r="B102" s="21">
        <v>42167</v>
      </c>
      <c r="C102" s="17" t="s">
        <v>228</v>
      </c>
      <c r="D102" s="17" t="s">
        <v>1</v>
      </c>
      <c r="E102" s="17">
        <v>11</v>
      </c>
      <c r="F102" s="20">
        <v>1.95</v>
      </c>
      <c r="G102" s="20">
        <v>31</v>
      </c>
      <c r="H102" s="20">
        <v>9.9</v>
      </c>
      <c r="I102" s="17">
        <v>11</v>
      </c>
    </row>
    <row r="103" spans="1:9" x14ac:dyDescent="0.35">
      <c r="A103" s="17">
        <v>9</v>
      </c>
      <c r="B103" s="21">
        <v>42167</v>
      </c>
      <c r="C103" s="17" t="s">
        <v>228</v>
      </c>
      <c r="D103" s="17" t="s">
        <v>37</v>
      </c>
      <c r="E103" s="17">
        <v>12</v>
      </c>
      <c r="F103" s="19">
        <v>0.622</v>
      </c>
      <c r="G103" s="17">
        <v>23</v>
      </c>
      <c r="H103" s="17">
        <v>7.1</v>
      </c>
      <c r="I103" s="17">
        <v>12</v>
      </c>
    </row>
    <row r="104" spans="1:9" x14ac:dyDescent="0.35">
      <c r="A104" s="17">
        <v>9</v>
      </c>
      <c r="B104" s="21">
        <v>42167</v>
      </c>
      <c r="C104" s="17" t="s">
        <v>228</v>
      </c>
      <c r="D104" s="17" t="s">
        <v>176</v>
      </c>
      <c r="E104" s="17">
        <v>13</v>
      </c>
      <c r="F104" s="19">
        <v>0.81200000000000006</v>
      </c>
      <c r="G104" s="17">
        <v>23</v>
      </c>
      <c r="H104" s="17">
        <v>7.5</v>
      </c>
      <c r="I104" s="17">
        <v>13</v>
      </c>
    </row>
    <row r="105" spans="1:9" x14ac:dyDescent="0.35">
      <c r="A105" s="17">
        <v>9</v>
      </c>
      <c r="B105" s="21">
        <v>42167</v>
      </c>
      <c r="C105" s="17" t="s">
        <v>228</v>
      </c>
      <c r="D105" s="17" t="s">
        <v>30</v>
      </c>
      <c r="E105" s="17">
        <v>14</v>
      </c>
      <c r="F105" s="19">
        <v>0.79500000000000004</v>
      </c>
      <c r="G105" s="17">
        <v>24</v>
      </c>
      <c r="H105" s="17">
        <v>7.6</v>
      </c>
      <c r="I105" s="17">
        <v>14</v>
      </c>
    </row>
    <row r="106" spans="1:9" x14ac:dyDescent="0.35">
      <c r="A106" s="17">
        <v>9</v>
      </c>
      <c r="B106" s="21">
        <v>42167</v>
      </c>
      <c r="C106" s="17" t="s">
        <v>228</v>
      </c>
      <c r="D106" s="17" t="s">
        <v>38</v>
      </c>
      <c r="E106" s="17">
        <v>14</v>
      </c>
      <c r="F106" s="19">
        <v>0.57099999999999995</v>
      </c>
      <c r="G106" s="17">
        <v>24</v>
      </c>
      <c r="H106" s="17">
        <v>7.7</v>
      </c>
      <c r="I106" s="17">
        <v>14</v>
      </c>
    </row>
    <row r="107" spans="1:9" x14ac:dyDescent="0.35">
      <c r="A107" s="17">
        <v>9</v>
      </c>
      <c r="B107" s="21">
        <v>42167</v>
      </c>
      <c r="C107" s="17" t="s">
        <v>228</v>
      </c>
      <c r="D107" s="17" t="s">
        <v>174</v>
      </c>
      <c r="E107" s="17">
        <v>14</v>
      </c>
      <c r="F107" s="20">
        <v>1.367</v>
      </c>
      <c r="G107" s="20">
        <v>29</v>
      </c>
      <c r="H107" s="20">
        <v>8.8000000000000007</v>
      </c>
      <c r="I107" s="17" t="s">
        <v>229</v>
      </c>
    </row>
    <row r="108" spans="1:9" x14ac:dyDescent="0.35">
      <c r="A108" s="17">
        <v>9</v>
      </c>
      <c r="B108" s="21">
        <v>42167</v>
      </c>
      <c r="C108" s="17" t="s">
        <v>228</v>
      </c>
      <c r="D108" s="17" t="s">
        <v>36</v>
      </c>
      <c r="E108" s="17">
        <v>16</v>
      </c>
      <c r="F108" s="19">
        <v>0.73699999999999999</v>
      </c>
      <c r="G108" s="17">
        <v>23</v>
      </c>
      <c r="H108" s="17">
        <v>7.7</v>
      </c>
      <c r="I108" s="17">
        <v>16</v>
      </c>
    </row>
    <row r="109" spans="1:9" x14ac:dyDescent="0.35">
      <c r="A109" s="17">
        <v>12</v>
      </c>
      <c r="B109" s="21">
        <v>42178</v>
      </c>
      <c r="C109" s="17" t="s">
        <v>228</v>
      </c>
      <c r="D109" s="17" t="s">
        <v>177</v>
      </c>
      <c r="E109" s="17">
        <v>11</v>
      </c>
      <c r="F109" s="20">
        <v>1.661</v>
      </c>
      <c r="G109" s="20">
        <v>31</v>
      </c>
      <c r="H109" s="20">
        <v>9</v>
      </c>
      <c r="I109" s="17" t="s">
        <v>229</v>
      </c>
    </row>
    <row r="110" spans="1:9" x14ac:dyDescent="0.35">
      <c r="A110" s="17">
        <v>12</v>
      </c>
      <c r="B110" s="21">
        <v>42178</v>
      </c>
      <c r="C110" s="17" t="s">
        <v>228</v>
      </c>
      <c r="D110" s="17" t="s">
        <v>178</v>
      </c>
      <c r="E110" s="17">
        <v>11</v>
      </c>
      <c r="F110" s="20">
        <v>1.337</v>
      </c>
      <c r="G110" s="20">
        <v>28</v>
      </c>
      <c r="H110" s="20">
        <v>8.8000000000000007</v>
      </c>
      <c r="I110" s="17">
        <v>11</v>
      </c>
    </row>
    <row r="111" spans="1:9" x14ac:dyDescent="0.35">
      <c r="A111" s="17">
        <v>12</v>
      </c>
      <c r="B111" s="21">
        <v>42178</v>
      </c>
      <c r="C111" s="17" t="s">
        <v>228</v>
      </c>
      <c r="D111" s="17" t="s">
        <v>179</v>
      </c>
      <c r="E111" s="17">
        <v>11</v>
      </c>
      <c r="F111" s="20">
        <v>1.3340000000000001</v>
      </c>
      <c r="G111" s="20">
        <v>28</v>
      </c>
      <c r="H111" s="20">
        <v>8.6</v>
      </c>
      <c r="I111" s="17">
        <v>11</v>
      </c>
    </row>
    <row r="112" spans="1:9" x14ac:dyDescent="0.35">
      <c r="A112" s="17">
        <v>12</v>
      </c>
      <c r="B112" s="21">
        <v>42178</v>
      </c>
      <c r="C112" s="17" t="s">
        <v>228</v>
      </c>
      <c r="D112" s="17" t="s">
        <v>180</v>
      </c>
      <c r="E112" s="17">
        <v>11</v>
      </c>
      <c r="F112" s="19">
        <v>0.82399999999999995</v>
      </c>
      <c r="G112" s="17">
        <v>24</v>
      </c>
      <c r="H112" s="17">
        <v>7.7</v>
      </c>
      <c r="I112" s="17">
        <v>11</v>
      </c>
    </row>
    <row r="113" spans="1:9" x14ac:dyDescent="0.35">
      <c r="A113" s="17">
        <v>12</v>
      </c>
      <c r="B113" s="21">
        <v>42178</v>
      </c>
      <c r="C113" s="17" t="s">
        <v>228</v>
      </c>
      <c r="D113" s="17" t="s">
        <v>181</v>
      </c>
      <c r="E113" s="17">
        <v>11</v>
      </c>
      <c r="F113" s="19">
        <v>0.53200000000000003</v>
      </c>
      <c r="G113" s="17">
        <v>22</v>
      </c>
      <c r="H113" s="17">
        <v>6.7</v>
      </c>
      <c r="I113" s="17">
        <v>11</v>
      </c>
    </row>
    <row r="114" spans="1:9" x14ac:dyDescent="0.35">
      <c r="A114" s="17">
        <v>12</v>
      </c>
      <c r="B114" s="21">
        <v>42178</v>
      </c>
      <c r="C114" s="17" t="s">
        <v>228</v>
      </c>
      <c r="D114" s="17" t="s">
        <v>182</v>
      </c>
      <c r="E114" s="17">
        <v>11</v>
      </c>
      <c r="F114" s="20">
        <v>2.3849999999999998</v>
      </c>
      <c r="G114" s="20">
        <v>32</v>
      </c>
      <c r="H114" s="20">
        <v>10.3</v>
      </c>
      <c r="I114" s="17" t="s">
        <v>229</v>
      </c>
    </row>
    <row r="115" spans="1:9" x14ac:dyDescent="0.35">
      <c r="A115" s="17">
        <v>12</v>
      </c>
      <c r="B115" s="21">
        <v>42178</v>
      </c>
      <c r="C115" s="17" t="s">
        <v>228</v>
      </c>
      <c r="D115" s="17" t="s">
        <v>155</v>
      </c>
      <c r="E115" s="17">
        <v>3</v>
      </c>
      <c r="F115" s="20">
        <v>1.0640000000000001</v>
      </c>
      <c r="G115" s="20">
        <v>26</v>
      </c>
      <c r="H115" s="20">
        <v>8.3000000000000007</v>
      </c>
      <c r="I115" s="17">
        <v>3</v>
      </c>
    </row>
    <row r="116" spans="1:9" x14ac:dyDescent="0.35">
      <c r="A116" s="17">
        <v>12</v>
      </c>
      <c r="B116" s="21">
        <v>42178</v>
      </c>
      <c r="C116" s="17" t="s">
        <v>228</v>
      </c>
      <c r="D116" s="17" t="s">
        <v>146</v>
      </c>
      <c r="E116" s="17">
        <v>3</v>
      </c>
      <c r="F116" s="19">
        <v>0.47699999999999998</v>
      </c>
      <c r="G116" s="17">
        <v>20</v>
      </c>
      <c r="H116" s="17">
        <v>6.5</v>
      </c>
      <c r="I116" s="17">
        <v>3</v>
      </c>
    </row>
    <row r="117" spans="1:9" x14ac:dyDescent="0.35">
      <c r="A117" s="17">
        <v>12</v>
      </c>
      <c r="B117" s="21">
        <v>42178</v>
      </c>
      <c r="C117" s="17" t="s">
        <v>228</v>
      </c>
      <c r="D117" s="17" t="s">
        <v>183</v>
      </c>
      <c r="E117" s="17">
        <v>3</v>
      </c>
      <c r="F117" s="20">
        <v>1.33</v>
      </c>
      <c r="G117" s="20">
        <v>30</v>
      </c>
      <c r="H117" s="20">
        <v>8.9</v>
      </c>
      <c r="I117" s="17" t="s">
        <v>229</v>
      </c>
    </row>
    <row r="118" spans="1:9" x14ac:dyDescent="0.35">
      <c r="A118" s="17">
        <v>12</v>
      </c>
      <c r="B118" s="21">
        <v>42178</v>
      </c>
      <c r="C118" s="17" t="s">
        <v>228</v>
      </c>
      <c r="D118" s="17" t="s">
        <v>184</v>
      </c>
      <c r="E118" s="17">
        <v>17</v>
      </c>
      <c r="F118" s="20">
        <v>1.2330000000000001</v>
      </c>
      <c r="G118" s="20">
        <v>30</v>
      </c>
      <c r="H118" s="20">
        <v>8.8000000000000007</v>
      </c>
      <c r="I118" s="17" t="s">
        <v>229</v>
      </c>
    </row>
    <row r="119" spans="1:9" x14ac:dyDescent="0.35">
      <c r="A119" s="17">
        <v>12</v>
      </c>
      <c r="B119" s="21">
        <v>42178</v>
      </c>
      <c r="C119" s="17" t="s">
        <v>228</v>
      </c>
      <c r="D119" s="17" t="s">
        <v>185</v>
      </c>
      <c r="E119" s="17">
        <v>14</v>
      </c>
      <c r="F119" s="19">
        <v>0.64</v>
      </c>
      <c r="G119" s="17">
        <v>22</v>
      </c>
      <c r="H119" s="17">
        <v>7</v>
      </c>
      <c r="I119" s="17">
        <v>14</v>
      </c>
    </row>
    <row r="120" spans="1:9" x14ac:dyDescent="0.35">
      <c r="A120" s="17">
        <v>12</v>
      </c>
      <c r="B120" s="21">
        <v>42178</v>
      </c>
      <c r="C120" s="17" t="s">
        <v>228</v>
      </c>
      <c r="D120" s="17" t="s">
        <v>186</v>
      </c>
      <c r="E120" s="17">
        <v>14</v>
      </c>
      <c r="F120" s="19">
        <v>0.46700000000000003</v>
      </c>
      <c r="G120" s="17">
        <v>21</v>
      </c>
      <c r="H120" s="17">
        <v>6.2</v>
      </c>
      <c r="I120" s="17">
        <v>14</v>
      </c>
    </row>
    <row r="121" spans="1:9" x14ac:dyDescent="0.35">
      <c r="A121" s="17">
        <v>12</v>
      </c>
      <c r="B121" s="21">
        <v>42178</v>
      </c>
      <c r="C121" s="17" t="s">
        <v>228</v>
      </c>
      <c r="D121" s="17" t="s">
        <v>187</v>
      </c>
      <c r="E121" s="17">
        <v>14</v>
      </c>
      <c r="F121" s="19">
        <v>0.72099999999999997</v>
      </c>
      <c r="G121" s="17">
        <v>23</v>
      </c>
      <c r="H121" s="17">
        <v>7.5</v>
      </c>
      <c r="I121" s="17">
        <v>14</v>
      </c>
    </row>
    <row r="122" spans="1:9" x14ac:dyDescent="0.35">
      <c r="A122" s="17">
        <v>12</v>
      </c>
      <c r="B122" s="21">
        <v>42178</v>
      </c>
      <c r="C122" s="17" t="s">
        <v>228</v>
      </c>
      <c r="D122" s="17" t="s">
        <v>188</v>
      </c>
      <c r="E122" s="17">
        <v>14</v>
      </c>
      <c r="F122" s="19">
        <v>0.95699999999999996</v>
      </c>
      <c r="G122" s="17">
        <v>26</v>
      </c>
      <c r="H122" s="17">
        <v>8</v>
      </c>
      <c r="I122" s="17">
        <v>14</v>
      </c>
    </row>
    <row r="123" spans="1:9" x14ac:dyDescent="0.35">
      <c r="A123" s="17">
        <v>12</v>
      </c>
      <c r="B123" s="21">
        <v>42178</v>
      </c>
      <c r="C123" s="17" t="s">
        <v>228</v>
      </c>
      <c r="D123" s="17" t="s">
        <v>189</v>
      </c>
      <c r="E123" s="17">
        <v>14</v>
      </c>
      <c r="F123" s="20">
        <v>1.1779999999999999</v>
      </c>
      <c r="G123" s="20">
        <v>26</v>
      </c>
      <c r="H123" s="20">
        <v>8</v>
      </c>
      <c r="I123" s="17">
        <v>14</v>
      </c>
    </row>
    <row r="124" spans="1:9" x14ac:dyDescent="0.35">
      <c r="A124" s="17">
        <v>12</v>
      </c>
      <c r="B124" s="21">
        <v>42178</v>
      </c>
      <c r="C124" s="17" t="s">
        <v>228</v>
      </c>
      <c r="D124" s="17" t="s">
        <v>157</v>
      </c>
      <c r="E124" s="17">
        <v>1</v>
      </c>
      <c r="F124" s="19">
        <v>0.56100000000000005</v>
      </c>
      <c r="G124" s="17">
        <v>21</v>
      </c>
      <c r="H124" s="17">
        <v>6.9</v>
      </c>
      <c r="I124" s="17">
        <v>1</v>
      </c>
    </row>
    <row r="125" spans="1:9" x14ac:dyDescent="0.35">
      <c r="A125" s="17">
        <v>12</v>
      </c>
      <c r="B125" s="21">
        <v>42178</v>
      </c>
      <c r="C125" s="17" t="s">
        <v>228</v>
      </c>
      <c r="D125" s="17" t="s">
        <v>190</v>
      </c>
      <c r="E125" s="17">
        <v>2</v>
      </c>
      <c r="F125" s="20">
        <v>1.224</v>
      </c>
      <c r="G125" s="20">
        <v>24</v>
      </c>
      <c r="H125" s="20">
        <v>8.8000000000000007</v>
      </c>
      <c r="I125" s="17">
        <v>2</v>
      </c>
    </row>
    <row r="126" spans="1:9" x14ac:dyDescent="0.35">
      <c r="A126" s="17">
        <v>12</v>
      </c>
      <c r="B126" s="21">
        <v>42178</v>
      </c>
      <c r="C126" s="17" t="s">
        <v>228</v>
      </c>
      <c r="D126" s="17" t="s">
        <v>191</v>
      </c>
      <c r="E126" s="17">
        <v>13</v>
      </c>
      <c r="F126" s="20">
        <v>1.1910000000000001</v>
      </c>
      <c r="G126" s="20">
        <v>26</v>
      </c>
      <c r="H126" s="20">
        <v>8.1</v>
      </c>
      <c r="I126" s="17">
        <v>13</v>
      </c>
    </row>
    <row r="127" spans="1:9" x14ac:dyDescent="0.35">
      <c r="A127" s="17">
        <v>12</v>
      </c>
      <c r="B127" s="21">
        <v>42178</v>
      </c>
      <c r="C127" s="17" t="s">
        <v>228</v>
      </c>
      <c r="D127" s="17" t="s">
        <v>192</v>
      </c>
      <c r="E127" s="17">
        <v>13</v>
      </c>
      <c r="F127" s="19">
        <v>0.755</v>
      </c>
      <c r="G127" s="17">
        <v>24</v>
      </c>
      <c r="H127" s="17">
        <v>7.3</v>
      </c>
      <c r="I127" s="17">
        <v>13</v>
      </c>
    </row>
    <row r="128" spans="1:9" x14ac:dyDescent="0.35">
      <c r="A128" s="17">
        <v>12</v>
      </c>
      <c r="B128" s="21">
        <v>42178</v>
      </c>
      <c r="C128" s="17" t="s">
        <v>228</v>
      </c>
      <c r="D128" s="17" t="s">
        <v>193</v>
      </c>
      <c r="E128" s="17">
        <v>13</v>
      </c>
      <c r="F128" s="20">
        <v>1.149</v>
      </c>
      <c r="G128" s="20">
        <v>27</v>
      </c>
      <c r="H128" s="17">
        <v>8</v>
      </c>
      <c r="I128" s="17">
        <v>13</v>
      </c>
    </row>
    <row r="129" spans="1:9" x14ac:dyDescent="0.35">
      <c r="A129" s="17">
        <v>12</v>
      </c>
      <c r="B129" s="21">
        <v>42178</v>
      </c>
      <c r="C129" s="17" t="s">
        <v>228</v>
      </c>
      <c r="D129" s="17" t="s">
        <v>194</v>
      </c>
      <c r="E129" s="17">
        <v>16</v>
      </c>
      <c r="F129" s="19">
        <v>0.9</v>
      </c>
      <c r="G129" s="17">
        <v>25</v>
      </c>
      <c r="H129" s="17">
        <v>8.1</v>
      </c>
      <c r="I129" s="17">
        <v>16</v>
      </c>
    </row>
    <row r="130" spans="1:9" x14ac:dyDescent="0.35">
      <c r="A130" s="17">
        <v>12</v>
      </c>
      <c r="B130" s="21">
        <v>42178</v>
      </c>
      <c r="C130" s="17" t="s">
        <v>228</v>
      </c>
      <c r="D130" s="17" t="s">
        <v>195</v>
      </c>
      <c r="E130" s="17">
        <v>5</v>
      </c>
      <c r="F130" s="19">
        <v>0.68500000000000005</v>
      </c>
      <c r="G130" s="17">
        <v>22</v>
      </c>
      <c r="H130" s="17">
        <v>7.2</v>
      </c>
      <c r="I130" s="17">
        <v>5</v>
      </c>
    </row>
    <row r="131" spans="1:9" x14ac:dyDescent="0.35">
      <c r="A131" s="17">
        <v>12</v>
      </c>
      <c r="B131" s="21">
        <v>42178</v>
      </c>
      <c r="C131" s="17" t="s">
        <v>228</v>
      </c>
      <c r="D131" s="17" t="s">
        <v>196</v>
      </c>
      <c r="E131" s="17">
        <v>5</v>
      </c>
      <c r="F131" s="19">
        <v>0.68799999999999994</v>
      </c>
      <c r="G131" s="17">
        <v>23</v>
      </c>
      <c r="H131" s="20">
        <v>7.3</v>
      </c>
      <c r="I131" s="17">
        <v>5</v>
      </c>
    </row>
    <row r="132" spans="1:9" x14ac:dyDescent="0.35">
      <c r="A132" s="17">
        <v>12</v>
      </c>
      <c r="B132" s="21">
        <v>42178</v>
      </c>
      <c r="C132" s="17" t="s">
        <v>228</v>
      </c>
      <c r="D132" s="17" t="s">
        <v>197</v>
      </c>
      <c r="E132" s="17">
        <v>5</v>
      </c>
      <c r="F132" s="19">
        <v>0.98699999999999999</v>
      </c>
      <c r="G132" s="17">
        <v>26</v>
      </c>
      <c r="H132" s="17">
        <v>8.3000000000000007</v>
      </c>
      <c r="I132" s="17">
        <v>5</v>
      </c>
    </row>
    <row r="133" spans="1:9" x14ac:dyDescent="0.35">
      <c r="A133" s="17">
        <v>12</v>
      </c>
      <c r="B133" s="21">
        <v>42178</v>
      </c>
      <c r="C133" s="17" t="s">
        <v>228</v>
      </c>
      <c r="D133" s="17" t="s">
        <v>198</v>
      </c>
      <c r="E133" s="17">
        <v>8</v>
      </c>
      <c r="F133" s="20">
        <v>1.621</v>
      </c>
      <c r="G133" s="20">
        <v>30</v>
      </c>
      <c r="H133" s="17">
        <v>8.9</v>
      </c>
      <c r="I133" s="17" t="s">
        <v>229</v>
      </c>
    </row>
    <row r="134" spans="1:9" x14ac:dyDescent="0.35">
      <c r="A134" s="17">
        <v>12</v>
      </c>
      <c r="B134" s="21">
        <v>42178</v>
      </c>
      <c r="C134" s="17" t="s">
        <v>228</v>
      </c>
      <c r="D134" s="17" t="s">
        <v>199</v>
      </c>
      <c r="E134" s="17">
        <v>9</v>
      </c>
      <c r="F134" s="19">
        <v>0.60199999999999998</v>
      </c>
      <c r="G134" s="17">
        <v>21</v>
      </c>
      <c r="H134" s="17">
        <v>6.7</v>
      </c>
      <c r="I134" s="17">
        <v>9</v>
      </c>
    </row>
    <row r="135" spans="1:9" x14ac:dyDescent="0.35">
      <c r="A135" s="17">
        <v>12</v>
      </c>
      <c r="B135" s="21">
        <v>42178</v>
      </c>
      <c r="C135" s="17" t="s">
        <v>228</v>
      </c>
      <c r="D135" s="17" t="s">
        <v>200</v>
      </c>
      <c r="E135" s="17">
        <v>9</v>
      </c>
      <c r="F135" s="20">
        <v>1.01</v>
      </c>
      <c r="G135" s="20">
        <v>27</v>
      </c>
      <c r="H135" s="17">
        <v>8</v>
      </c>
      <c r="I135" s="17">
        <v>9</v>
      </c>
    </row>
    <row r="136" spans="1:9" x14ac:dyDescent="0.35">
      <c r="A136" s="17">
        <v>12</v>
      </c>
      <c r="B136" s="21">
        <v>42178</v>
      </c>
      <c r="C136" s="17" t="s">
        <v>228</v>
      </c>
      <c r="D136" s="17" t="s">
        <v>201</v>
      </c>
      <c r="E136" s="17">
        <v>10</v>
      </c>
      <c r="F136" s="19">
        <v>0.997</v>
      </c>
      <c r="G136" s="17">
        <v>26</v>
      </c>
      <c r="H136" s="20">
        <v>8</v>
      </c>
      <c r="I136" s="17">
        <v>10</v>
      </c>
    </row>
    <row r="137" spans="1:9" x14ac:dyDescent="0.35">
      <c r="A137" s="17">
        <v>14</v>
      </c>
      <c r="B137" s="21">
        <v>42184</v>
      </c>
      <c r="C137" s="17" t="s">
        <v>228</v>
      </c>
      <c r="D137" s="17" t="s">
        <v>202</v>
      </c>
      <c r="E137" s="17">
        <v>2</v>
      </c>
      <c r="F137" s="20">
        <v>1.5529999999999999</v>
      </c>
      <c r="G137" s="20">
        <v>27</v>
      </c>
      <c r="H137" s="17">
        <v>8.8000000000000007</v>
      </c>
      <c r="I137" s="17">
        <v>2</v>
      </c>
    </row>
    <row r="138" spans="1:9" x14ac:dyDescent="0.35">
      <c r="A138" s="17">
        <v>14</v>
      </c>
      <c r="B138" s="21">
        <v>42184</v>
      </c>
      <c r="C138" s="17" t="s">
        <v>228</v>
      </c>
      <c r="D138" s="17" t="s">
        <v>155</v>
      </c>
      <c r="E138" s="17">
        <v>3</v>
      </c>
      <c r="F138" s="20">
        <v>1.359</v>
      </c>
      <c r="G138" s="20">
        <v>27</v>
      </c>
      <c r="H138" s="20">
        <v>8.6999999999999993</v>
      </c>
      <c r="I138" s="17">
        <v>3</v>
      </c>
    </row>
    <row r="139" spans="1:9" x14ac:dyDescent="0.35">
      <c r="A139" s="17">
        <v>14</v>
      </c>
      <c r="B139" s="21">
        <v>42184</v>
      </c>
      <c r="C139" s="17" t="s">
        <v>228</v>
      </c>
      <c r="D139" s="17" t="s">
        <v>203</v>
      </c>
      <c r="E139" s="17">
        <v>5</v>
      </c>
      <c r="F139" s="19">
        <v>0.85499999999999998</v>
      </c>
      <c r="G139" s="17">
        <v>25</v>
      </c>
      <c r="H139" s="17">
        <v>8</v>
      </c>
      <c r="I139" s="17">
        <v>5</v>
      </c>
    </row>
    <row r="140" spans="1:9" x14ac:dyDescent="0.35">
      <c r="A140" s="17">
        <v>14</v>
      </c>
      <c r="B140" s="21">
        <v>42184</v>
      </c>
      <c r="C140" s="17" t="s">
        <v>228</v>
      </c>
      <c r="D140" s="17" t="s">
        <v>195</v>
      </c>
      <c r="E140" s="17">
        <v>5</v>
      </c>
      <c r="F140" s="19">
        <v>0.84499999999999997</v>
      </c>
      <c r="G140" s="17">
        <v>25</v>
      </c>
      <c r="H140" s="20">
        <v>7.9</v>
      </c>
      <c r="I140" s="17">
        <v>5</v>
      </c>
    </row>
    <row r="141" spans="1:9" x14ac:dyDescent="0.35">
      <c r="A141" s="17">
        <v>14</v>
      </c>
      <c r="B141" s="21">
        <v>42184</v>
      </c>
      <c r="C141" s="17" t="s">
        <v>228</v>
      </c>
      <c r="D141" s="17" t="s">
        <v>197</v>
      </c>
      <c r="E141" s="17">
        <v>5</v>
      </c>
      <c r="F141" s="19">
        <v>1.28</v>
      </c>
      <c r="G141" s="17">
        <v>29</v>
      </c>
      <c r="H141" s="20">
        <v>8.9</v>
      </c>
      <c r="I141" s="17">
        <v>5</v>
      </c>
    </row>
    <row r="142" spans="1:9" x14ac:dyDescent="0.35">
      <c r="A142" s="17">
        <v>14</v>
      </c>
      <c r="B142" s="21">
        <v>42184</v>
      </c>
      <c r="C142" s="17" t="s">
        <v>228</v>
      </c>
      <c r="D142" s="17" t="s">
        <v>204</v>
      </c>
      <c r="E142" s="17">
        <v>10</v>
      </c>
      <c r="F142" s="20">
        <v>1.373</v>
      </c>
      <c r="G142" s="20">
        <v>29</v>
      </c>
      <c r="H142" s="17">
        <v>8.6999999999999993</v>
      </c>
      <c r="I142" s="17">
        <v>10</v>
      </c>
    </row>
    <row r="143" spans="1:9" x14ac:dyDescent="0.35">
      <c r="A143" s="17">
        <v>14</v>
      </c>
      <c r="B143" s="21">
        <v>42184</v>
      </c>
      <c r="C143" s="17" t="s">
        <v>228</v>
      </c>
      <c r="D143" s="17" t="s">
        <v>205</v>
      </c>
      <c r="E143" s="17">
        <v>11</v>
      </c>
      <c r="F143" s="19">
        <v>0.92400000000000004</v>
      </c>
      <c r="G143" s="17">
        <v>25</v>
      </c>
      <c r="H143" s="17">
        <v>8.1999999999999993</v>
      </c>
      <c r="I143" s="17">
        <v>11</v>
      </c>
    </row>
    <row r="144" spans="1:9" x14ac:dyDescent="0.35">
      <c r="A144" s="17">
        <v>14</v>
      </c>
      <c r="B144" s="21">
        <v>42184</v>
      </c>
      <c r="C144" s="17" t="s">
        <v>228</v>
      </c>
      <c r="D144" s="17" t="s">
        <v>206</v>
      </c>
      <c r="E144" s="17">
        <v>11</v>
      </c>
      <c r="F144" s="20">
        <v>1.5369999999999999</v>
      </c>
      <c r="G144" s="20">
        <v>30</v>
      </c>
      <c r="H144" s="17">
        <v>9</v>
      </c>
      <c r="I144" s="17">
        <v>11</v>
      </c>
    </row>
    <row r="145" spans="1:9" x14ac:dyDescent="0.35">
      <c r="A145" s="17">
        <v>14</v>
      </c>
      <c r="B145" s="21">
        <v>42184</v>
      </c>
      <c r="C145" s="17" t="s">
        <v>228</v>
      </c>
      <c r="D145" s="17" t="s">
        <v>207</v>
      </c>
      <c r="E145" s="17">
        <v>11</v>
      </c>
      <c r="F145" s="20">
        <v>1.492</v>
      </c>
      <c r="G145" s="20">
        <v>29</v>
      </c>
      <c r="H145" s="20">
        <v>9.1</v>
      </c>
      <c r="I145" s="17">
        <v>11</v>
      </c>
    </row>
    <row r="146" spans="1:9" x14ac:dyDescent="0.35">
      <c r="A146" s="17">
        <v>14</v>
      </c>
      <c r="B146" s="21">
        <v>42184</v>
      </c>
      <c r="C146" s="17" t="s">
        <v>228</v>
      </c>
      <c r="D146" s="17" t="s">
        <v>208</v>
      </c>
      <c r="E146" s="17">
        <v>11</v>
      </c>
      <c r="F146" s="20">
        <v>1.534</v>
      </c>
      <c r="G146" s="20">
        <v>29</v>
      </c>
      <c r="H146" s="17">
        <v>9.4</v>
      </c>
      <c r="I146" s="17">
        <v>11</v>
      </c>
    </row>
    <row r="147" spans="1:9" x14ac:dyDescent="0.35">
      <c r="A147" s="17">
        <v>14</v>
      </c>
      <c r="B147" s="21">
        <v>42184</v>
      </c>
      <c r="C147" s="17" t="s">
        <v>228</v>
      </c>
      <c r="D147" s="17" t="s">
        <v>143</v>
      </c>
      <c r="E147" s="17">
        <v>13</v>
      </c>
      <c r="F147" s="19">
        <v>0.74299999999999999</v>
      </c>
      <c r="G147" s="17">
        <v>24</v>
      </c>
      <c r="H147" s="20">
        <v>7.8</v>
      </c>
      <c r="I147" s="17">
        <v>13</v>
      </c>
    </row>
    <row r="148" spans="1:9" x14ac:dyDescent="0.35">
      <c r="A148" s="17">
        <v>14</v>
      </c>
      <c r="B148" s="21">
        <v>42184</v>
      </c>
      <c r="C148" s="17" t="s">
        <v>228</v>
      </c>
      <c r="D148" s="17" t="s">
        <v>206</v>
      </c>
      <c r="E148" s="17">
        <v>13</v>
      </c>
      <c r="F148" s="20">
        <v>1.351</v>
      </c>
      <c r="G148" s="20">
        <v>29</v>
      </c>
      <c r="H148" s="20">
        <v>8.8000000000000007</v>
      </c>
      <c r="I148" s="17">
        <v>13</v>
      </c>
    </row>
    <row r="149" spans="1:9" x14ac:dyDescent="0.35">
      <c r="A149" s="17">
        <v>14</v>
      </c>
      <c r="B149" s="21">
        <v>42184</v>
      </c>
      <c r="C149" s="17" t="s">
        <v>228</v>
      </c>
      <c r="D149" s="17" t="s">
        <v>192</v>
      </c>
      <c r="E149" s="17">
        <v>13</v>
      </c>
      <c r="F149" s="20">
        <v>1.0049999999999999</v>
      </c>
      <c r="G149" s="20">
        <v>26</v>
      </c>
      <c r="H149" s="20">
        <v>8.1</v>
      </c>
      <c r="I149" s="17">
        <v>13</v>
      </c>
    </row>
    <row r="150" spans="1:9" x14ac:dyDescent="0.35">
      <c r="A150" s="17">
        <v>14</v>
      </c>
      <c r="B150" s="21">
        <v>42184</v>
      </c>
      <c r="C150" s="17" t="s">
        <v>228</v>
      </c>
      <c r="D150" s="17" t="s">
        <v>185</v>
      </c>
      <c r="E150" s="17">
        <v>14</v>
      </c>
      <c r="F150" s="19">
        <v>0.89800000000000002</v>
      </c>
      <c r="G150" s="17">
        <v>24</v>
      </c>
      <c r="H150" s="17">
        <v>7.9</v>
      </c>
      <c r="I150" s="17">
        <v>14</v>
      </c>
    </row>
    <row r="151" spans="1:9" x14ac:dyDescent="0.35">
      <c r="A151" s="17">
        <v>14</v>
      </c>
      <c r="B151" s="21">
        <v>42184</v>
      </c>
      <c r="C151" s="17" t="s">
        <v>228</v>
      </c>
      <c r="D151" s="17" t="s">
        <v>209</v>
      </c>
      <c r="E151" s="17">
        <v>14</v>
      </c>
      <c r="F151" s="20">
        <v>1.569</v>
      </c>
      <c r="G151" s="20">
        <v>29</v>
      </c>
      <c r="H151" s="20">
        <v>9.1999999999999993</v>
      </c>
      <c r="I151" s="17">
        <v>14</v>
      </c>
    </row>
    <row r="152" spans="1:9" x14ac:dyDescent="0.35">
      <c r="A152" s="17">
        <v>15</v>
      </c>
      <c r="B152" s="21">
        <v>42186</v>
      </c>
      <c r="C152" s="17" t="s">
        <v>228</v>
      </c>
      <c r="D152" s="17" t="s">
        <v>133</v>
      </c>
      <c r="E152" s="17">
        <v>18</v>
      </c>
      <c r="F152" s="19">
        <v>0.80200000000000005</v>
      </c>
      <c r="G152" s="17">
        <v>24</v>
      </c>
      <c r="H152" s="20">
        <v>7.6</v>
      </c>
      <c r="I152" s="17">
        <v>18</v>
      </c>
    </row>
    <row r="153" spans="1:9" x14ac:dyDescent="0.35">
      <c r="A153" s="17">
        <v>15</v>
      </c>
      <c r="B153" s="21">
        <v>42186</v>
      </c>
      <c r="C153" s="17" t="s">
        <v>228</v>
      </c>
      <c r="D153" s="17" t="s">
        <v>210</v>
      </c>
      <c r="E153" s="17">
        <v>2</v>
      </c>
      <c r="F153" s="20">
        <v>1.5860000000000001</v>
      </c>
      <c r="G153" s="20">
        <v>26</v>
      </c>
      <c r="H153" s="17">
        <v>8.9</v>
      </c>
      <c r="I153" s="17">
        <v>2</v>
      </c>
    </row>
    <row r="154" spans="1:9" x14ac:dyDescent="0.35">
      <c r="A154" s="17">
        <v>15</v>
      </c>
      <c r="B154" s="21">
        <v>42186</v>
      </c>
      <c r="C154" s="17" t="s">
        <v>228</v>
      </c>
      <c r="D154" s="17" t="s">
        <v>146</v>
      </c>
      <c r="E154" s="17">
        <v>3</v>
      </c>
      <c r="F154" s="19">
        <v>0.75900000000000001</v>
      </c>
      <c r="G154" s="17">
        <v>23</v>
      </c>
      <c r="H154" s="20">
        <v>7.3</v>
      </c>
      <c r="I154" s="17">
        <v>3</v>
      </c>
    </row>
    <row r="155" spans="1:9" x14ac:dyDescent="0.35">
      <c r="A155" s="17">
        <v>15</v>
      </c>
      <c r="B155" s="21">
        <v>42186</v>
      </c>
      <c r="C155" s="17" t="s">
        <v>228</v>
      </c>
      <c r="D155" s="17" t="s">
        <v>155</v>
      </c>
      <c r="E155" s="17">
        <v>3</v>
      </c>
      <c r="F155" s="20">
        <v>1.339</v>
      </c>
      <c r="G155" s="20">
        <v>28</v>
      </c>
      <c r="H155" s="17">
        <v>8.8000000000000007</v>
      </c>
      <c r="I155" s="17">
        <v>3</v>
      </c>
    </row>
    <row r="156" spans="1:9" x14ac:dyDescent="0.35">
      <c r="A156" s="17">
        <v>15</v>
      </c>
      <c r="B156" s="21">
        <v>42186</v>
      </c>
      <c r="C156" s="17" t="s">
        <v>228</v>
      </c>
      <c r="D156" s="17" t="s">
        <v>195</v>
      </c>
      <c r="E156" s="17">
        <v>5</v>
      </c>
      <c r="F156" s="20">
        <v>1.0089999999999999</v>
      </c>
      <c r="G156" s="20">
        <v>25</v>
      </c>
      <c r="H156" s="20">
        <v>8.1</v>
      </c>
      <c r="I156" s="17">
        <v>5</v>
      </c>
    </row>
    <row r="157" spans="1:9" x14ac:dyDescent="0.35">
      <c r="A157" s="17">
        <v>15</v>
      </c>
      <c r="B157" s="21">
        <v>42186</v>
      </c>
      <c r="C157" s="17" t="s">
        <v>228</v>
      </c>
      <c r="D157" s="17" t="s">
        <v>197</v>
      </c>
      <c r="E157" s="17">
        <v>5</v>
      </c>
      <c r="F157" s="20">
        <v>1.3160000000000001</v>
      </c>
      <c r="G157" s="20">
        <v>29</v>
      </c>
      <c r="H157" s="20">
        <v>8.6999999999999993</v>
      </c>
      <c r="I157" s="17">
        <v>5</v>
      </c>
    </row>
    <row r="158" spans="1:9" x14ac:dyDescent="0.35">
      <c r="A158" s="17">
        <v>15</v>
      </c>
      <c r="B158" s="21">
        <v>42186</v>
      </c>
      <c r="C158" s="17" t="s">
        <v>228</v>
      </c>
      <c r="D158" s="17" t="s">
        <v>211</v>
      </c>
      <c r="E158" s="17">
        <v>10</v>
      </c>
      <c r="F158" s="19">
        <v>1.53</v>
      </c>
      <c r="G158" s="17">
        <v>28</v>
      </c>
      <c r="H158" s="17">
        <v>8.6999999999999993</v>
      </c>
      <c r="I158" s="17">
        <v>10</v>
      </c>
    </row>
    <row r="159" spans="1:9" x14ac:dyDescent="0.35">
      <c r="A159" s="17">
        <v>15</v>
      </c>
      <c r="B159" s="21">
        <v>42186</v>
      </c>
      <c r="C159" s="17" t="s">
        <v>228</v>
      </c>
      <c r="D159" s="17" t="s">
        <v>134</v>
      </c>
      <c r="E159" s="17">
        <v>11</v>
      </c>
      <c r="F159" s="20">
        <v>1.3340000000000001</v>
      </c>
      <c r="G159" s="20">
        <v>30</v>
      </c>
      <c r="H159" s="20">
        <v>9.1</v>
      </c>
      <c r="I159" s="17" t="s">
        <v>229</v>
      </c>
    </row>
    <row r="160" spans="1:9" x14ac:dyDescent="0.35">
      <c r="A160" s="17">
        <v>15</v>
      </c>
      <c r="B160" s="21">
        <v>42186</v>
      </c>
      <c r="C160" s="17" t="s">
        <v>228</v>
      </c>
      <c r="D160" s="17" t="s">
        <v>212</v>
      </c>
      <c r="E160" s="17">
        <v>11</v>
      </c>
      <c r="F160" s="20">
        <v>1.4079999999999999</v>
      </c>
      <c r="G160" s="20">
        <v>30</v>
      </c>
      <c r="H160" s="20">
        <v>9.1</v>
      </c>
      <c r="I160" s="17">
        <v>11</v>
      </c>
    </row>
    <row r="161" spans="1:9" x14ac:dyDescent="0.35">
      <c r="A161" s="17">
        <v>15</v>
      </c>
      <c r="B161" s="21">
        <v>42186</v>
      </c>
      <c r="C161" s="17" t="s">
        <v>228</v>
      </c>
      <c r="D161" s="17" t="s">
        <v>192</v>
      </c>
      <c r="E161" s="17">
        <v>13</v>
      </c>
      <c r="F161" s="20">
        <v>1.1819999999999999</v>
      </c>
      <c r="G161" s="20">
        <v>26</v>
      </c>
      <c r="H161" s="20">
        <v>8.1</v>
      </c>
      <c r="I161" s="17">
        <v>13</v>
      </c>
    </row>
    <row r="162" spans="1:9" x14ac:dyDescent="0.35">
      <c r="A162" s="17">
        <v>15</v>
      </c>
      <c r="B162" s="21">
        <v>42186</v>
      </c>
      <c r="C162" s="17" t="s">
        <v>228</v>
      </c>
      <c r="D162" s="17" t="s">
        <v>185</v>
      </c>
      <c r="E162" s="17">
        <v>14</v>
      </c>
      <c r="F162" s="19">
        <v>0.89600000000000002</v>
      </c>
      <c r="G162" s="17">
        <v>23</v>
      </c>
      <c r="H162" s="17">
        <v>7.9</v>
      </c>
      <c r="I162" s="17">
        <v>14</v>
      </c>
    </row>
    <row r="163" spans="1:9" x14ac:dyDescent="0.35">
      <c r="A163" s="17">
        <v>15</v>
      </c>
      <c r="B163" s="21">
        <v>42186</v>
      </c>
      <c r="C163" s="17" t="s">
        <v>228</v>
      </c>
      <c r="D163" s="17" t="s">
        <v>213</v>
      </c>
      <c r="E163" s="17">
        <v>14</v>
      </c>
      <c r="F163" s="20">
        <v>1.0409999999999999</v>
      </c>
      <c r="G163" s="20">
        <v>27</v>
      </c>
      <c r="H163" s="20">
        <v>8.1999999999999993</v>
      </c>
      <c r="I163" s="17">
        <v>14</v>
      </c>
    </row>
    <row r="164" spans="1:9" x14ac:dyDescent="0.35">
      <c r="A164" s="17">
        <v>16</v>
      </c>
      <c r="B164" s="21">
        <v>42188</v>
      </c>
      <c r="C164" s="17" t="s">
        <v>228</v>
      </c>
      <c r="D164" s="17" t="s">
        <v>141</v>
      </c>
      <c r="E164" s="17">
        <v>5</v>
      </c>
      <c r="F164" s="19">
        <v>0.82399999999999995</v>
      </c>
      <c r="G164" s="17">
        <v>29</v>
      </c>
      <c r="H164" s="20">
        <v>8.5</v>
      </c>
      <c r="I164" s="17">
        <v>5</v>
      </c>
    </row>
    <row r="165" spans="1:9" x14ac:dyDescent="0.35">
      <c r="A165" s="17">
        <v>16</v>
      </c>
      <c r="B165" s="21">
        <v>42188</v>
      </c>
      <c r="C165" s="17" t="s">
        <v>228</v>
      </c>
      <c r="D165" s="17" t="s">
        <v>195</v>
      </c>
      <c r="E165" s="17">
        <v>5</v>
      </c>
      <c r="F165" s="20">
        <v>1.0249999999999999</v>
      </c>
      <c r="G165" s="20">
        <v>26</v>
      </c>
      <c r="H165" s="20">
        <v>8.1999999999999993</v>
      </c>
      <c r="I165" s="17">
        <v>5</v>
      </c>
    </row>
    <row r="166" spans="1:9" x14ac:dyDescent="0.35">
      <c r="A166" s="17">
        <v>16</v>
      </c>
      <c r="B166" s="21">
        <v>42188</v>
      </c>
      <c r="C166" s="17" t="s">
        <v>228</v>
      </c>
      <c r="D166" s="17" t="s">
        <v>202</v>
      </c>
      <c r="E166" s="17">
        <v>17</v>
      </c>
      <c r="F166" s="19">
        <v>1.44</v>
      </c>
      <c r="G166" s="17">
        <v>29</v>
      </c>
      <c r="H166" s="17">
        <v>8.6999999999999993</v>
      </c>
      <c r="I166" s="17">
        <v>17</v>
      </c>
    </row>
    <row r="167" spans="1:9" x14ac:dyDescent="0.35">
      <c r="A167" s="17">
        <v>16</v>
      </c>
      <c r="B167" s="21">
        <v>42188</v>
      </c>
      <c r="C167" s="17" t="s">
        <v>228</v>
      </c>
      <c r="D167" s="17" t="s">
        <v>192</v>
      </c>
      <c r="E167" s="17">
        <v>13</v>
      </c>
      <c r="F167" s="20">
        <v>1.1020000000000001</v>
      </c>
      <c r="G167" s="20">
        <v>27</v>
      </c>
      <c r="H167" s="20">
        <v>8</v>
      </c>
      <c r="I167" s="17">
        <v>13</v>
      </c>
    </row>
    <row r="168" spans="1:9" x14ac:dyDescent="0.35">
      <c r="A168" s="17">
        <v>16</v>
      </c>
      <c r="B168" s="21">
        <v>42188</v>
      </c>
      <c r="C168" s="17" t="s">
        <v>228</v>
      </c>
      <c r="D168" s="17" t="s">
        <v>214</v>
      </c>
      <c r="E168" s="17">
        <v>11</v>
      </c>
      <c r="F168" s="20">
        <v>1.0840000000000001</v>
      </c>
      <c r="G168" s="20">
        <v>26</v>
      </c>
      <c r="H168" s="17">
        <v>8.3000000000000007</v>
      </c>
      <c r="I168" s="17">
        <v>11</v>
      </c>
    </row>
    <row r="169" spans="1:9" x14ac:dyDescent="0.35">
      <c r="A169" s="17">
        <v>16</v>
      </c>
      <c r="B169" s="21">
        <v>42188</v>
      </c>
      <c r="C169" s="17" t="s">
        <v>228</v>
      </c>
      <c r="D169" s="17" t="s">
        <v>215</v>
      </c>
      <c r="E169" s="17">
        <v>11</v>
      </c>
      <c r="F169" s="19">
        <v>0.86</v>
      </c>
      <c r="G169" s="17">
        <v>27</v>
      </c>
      <c r="H169" s="20">
        <v>8.6999999999999993</v>
      </c>
      <c r="I169" s="17">
        <v>11</v>
      </c>
    </row>
    <row r="170" spans="1:9" x14ac:dyDescent="0.35">
      <c r="A170" s="17">
        <v>17</v>
      </c>
      <c r="B170" s="21">
        <v>42190</v>
      </c>
      <c r="C170" s="17" t="s">
        <v>228</v>
      </c>
      <c r="D170" s="17" t="s">
        <v>195</v>
      </c>
      <c r="E170" s="17">
        <v>5</v>
      </c>
      <c r="F170" s="20">
        <v>1.0349999999999999</v>
      </c>
      <c r="G170" s="20">
        <v>27</v>
      </c>
      <c r="H170" s="17">
        <v>8.1999999999999993</v>
      </c>
      <c r="I170" s="17">
        <v>5</v>
      </c>
    </row>
    <row r="171" spans="1:9" x14ac:dyDescent="0.35">
      <c r="A171" s="17">
        <v>17</v>
      </c>
      <c r="B171" s="21">
        <v>42190</v>
      </c>
      <c r="C171" s="17" t="s">
        <v>228</v>
      </c>
      <c r="D171" s="17" t="s">
        <v>141</v>
      </c>
      <c r="E171" s="17">
        <v>5</v>
      </c>
      <c r="F171" s="20">
        <v>1.1850000000000001</v>
      </c>
      <c r="G171" s="20">
        <v>28</v>
      </c>
      <c r="H171" s="20">
        <v>8.9</v>
      </c>
      <c r="I171" s="17" t="s">
        <v>229</v>
      </c>
    </row>
    <row r="172" spans="1:9" x14ac:dyDescent="0.35">
      <c r="A172" s="17">
        <v>17</v>
      </c>
      <c r="B172" s="21">
        <v>42190</v>
      </c>
      <c r="C172" s="17" t="s">
        <v>228</v>
      </c>
      <c r="D172" s="17" t="s">
        <v>216</v>
      </c>
      <c r="E172" s="17">
        <v>7</v>
      </c>
      <c r="F172" s="19">
        <v>0.83199999999999996</v>
      </c>
      <c r="G172" s="17">
        <v>25</v>
      </c>
      <c r="H172" s="20">
        <v>7.5</v>
      </c>
      <c r="I172" s="17">
        <v>7</v>
      </c>
    </row>
    <row r="173" spans="1:9" x14ac:dyDescent="0.35">
      <c r="A173" s="17">
        <v>17</v>
      </c>
      <c r="B173" s="21">
        <v>42190</v>
      </c>
      <c r="C173" s="17" t="s">
        <v>228</v>
      </c>
      <c r="D173" s="17" t="s">
        <v>217</v>
      </c>
      <c r="E173" s="17">
        <v>11</v>
      </c>
      <c r="F173" s="20">
        <v>1.399</v>
      </c>
      <c r="G173" s="20">
        <v>29</v>
      </c>
      <c r="H173" s="17">
        <v>9.5</v>
      </c>
      <c r="I173" s="17" t="s">
        <v>229</v>
      </c>
    </row>
    <row r="174" spans="1:9" x14ac:dyDescent="0.35">
      <c r="A174" s="17">
        <v>17</v>
      </c>
      <c r="B174" s="21">
        <v>42190</v>
      </c>
      <c r="C174" s="17" t="s">
        <v>228</v>
      </c>
      <c r="D174" s="17" t="s">
        <v>218</v>
      </c>
      <c r="E174" s="17">
        <v>11</v>
      </c>
      <c r="F174" s="20">
        <v>1.0229999999999999</v>
      </c>
      <c r="G174" s="20">
        <v>25</v>
      </c>
      <c r="H174" s="20">
        <v>8.3000000000000007</v>
      </c>
      <c r="I174" s="17">
        <v>11</v>
      </c>
    </row>
    <row r="175" spans="1:9" x14ac:dyDescent="0.35">
      <c r="A175" s="17">
        <v>17</v>
      </c>
      <c r="B175" s="21">
        <v>42190</v>
      </c>
      <c r="C175" s="17" t="s">
        <v>228</v>
      </c>
      <c r="D175" s="17" t="s">
        <v>182</v>
      </c>
      <c r="E175" s="17">
        <v>11</v>
      </c>
      <c r="F175" s="20">
        <v>1.8740000000000001</v>
      </c>
      <c r="G175" s="20">
        <v>30</v>
      </c>
      <c r="H175" s="20">
        <v>9.8000000000000007</v>
      </c>
      <c r="I175" s="17">
        <v>11</v>
      </c>
    </row>
    <row r="176" spans="1:9" x14ac:dyDescent="0.35">
      <c r="A176" s="17">
        <v>17</v>
      </c>
      <c r="B176" s="21">
        <v>42190</v>
      </c>
      <c r="C176" s="17" t="s">
        <v>228</v>
      </c>
      <c r="D176" s="17" t="s">
        <v>219</v>
      </c>
      <c r="E176" s="17">
        <v>11</v>
      </c>
      <c r="F176" s="20">
        <v>1.034</v>
      </c>
      <c r="G176" s="20">
        <v>28</v>
      </c>
      <c r="H176" s="17">
        <v>8.6</v>
      </c>
      <c r="I176" s="17">
        <v>11</v>
      </c>
    </row>
    <row r="177" spans="1:9" x14ac:dyDescent="0.35">
      <c r="A177" s="17">
        <v>17</v>
      </c>
      <c r="B177" s="21">
        <v>42190</v>
      </c>
      <c r="C177" s="17" t="s">
        <v>228</v>
      </c>
      <c r="D177" s="17" t="s">
        <v>220</v>
      </c>
      <c r="E177" s="17">
        <v>14</v>
      </c>
      <c r="F177" s="19">
        <v>0.93300000000000005</v>
      </c>
      <c r="G177" s="17">
        <v>26</v>
      </c>
      <c r="H177" s="20">
        <v>8.1999999999999993</v>
      </c>
      <c r="I177" s="17">
        <v>14</v>
      </c>
    </row>
    <row r="178" spans="1:9" x14ac:dyDescent="0.35">
      <c r="A178" s="17">
        <v>17</v>
      </c>
      <c r="B178" s="21">
        <v>42190</v>
      </c>
      <c r="C178" s="17" t="s">
        <v>228</v>
      </c>
      <c r="D178" s="17" t="s">
        <v>221</v>
      </c>
      <c r="E178" s="17">
        <v>14</v>
      </c>
      <c r="F178" s="19">
        <v>0.98199999999999998</v>
      </c>
      <c r="G178" s="17">
        <v>27</v>
      </c>
      <c r="H178" s="20">
        <v>8.5</v>
      </c>
      <c r="I178" s="17">
        <v>14</v>
      </c>
    </row>
    <row r="179" spans="1:9" x14ac:dyDescent="0.35">
      <c r="A179" s="17">
        <v>18</v>
      </c>
      <c r="B179" s="21">
        <v>42192</v>
      </c>
      <c r="C179" s="17" t="s">
        <v>228</v>
      </c>
      <c r="D179" s="17" t="s">
        <v>195</v>
      </c>
      <c r="E179" s="17">
        <v>5</v>
      </c>
      <c r="F179" s="20">
        <v>1.1870000000000001</v>
      </c>
      <c r="G179" s="20">
        <v>26</v>
      </c>
      <c r="H179" s="20">
        <v>8.3000000000000007</v>
      </c>
      <c r="I179" s="17">
        <v>5</v>
      </c>
    </row>
    <row r="180" spans="1:9" x14ac:dyDescent="0.35">
      <c r="A180" s="17">
        <v>18</v>
      </c>
      <c r="B180" s="21">
        <v>42192</v>
      </c>
      <c r="C180" s="17" t="s">
        <v>228</v>
      </c>
      <c r="D180" s="17" t="s">
        <v>134</v>
      </c>
      <c r="E180" s="17">
        <v>5</v>
      </c>
      <c r="F180" s="20">
        <v>1.8149999999999999</v>
      </c>
      <c r="G180" s="20">
        <v>29</v>
      </c>
      <c r="H180" s="20">
        <v>9.1999999999999993</v>
      </c>
      <c r="I180" s="17" t="s">
        <v>229</v>
      </c>
    </row>
    <row r="181" spans="1:9" x14ac:dyDescent="0.35">
      <c r="A181" s="17">
        <v>18</v>
      </c>
      <c r="B181" s="21">
        <v>42192</v>
      </c>
      <c r="C181" s="17" t="s">
        <v>228</v>
      </c>
      <c r="D181" s="17" t="s">
        <v>222</v>
      </c>
      <c r="E181" s="17">
        <v>7</v>
      </c>
      <c r="F181" s="19">
        <v>0.74299999999999999</v>
      </c>
      <c r="G181" s="17">
        <v>26</v>
      </c>
      <c r="H181" s="17">
        <v>7.5</v>
      </c>
      <c r="I181" s="17">
        <v>7</v>
      </c>
    </row>
    <row r="182" spans="1:9" x14ac:dyDescent="0.35">
      <c r="A182" s="17">
        <v>18</v>
      </c>
      <c r="B182" s="21">
        <v>42192</v>
      </c>
      <c r="C182" s="17" t="s">
        <v>228</v>
      </c>
      <c r="D182" s="17" t="s">
        <v>181</v>
      </c>
      <c r="E182" s="17">
        <v>11</v>
      </c>
      <c r="F182" s="17">
        <v>0.76400000000000001</v>
      </c>
      <c r="G182" s="17">
        <v>24</v>
      </c>
      <c r="H182" s="17">
        <v>8</v>
      </c>
      <c r="I182" s="17">
        <v>11</v>
      </c>
    </row>
    <row r="183" spans="1:9" x14ac:dyDescent="0.35">
      <c r="A183" s="17">
        <v>18</v>
      </c>
      <c r="B183" s="21">
        <v>42192</v>
      </c>
      <c r="C183" s="17" t="s">
        <v>228</v>
      </c>
      <c r="D183" s="17" t="s">
        <v>182</v>
      </c>
      <c r="E183" s="17">
        <v>11</v>
      </c>
      <c r="F183" s="20">
        <v>1.9339999999999999</v>
      </c>
      <c r="G183" s="20">
        <v>31</v>
      </c>
      <c r="H183" s="20">
        <v>10</v>
      </c>
      <c r="I183" s="17">
        <v>11</v>
      </c>
    </row>
    <row r="184" spans="1:9" x14ac:dyDescent="0.35">
      <c r="A184" s="17">
        <v>19</v>
      </c>
      <c r="B184" s="21">
        <v>42194</v>
      </c>
      <c r="C184" s="17" t="s">
        <v>228</v>
      </c>
      <c r="D184" s="17" t="s">
        <v>223</v>
      </c>
      <c r="E184" s="17">
        <v>9</v>
      </c>
      <c r="F184" s="19">
        <v>0.67200000000000004</v>
      </c>
      <c r="G184" s="17">
        <v>25</v>
      </c>
      <c r="H184" s="20">
        <v>7.5</v>
      </c>
      <c r="I184" s="17">
        <v>9</v>
      </c>
    </row>
    <row r="185" spans="1:9" x14ac:dyDescent="0.35">
      <c r="A185" s="17">
        <v>19</v>
      </c>
      <c r="B185" s="21">
        <v>42194</v>
      </c>
      <c r="C185" s="17" t="s">
        <v>228</v>
      </c>
      <c r="D185" s="17" t="s">
        <v>222</v>
      </c>
      <c r="E185" s="17">
        <v>7</v>
      </c>
      <c r="F185" s="19">
        <v>0.76600000000000001</v>
      </c>
      <c r="G185" s="17">
        <v>26</v>
      </c>
      <c r="H185" s="17">
        <v>7.5</v>
      </c>
      <c r="I185" s="17">
        <v>7</v>
      </c>
    </row>
    <row r="186" spans="1:9" x14ac:dyDescent="0.35">
      <c r="A186" s="17">
        <v>20</v>
      </c>
      <c r="B186" s="21">
        <v>42196</v>
      </c>
      <c r="C186" s="17" t="s">
        <v>228</v>
      </c>
      <c r="D186" s="17" t="s">
        <v>223</v>
      </c>
      <c r="E186" s="17">
        <v>9</v>
      </c>
      <c r="F186" s="19">
        <v>0.81499999999999995</v>
      </c>
      <c r="G186" s="17">
        <v>24</v>
      </c>
      <c r="H186" s="17">
        <v>7.7</v>
      </c>
      <c r="I186" s="17">
        <v>9</v>
      </c>
    </row>
    <row r="187" spans="1:9" x14ac:dyDescent="0.35">
      <c r="A187" s="17">
        <v>20</v>
      </c>
      <c r="B187" s="21">
        <v>42196</v>
      </c>
      <c r="C187" s="17" t="s">
        <v>228</v>
      </c>
      <c r="D187" s="17" t="s">
        <v>224</v>
      </c>
      <c r="E187" s="17">
        <v>11</v>
      </c>
      <c r="F187" s="19">
        <v>0.92400000000000004</v>
      </c>
      <c r="G187" s="17">
        <v>26</v>
      </c>
      <c r="H187" s="20">
        <v>8.1999999999999993</v>
      </c>
      <c r="I187" s="17" t="s">
        <v>229</v>
      </c>
    </row>
    <row r="188" spans="1:9" x14ac:dyDescent="0.35">
      <c r="A188" s="17">
        <v>20</v>
      </c>
      <c r="B188" s="21">
        <v>42196</v>
      </c>
      <c r="C188" s="17" t="s">
        <v>228</v>
      </c>
      <c r="D188" s="17" t="s">
        <v>140</v>
      </c>
      <c r="E188" s="17">
        <v>14</v>
      </c>
      <c r="F188" s="19">
        <v>0.995</v>
      </c>
      <c r="G188" s="17">
        <v>25</v>
      </c>
      <c r="H188" s="17">
        <v>7.9</v>
      </c>
      <c r="I188" s="17">
        <v>14</v>
      </c>
    </row>
    <row r="189" spans="1:9" x14ac:dyDescent="0.35">
      <c r="A189" s="17">
        <v>21</v>
      </c>
      <c r="B189" s="21">
        <v>42198</v>
      </c>
      <c r="C189" s="17" t="s">
        <v>228</v>
      </c>
      <c r="D189" s="17" t="s">
        <v>154</v>
      </c>
      <c r="E189" s="17">
        <v>1</v>
      </c>
      <c r="F189" s="19">
        <v>0.56799999999999995</v>
      </c>
      <c r="G189" s="17">
        <v>23</v>
      </c>
      <c r="H189" s="17">
        <v>7.6</v>
      </c>
      <c r="I189" s="17">
        <v>1</v>
      </c>
    </row>
    <row r="190" spans="1:9" x14ac:dyDescent="0.35">
      <c r="A190" s="17">
        <v>21</v>
      </c>
      <c r="B190" s="21">
        <v>42198</v>
      </c>
      <c r="C190" s="17" t="s">
        <v>228</v>
      </c>
      <c r="D190" s="17" t="s">
        <v>157</v>
      </c>
      <c r="E190" s="17">
        <v>3</v>
      </c>
      <c r="F190" s="19">
        <v>0.755</v>
      </c>
      <c r="G190" s="17">
        <v>24</v>
      </c>
      <c r="H190" s="17">
        <v>7.5</v>
      </c>
      <c r="I190" s="17">
        <v>3</v>
      </c>
    </row>
    <row r="191" spans="1:9" x14ac:dyDescent="0.35">
      <c r="A191" s="17">
        <v>22</v>
      </c>
      <c r="B191" s="21">
        <v>42200</v>
      </c>
      <c r="C191" s="17" t="s">
        <v>228</v>
      </c>
      <c r="D191" s="17" t="s">
        <v>225</v>
      </c>
      <c r="E191" s="17">
        <v>1</v>
      </c>
      <c r="F191" s="20">
        <v>1.0069999999999999</v>
      </c>
      <c r="G191" s="20">
        <v>26</v>
      </c>
      <c r="H191" s="17">
        <v>8</v>
      </c>
      <c r="I191" s="17" t="s">
        <v>229</v>
      </c>
    </row>
    <row r="192" spans="1:9" x14ac:dyDescent="0.35">
      <c r="A192" s="17">
        <v>22</v>
      </c>
      <c r="B192" s="21">
        <v>42200</v>
      </c>
      <c r="C192" s="17" t="s">
        <v>228</v>
      </c>
      <c r="D192" s="17" t="s">
        <v>154</v>
      </c>
      <c r="E192" s="17">
        <v>1</v>
      </c>
      <c r="F192" s="19">
        <v>0.627</v>
      </c>
      <c r="G192" s="17">
        <v>24</v>
      </c>
      <c r="H192" s="17">
        <v>7.5</v>
      </c>
      <c r="I192" s="17" t="s">
        <v>229</v>
      </c>
    </row>
    <row r="193" spans="1:9" x14ac:dyDescent="0.35">
      <c r="A193" s="17">
        <v>22</v>
      </c>
      <c r="B193" s="21">
        <v>42200</v>
      </c>
      <c r="C193" s="17" t="s">
        <v>228</v>
      </c>
      <c r="D193" s="17" t="s">
        <v>222</v>
      </c>
      <c r="E193" s="17">
        <v>7</v>
      </c>
      <c r="F193" s="19">
        <v>0.88400000000000001</v>
      </c>
      <c r="G193" s="17">
        <v>26</v>
      </c>
      <c r="H193" s="17">
        <v>7.7</v>
      </c>
      <c r="I193" s="17" t="s">
        <v>229</v>
      </c>
    </row>
    <row r="194" spans="1:9" x14ac:dyDescent="0.35">
      <c r="A194" s="17">
        <v>22</v>
      </c>
      <c r="B194" s="21">
        <v>42200</v>
      </c>
      <c r="C194" s="17" t="s">
        <v>228</v>
      </c>
      <c r="D194" s="17" t="s">
        <v>226</v>
      </c>
      <c r="E194" s="17">
        <v>11</v>
      </c>
      <c r="F194" s="20">
        <v>1.4450000000000001</v>
      </c>
      <c r="G194" s="20">
        <v>29</v>
      </c>
      <c r="H194" s="17">
        <v>8.8000000000000007</v>
      </c>
      <c r="I194" s="17" t="s">
        <v>229</v>
      </c>
    </row>
    <row r="195" spans="1:9" x14ac:dyDescent="0.35">
      <c r="A195" s="17">
        <v>22</v>
      </c>
      <c r="B195" s="21">
        <v>42200</v>
      </c>
      <c r="C195" s="17" t="s">
        <v>228</v>
      </c>
      <c r="D195" s="17" t="s">
        <v>227</v>
      </c>
      <c r="E195" s="17">
        <v>11</v>
      </c>
      <c r="F195" s="19">
        <v>0.88500000000000001</v>
      </c>
      <c r="G195" s="17">
        <v>25</v>
      </c>
      <c r="H195" s="20">
        <v>8.4</v>
      </c>
      <c r="I195" s="17" t="s">
        <v>229</v>
      </c>
    </row>
    <row r="196" spans="1:9" x14ac:dyDescent="0.35">
      <c r="A196" s="17">
        <v>22</v>
      </c>
      <c r="B196" s="21">
        <v>42200</v>
      </c>
      <c r="C196" s="17" t="s">
        <v>228</v>
      </c>
      <c r="D196" s="17" t="s">
        <v>206</v>
      </c>
      <c r="E196" s="17">
        <v>11</v>
      </c>
      <c r="F196" s="20">
        <v>1.6950000000000001</v>
      </c>
      <c r="G196" s="20">
        <v>32</v>
      </c>
      <c r="H196" s="17">
        <v>9.9</v>
      </c>
      <c r="I196" s="17" t="s">
        <v>229</v>
      </c>
    </row>
    <row r="197" spans="1:9" x14ac:dyDescent="0.35">
      <c r="A197" s="17">
        <v>22</v>
      </c>
      <c r="B197" s="21">
        <v>42200</v>
      </c>
      <c r="C197" s="17" t="s">
        <v>228</v>
      </c>
      <c r="D197" s="17" t="s">
        <v>215</v>
      </c>
      <c r="E197" s="17">
        <v>11</v>
      </c>
      <c r="F197" s="19">
        <v>0.99</v>
      </c>
      <c r="G197" s="17">
        <v>29</v>
      </c>
      <c r="H197" s="17">
        <v>9.1</v>
      </c>
      <c r="I197" s="17" t="s">
        <v>229</v>
      </c>
    </row>
    <row r="198" spans="1:9" x14ac:dyDescent="0.35">
      <c r="A198" s="17">
        <v>22</v>
      </c>
      <c r="B198" s="21">
        <v>42200</v>
      </c>
      <c r="C198" s="17" t="s">
        <v>228</v>
      </c>
      <c r="D198" s="17" t="s">
        <v>140</v>
      </c>
      <c r="E198" s="17">
        <v>17</v>
      </c>
      <c r="F198" s="19">
        <v>0.93700000000000006</v>
      </c>
      <c r="G198" s="17">
        <v>26</v>
      </c>
      <c r="H198" s="20">
        <v>8.1</v>
      </c>
      <c r="I198" s="17" t="s">
        <v>229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M8" sqref="M8"/>
    </sheetView>
  </sheetViews>
  <sheetFormatPr baseColWidth="10" defaultRowHeight="14.5" x14ac:dyDescent="0.35"/>
  <cols>
    <col min="1" max="1" width="10.90625" style="6"/>
  </cols>
  <sheetData>
    <row r="1" spans="1:11" ht="15" thickBot="1" x14ac:dyDescent="0.4">
      <c r="A1" s="6" t="s">
        <v>103</v>
      </c>
      <c r="B1" t="s">
        <v>104</v>
      </c>
      <c r="C1" t="s">
        <v>105</v>
      </c>
      <c r="D1" t="s">
        <v>106</v>
      </c>
      <c r="E1" t="s">
        <v>107</v>
      </c>
      <c r="F1" t="s">
        <v>104</v>
      </c>
      <c r="G1" t="s">
        <v>108</v>
      </c>
      <c r="H1" s="7" t="s">
        <v>109</v>
      </c>
      <c r="I1" s="7" t="s">
        <v>110</v>
      </c>
      <c r="J1" s="2" t="s">
        <v>111</v>
      </c>
      <c r="K1" s="8">
        <v>0.95</v>
      </c>
    </row>
    <row r="2" spans="1:11" ht="15" thickBot="1" x14ac:dyDescent="0.4">
      <c r="A2" s="6">
        <v>42135</v>
      </c>
      <c r="B2" s="9">
        <v>18.000591</v>
      </c>
      <c r="C2" s="9">
        <v>3.8103771000000002</v>
      </c>
      <c r="D2" s="9">
        <v>11.941846</v>
      </c>
      <c r="E2" s="9">
        <v>27.133265999999999</v>
      </c>
      <c r="F2">
        <f>B2</f>
        <v>18.000591</v>
      </c>
      <c r="G2">
        <v>18.000591</v>
      </c>
      <c r="H2" s="10">
        <v>18</v>
      </c>
      <c r="I2" s="11">
        <v>18</v>
      </c>
      <c r="J2">
        <f>D2</f>
        <v>11.941846</v>
      </c>
      <c r="K2">
        <f>E2-D2</f>
        <v>15.191419999999999</v>
      </c>
    </row>
    <row r="3" spans="1:11" ht="15" thickBot="1" x14ac:dyDescent="0.4">
      <c r="A3" s="6">
        <v>42139</v>
      </c>
      <c r="B3" s="9">
        <v>15.834443</v>
      </c>
      <c r="C3" s="9">
        <v>3.3576819000000002</v>
      </c>
      <c r="D3" s="9">
        <v>10.497451999999999</v>
      </c>
      <c r="E3" s="9">
        <v>23.884805</v>
      </c>
      <c r="F3">
        <f t="shared" ref="F3:F24" si="0">B3</f>
        <v>15.834443</v>
      </c>
      <c r="G3">
        <v>15.834443</v>
      </c>
      <c r="H3" s="10">
        <v>13</v>
      </c>
      <c r="I3" s="11">
        <v>17</v>
      </c>
      <c r="J3">
        <f t="shared" ref="J3:J24" si="1">D3</f>
        <v>10.497451999999999</v>
      </c>
      <c r="K3">
        <f t="shared" ref="K3:K24" si="2">E3-D3</f>
        <v>13.387353000000001</v>
      </c>
    </row>
    <row r="4" spans="1:11" ht="15" thickBot="1" x14ac:dyDescent="0.4">
      <c r="A4" s="6">
        <v>42143</v>
      </c>
      <c r="B4" s="9">
        <v>13.928965</v>
      </c>
      <c r="C4" s="9">
        <v>2.9688973999999999</v>
      </c>
      <c r="D4" s="9">
        <v>9.2150377999999993</v>
      </c>
      <c r="E4" s="9">
        <v>21.054288</v>
      </c>
      <c r="F4">
        <f t="shared" si="0"/>
        <v>13.928965</v>
      </c>
      <c r="G4">
        <v>13.928965</v>
      </c>
      <c r="H4" s="10">
        <v>13</v>
      </c>
      <c r="I4" s="11">
        <v>17</v>
      </c>
      <c r="J4">
        <f t="shared" si="1"/>
        <v>9.2150377999999993</v>
      </c>
      <c r="K4">
        <f t="shared" si="2"/>
        <v>11.8392502</v>
      </c>
    </row>
    <row r="5" spans="1:11" ht="15" thickBot="1" x14ac:dyDescent="0.4">
      <c r="A5" s="6">
        <v>42146</v>
      </c>
      <c r="B5" s="9">
        <v>12.252787</v>
      </c>
      <c r="C5" s="9">
        <v>2.6338411000000002</v>
      </c>
      <c r="D5" s="9">
        <v>8.0783169000000008</v>
      </c>
      <c r="E5" s="9">
        <v>18.584415</v>
      </c>
      <c r="F5">
        <f t="shared" si="0"/>
        <v>12.252787</v>
      </c>
      <c r="G5">
        <v>13</v>
      </c>
      <c r="H5" s="10">
        <v>13</v>
      </c>
      <c r="I5" s="11">
        <v>17</v>
      </c>
      <c r="J5">
        <f t="shared" si="1"/>
        <v>8.0783169000000008</v>
      </c>
      <c r="K5">
        <f t="shared" si="2"/>
        <v>10.506098099999999</v>
      </c>
    </row>
    <row r="6" spans="1:11" ht="15" thickBot="1" x14ac:dyDescent="0.4">
      <c r="A6" s="6">
        <v>42150</v>
      </c>
      <c r="B6" s="9">
        <v>24.815695999999999</v>
      </c>
      <c r="C6" s="9">
        <v>7.6667831</v>
      </c>
      <c r="D6" s="9">
        <v>13.731381000000001</v>
      </c>
      <c r="E6" s="9">
        <v>44.847549000000001</v>
      </c>
      <c r="F6">
        <f t="shared" si="0"/>
        <v>24.815695999999999</v>
      </c>
      <c r="G6">
        <v>19</v>
      </c>
      <c r="H6" s="10">
        <v>15</v>
      </c>
      <c r="I6" s="11">
        <v>19</v>
      </c>
      <c r="J6">
        <f t="shared" si="1"/>
        <v>13.731381000000001</v>
      </c>
      <c r="K6">
        <f t="shared" si="2"/>
        <v>31.116168000000002</v>
      </c>
    </row>
    <row r="7" spans="1:11" ht="15" thickBot="1" x14ac:dyDescent="0.4">
      <c r="A7" s="6">
        <v>42153</v>
      </c>
      <c r="B7" s="9">
        <v>21.829545</v>
      </c>
      <c r="C7" s="9">
        <v>6.7687464999999998</v>
      </c>
      <c r="D7" s="9">
        <v>12.054220000000001</v>
      </c>
      <c r="E7" s="9">
        <v>39.532133000000002</v>
      </c>
      <c r="F7">
        <f t="shared" si="0"/>
        <v>21.829545</v>
      </c>
      <c r="G7">
        <v>19</v>
      </c>
      <c r="H7" s="10">
        <v>15</v>
      </c>
      <c r="I7" s="11">
        <v>19</v>
      </c>
      <c r="J7">
        <f t="shared" si="1"/>
        <v>12.054220000000001</v>
      </c>
      <c r="K7">
        <f t="shared" si="2"/>
        <v>27.477913000000001</v>
      </c>
    </row>
    <row r="8" spans="1:11" ht="15" thickBot="1" x14ac:dyDescent="0.4">
      <c r="A8" s="6">
        <v>42157</v>
      </c>
      <c r="B8" s="9">
        <v>26.983836</v>
      </c>
      <c r="C8" s="9">
        <v>8.4761892000000003</v>
      </c>
      <c r="D8" s="9">
        <v>14.790527000000001</v>
      </c>
      <c r="E8" s="9">
        <v>49.229308000000003</v>
      </c>
      <c r="F8">
        <f t="shared" si="0"/>
        <v>26.983836</v>
      </c>
      <c r="G8">
        <v>26.983836</v>
      </c>
      <c r="H8" s="10">
        <v>23</v>
      </c>
      <c r="I8" s="10">
        <v>27</v>
      </c>
      <c r="J8">
        <f t="shared" si="1"/>
        <v>14.790527000000001</v>
      </c>
      <c r="K8">
        <f t="shared" si="2"/>
        <v>34.438781000000006</v>
      </c>
    </row>
    <row r="9" spans="1:11" ht="15" thickBot="1" x14ac:dyDescent="0.4">
      <c r="A9" s="6">
        <v>42160</v>
      </c>
      <c r="B9" s="9">
        <v>33.720697999999999</v>
      </c>
      <c r="C9" s="9">
        <v>7.8630914000000001</v>
      </c>
      <c r="D9" s="9">
        <v>21.479725999999999</v>
      </c>
      <c r="E9" s="9">
        <v>52.937615999999998</v>
      </c>
      <c r="F9">
        <f t="shared" si="0"/>
        <v>33.720697999999999</v>
      </c>
      <c r="G9">
        <v>28</v>
      </c>
      <c r="H9" s="10">
        <v>16</v>
      </c>
      <c r="I9" s="10">
        <v>28</v>
      </c>
      <c r="J9">
        <f t="shared" si="1"/>
        <v>21.479725999999999</v>
      </c>
      <c r="K9">
        <f t="shared" si="2"/>
        <v>31.457889999999999</v>
      </c>
    </row>
    <row r="10" spans="1:11" ht="15" thickBot="1" x14ac:dyDescent="0.4">
      <c r="A10" s="6">
        <v>42164</v>
      </c>
      <c r="B10" s="9">
        <v>29.662831000000001</v>
      </c>
      <c r="C10" s="9">
        <v>6.9773201</v>
      </c>
      <c r="D10" s="9">
        <v>18.822528999999999</v>
      </c>
      <c r="E10" s="9">
        <v>46.746299</v>
      </c>
      <c r="F10">
        <f t="shared" si="0"/>
        <v>29.662831000000001</v>
      </c>
      <c r="G10">
        <v>29.662831000000001</v>
      </c>
      <c r="H10" s="10">
        <v>25</v>
      </c>
      <c r="I10" s="10">
        <v>37</v>
      </c>
      <c r="J10">
        <f t="shared" si="1"/>
        <v>18.822528999999999</v>
      </c>
      <c r="K10">
        <f t="shared" si="2"/>
        <v>27.923770000000001</v>
      </c>
    </row>
    <row r="11" spans="1:11" ht="15" thickBot="1" x14ac:dyDescent="0.4">
      <c r="A11" s="6">
        <v>42167</v>
      </c>
      <c r="B11" s="9">
        <v>26.093278000000002</v>
      </c>
      <c r="C11" s="9">
        <v>6.2074318000000002</v>
      </c>
      <c r="D11" s="9">
        <v>16.474402999999999</v>
      </c>
      <c r="E11" s="9">
        <v>41.328305999999998</v>
      </c>
      <c r="F11">
        <f t="shared" si="0"/>
        <v>26.093278000000002</v>
      </c>
      <c r="G11">
        <v>26.093278000000002</v>
      </c>
      <c r="H11" s="10">
        <v>22</v>
      </c>
      <c r="I11" s="10">
        <v>36</v>
      </c>
      <c r="J11">
        <f t="shared" si="1"/>
        <v>16.474402999999999</v>
      </c>
      <c r="K11">
        <f t="shared" si="2"/>
        <v>24.853902999999999</v>
      </c>
    </row>
    <row r="12" spans="1:11" ht="15" thickBot="1" x14ac:dyDescent="0.4">
      <c r="A12" s="6">
        <v>42171</v>
      </c>
      <c r="B12" s="9">
        <v>71.382293000000004</v>
      </c>
      <c r="C12" s="9">
        <v>4.5911932000000002</v>
      </c>
      <c r="D12" s="9">
        <v>62.935847000000003</v>
      </c>
      <c r="E12" s="9">
        <v>80.962312999999995</v>
      </c>
      <c r="F12">
        <f t="shared" si="0"/>
        <v>71.382293000000004</v>
      </c>
      <c r="G12">
        <v>63</v>
      </c>
      <c r="H12" s="10">
        <v>42</v>
      </c>
      <c r="I12" s="10">
        <v>63</v>
      </c>
      <c r="J12">
        <f t="shared" si="1"/>
        <v>62.935847000000003</v>
      </c>
      <c r="K12">
        <f t="shared" si="2"/>
        <v>18.026465999999992</v>
      </c>
    </row>
    <row r="13" spans="1:11" ht="15" thickBot="1" x14ac:dyDescent="0.4">
      <c r="A13" s="6">
        <v>42174</v>
      </c>
      <c r="B13" s="9">
        <v>62.792321000000001</v>
      </c>
      <c r="C13" s="9">
        <v>4.3717756000000003</v>
      </c>
      <c r="D13" s="9">
        <v>54.791609999999999</v>
      </c>
      <c r="E13" s="9">
        <v>71.961301000000006</v>
      </c>
      <c r="F13">
        <f t="shared" si="0"/>
        <v>62.792321000000001</v>
      </c>
      <c r="G13">
        <v>62.792321000000001</v>
      </c>
      <c r="H13" s="10">
        <v>48</v>
      </c>
      <c r="I13" s="10">
        <v>79</v>
      </c>
      <c r="J13">
        <f t="shared" si="1"/>
        <v>54.791609999999999</v>
      </c>
      <c r="K13">
        <f t="shared" si="2"/>
        <v>17.169691000000007</v>
      </c>
    </row>
    <row r="14" spans="1:11" ht="15" thickBot="1" x14ac:dyDescent="0.4">
      <c r="A14" s="6">
        <v>42178</v>
      </c>
      <c r="B14" s="9">
        <v>55.236044999999997</v>
      </c>
      <c r="C14" s="9">
        <v>4.2311611999999998</v>
      </c>
      <c r="D14" s="9">
        <v>47.545940999999999</v>
      </c>
      <c r="E14" s="9">
        <v>64.169949000000003</v>
      </c>
      <c r="F14">
        <f t="shared" si="0"/>
        <v>55.236044999999997</v>
      </c>
      <c r="G14">
        <v>55.236044999999997</v>
      </c>
      <c r="H14" s="10">
        <v>43</v>
      </c>
      <c r="I14" s="10">
        <v>77</v>
      </c>
      <c r="J14">
        <f t="shared" si="1"/>
        <v>47.545940999999999</v>
      </c>
      <c r="K14">
        <f t="shared" si="2"/>
        <v>16.624008000000003</v>
      </c>
    </row>
    <row r="15" spans="1:11" ht="15" thickBot="1" x14ac:dyDescent="0.4">
      <c r="A15" s="6">
        <v>42181</v>
      </c>
      <c r="B15" s="9">
        <v>48.589072999999999</v>
      </c>
      <c r="C15" s="9">
        <v>4.1224065000000003</v>
      </c>
      <c r="D15" s="9">
        <v>41.157490000000003</v>
      </c>
      <c r="E15" s="9">
        <v>57.362535999999999</v>
      </c>
      <c r="F15">
        <f t="shared" si="0"/>
        <v>48.589072999999999</v>
      </c>
      <c r="G15">
        <v>48.589072999999999</v>
      </c>
      <c r="H15" s="10">
        <v>35</v>
      </c>
      <c r="I15" s="10">
        <v>77</v>
      </c>
      <c r="J15">
        <f t="shared" si="1"/>
        <v>41.157490000000003</v>
      </c>
      <c r="K15">
        <f t="shared" si="2"/>
        <v>16.205045999999996</v>
      </c>
    </row>
    <row r="16" spans="1:11" ht="15" thickBot="1" x14ac:dyDescent="0.4">
      <c r="A16" s="6">
        <v>42184</v>
      </c>
      <c r="B16" s="9">
        <v>42.741981000000003</v>
      </c>
      <c r="C16" s="9">
        <v>4.0183393000000001</v>
      </c>
      <c r="D16" s="9">
        <v>35.563493000000001</v>
      </c>
      <c r="E16" s="9">
        <v>51.369447000000001</v>
      </c>
      <c r="F16">
        <f t="shared" si="0"/>
        <v>42.741981000000003</v>
      </c>
      <c r="G16">
        <v>42.741981000000003</v>
      </c>
      <c r="H16" s="10">
        <v>33</v>
      </c>
      <c r="I16" s="10">
        <v>75</v>
      </c>
      <c r="J16">
        <f t="shared" si="1"/>
        <v>35.563493000000001</v>
      </c>
      <c r="K16">
        <f t="shared" si="2"/>
        <v>15.805954</v>
      </c>
    </row>
    <row r="17" spans="1:11" ht="15" thickBot="1" x14ac:dyDescent="0.4">
      <c r="A17" s="6">
        <v>42186</v>
      </c>
      <c r="B17" s="9">
        <v>37.598514999999999</v>
      </c>
      <c r="C17" s="9">
        <v>3.9053589</v>
      </c>
      <c r="D17" s="9">
        <v>30.689641999999999</v>
      </c>
      <c r="E17" s="9">
        <v>46.062716999999999</v>
      </c>
      <c r="F17">
        <f t="shared" si="0"/>
        <v>37.598514999999999</v>
      </c>
      <c r="G17">
        <v>37.598514999999999</v>
      </c>
      <c r="H17" s="10">
        <v>30</v>
      </c>
      <c r="I17" s="10">
        <v>74</v>
      </c>
      <c r="J17">
        <f t="shared" si="1"/>
        <v>30.689641999999999</v>
      </c>
      <c r="K17">
        <f t="shared" si="2"/>
        <v>15.373075</v>
      </c>
    </row>
    <row r="18" spans="1:11" ht="15" thickBot="1" x14ac:dyDescent="0.4">
      <c r="A18" s="6">
        <v>42188</v>
      </c>
      <c r="B18" s="9">
        <v>33.074001000000003</v>
      </c>
      <c r="C18" s="9">
        <v>3.7781646000000002</v>
      </c>
      <c r="D18" s="9">
        <v>26.458428999999999</v>
      </c>
      <c r="E18" s="9">
        <v>41.343705</v>
      </c>
      <c r="F18">
        <f t="shared" si="0"/>
        <v>33.074001000000003</v>
      </c>
      <c r="G18">
        <v>33.074001000000003</v>
      </c>
      <c r="H18" s="10">
        <v>28</v>
      </c>
      <c r="I18" s="10">
        <v>74</v>
      </c>
      <c r="J18">
        <f t="shared" si="1"/>
        <v>26.458428999999999</v>
      </c>
      <c r="K18">
        <f t="shared" si="2"/>
        <v>14.885276000000001</v>
      </c>
    </row>
    <row r="19" spans="1:11" ht="15" thickBot="1" x14ac:dyDescent="0.4">
      <c r="A19" s="6">
        <v>42190</v>
      </c>
      <c r="B19" s="9">
        <v>29.093955000000001</v>
      </c>
      <c r="C19" s="9">
        <v>3.6361224000000001</v>
      </c>
      <c r="D19" s="9">
        <v>22.794536000000001</v>
      </c>
      <c r="E19" s="9">
        <v>37.134259999999998</v>
      </c>
      <c r="F19">
        <f t="shared" si="0"/>
        <v>29.093955000000001</v>
      </c>
      <c r="G19">
        <v>29.093955000000001</v>
      </c>
      <c r="H19" s="10">
        <v>20</v>
      </c>
      <c r="I19" s="10">
        <v>70</v>
      </c>
      <c r="J19">
        <f t="shared" si="1"/>
        <v>22.794536000000001</v>
      </c>
      <c r="K19">
        <f t="shared" si="2"/>
        <v>14.339723999999997</v>
      </c>
    </row>
    <row r="20" spans="1:11" ht="15" thickBot="1" x14ac:dyDescent="0.4">
      <c r="A20" s="6">
        <v>42192</v>
      </c>
      <c r="B20" s="9">
        <v>25.592859000000001</v>
      </c>
      <c r="C20" s="9">
        <v>3.4810009000000002</v>
      </c>
      <c r="D20" s="9">
        <v>19.627775</v>
      </c>
      <c r="E20" s="9">
        <v>33.370795000000001</v>
      </c>
      <c r="F20">
        <f t="shared" si="0"/>
        <v>25.592859000000001</v>
      </c>
      <c r="G20">
        <v>25.592859000000001</v>
      </c>
      <c r="H20" s="10">
        <v>15</v>
      </c>
      <c r="I20" s="10">
        <v>69</v>
      </c>
      <c r="J20">
        <f t="shared" si="1"/>
        <v>19.627775</v>
      </c>
      <c r="K20">
        <f t="shared" si="2"/>
        <v>13.743020000000001</v>
      </c>
    </row>
    <row r="21" spans="1:11" ht="15" thickBot="1" x14ac:dyDescent="0.4">
      <c r="A21" s="6">
        <v>42194</v>
      </c>
      <c r="B21" s="9">
        <v>22.513076999999999</v>
      </c>
      <c r="C21" s="9">
        <v>3.3156363</v>
      </c>
      <c r="D21" s="9">
        <v>16.894404000000002</v>
      </c>
      <c r="E21" s="9">
        <v>30.000384</v>
      </c>
      <c r="F21">
        <f t="shared" si="0"/>
        <v>22.513076999999999</v>
      </c>
      <c r="G21">
        <v>22.513076999999999</v>
      </c>
      <c r="H21" s="10">
        <v>12</v>
      </c>
      <c r="I21" s="10">
        <v>69</v>
      </c>
      <c r="J21">
        <f t="shared" si="1"/>
        <v>16.894404000000002</v>
      </c>
      <c r="K21">
        <f t="shared" si="2"/>
        <v>13.105979999999999</v>
      </c>
    </row>
    <row r="22" spans="1:11" ht="15" thickBot="1" x14ac:dyDescent="0.4">
      <c r="A22" s="6">
        <v>42196</v>
      </c>
      <c r="B22" s="9">
        <v>19.803908</v>
      </c>
      <c r="C22" s="9">
        <v>3.1431786000000002</v>
      </c>
      <c r="D22" s="9">
        <v>14.537485</v>
      </c>
      <c r="E22" s="9">
        <v>26.978169999999999</v>
      </c>
      <c r="F22">
        <f t="shared" si="0"/>
        <v>19.803908</v>
      </c>
      <c r="G22">
        <v>19.803908</v>
      </c>
      <c r="H22" s="10">
        <v>11</v>
      </c>
      <c r="I22" s="10">
        <v>68</v>
      </c>
      <c r="J22">
        <f t="shared" si="1"/>
        <v>14.537485</v>
      </c>
      <c r="K22">
        <f t="shared" si="2"/>
        <v>12.440684999999998</v>
      </c>
    </row>
    <row r="23" spans="1:11" ht="15" thickBot="1" x14ac:dyDescent="0.4">
      <c r="A23" s="6">
        <v>42198</v>
      </c>
      <c r="B23" s="12">
        <v>17.420753000000001</v>
      </c>
      <c r="C23" s="12">
        <v>2.9666830000000002</v>
      </c>
      <c r="D23" s="12">
        <v>12.506705</v>
      </c>
      <c r="E23" s="12">
        <v>24.265595999999999</v>
      </c>
      <c r="F23">
        <f t="shared" si="0"/>
        <v>17.420753000000001</v>
      </c>
      <c r="G23">
        <v>17.420753000000001</v>
      </c>
      <c r="H23" s="10">
        <v>8</v>
      </c>
      <c r="I23" s="10">
        <v>66</v>
      </c>
      <c r="J23">
        <f t="shared" si="1"/>
        <v>12.506705</v>
      </c>
      <c r="K23">
        <f t="shared" si="2"/>
        <v>11.758890999999998</v>
      </c>
    </row>
    <row r="24" spans="1:11" ht="15" thickBot="1" x14ac:dyDescent="0.4">
      <c r="A24" s="6">
        <v>42200</v>
      </c>
      <c r="B24" s="9">
        <v>15.324382</v>
      </c>
      <c r="C24" s="9">
        <v>2.7889067999999999</v>
      </c>
      <c r="D24" s="9">
        <v>10.757935</v>
      </c>
      <c r="E24" s="9">
        <v>21.829160000000002</v>
      </c>
      <c r="F24">
        <f t="shared" si="0"/>
        <v>15.324382</v>
      </c>
      <c r="G24">
        <v>15.324382</v>
      </c>
      <c r="H24" s="10">
        <v>0</v>
      </c>
      <c r="I24" s="10">
        <v>59</v>
      </c>
      <c r="J24">
        <f t="shared" si="1"/>
        <v>10.757935</v>
      </c>
      <c r="K24">
        <f t="shared" si="2"/>
        <v>11.071225000000002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Introduction</vt:lpstr>
      <vt:lpstr>Measurements</vt:lpstr>
      <vt:lpstr>Population size estimation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Malwina Schafft</dc:creator>
  <cp:lastModifiedBy>Malwina Schafft</cp:lastModifiedBy>
  <dcterms:created xsi:type="dcterms:W3CDTF">2021-07-28T13:12:55Z</dcterms:created>
  <dcterms:modified xsi:type="dcterms:W3CDTF">2021-07-28T13:40:16Z</dcterms:modified>
</cp:coreProperties>
</file>