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Mayeda/Desktop/Fukumura (SPF45-dep.Introns)/Mol. Cell/"/>
    </mc:Choice>
  </mc:AlternateContent>
  <xr:revisionPtr revIDLastSave="0" documentId="13_ncr:1_{8F6C282E-0B5C-E244-9EE8-E8E54D311702}" xr6:coauthVersionLast="36" xr6:coauthVersionMax="36" xr10:uidLastSave="{00000000-0000-0000-0000-000000000000}"/>
  <bookViews>
    <workbookView xWindow="1860" yWindow="460" windowWidth="30220" windowHeight="21140" tabRatio="500" xr2:uid="{00000000-000D-0000-FFFF-FFFF00000000}"/>
  </bookViews>
  <sheets>
    <sheet name="FDR&lt;0.05" sheetId="2" r:id="rId1"/>
  </sheets>
  <definedNames>
    <definedName name="_xlnm._FilterDatabase" localSheetId="0" hidden="1">'FDR&lt;0.05'!$A$3:$S$3</definedName>
  </definedName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22" i="2" l="1"/>
  <c r="H99" i="2"/>
  <c r="H103" i="2"/>
  <c r="H143" i="2"/>
  <c r="H38" i="2"/>
  <c r="H117" i="2"/>
  <c r="H79" i="2"/>
  <c r="H179" i="2"/>
  <c r="H27" i="2"/>
  <c r="H39" i="2"/>
  <c r="H100" i="2"/>
  <c r="H67" i="2"/>
  <c r="H171" i="2"/>
  <c r="H106" i="2"/>
  <c r="H110" i="2"/>
  <c r="H47" i="2"/>
  <c r="H173" i="2"/>
  <c r="H134" i="2"/>
  <c r="H73" i="2"/>
  <c r="H163" i="2"/>
  <c r="H10" i="2"/>
  <c r="H55" i="2"/>
  <c r="H46" i="2"/>
  <c r="H98" i="2"/>
  <c r="H114" i="2"/>
  <c r="H124" i="2"/>
  <c r="H181" i="2"/>
  <c r="H104" i="2"/>
  <c r="H75" i="2"/>
  <c r="H180" i="2"/>
  <c r="H139" i="2"/>
  <c r="H6" i="2"/>
  <c r="H175" i="2"/>
  <c r="H176" i="2"/>
  <c r="H31" i="2"/>
  <c r="H145" i="2"/>
  <c r="H154" i="2"/>
  <c r="H92" i="2"/>
  <c r="H9" i="2"/>
  <c r="H158" i="2"/>
  <c r="H80" i="2"/>
  <c r="H174" i="2"/>
  <c r="H14" i="2"/>
  <c r="H59" i="2"/>
  <c r="H119" i="2"/>
  <c r="H22" i="2"/>
  <c r="H71" i="2"/>
  <c r="H94" i="2"/>
  <c r="H85" i="2"/>
  <c r="H16" i="2"/>
  <c r="H8" i="2"/>
  <c r="H56" i="2"/>
  <c r="H57" i="2"/>
  <c r="H137" i="2"/>
  <c r="H131" i="2"/>
  <c r="H115" i="2"/>
  <c r="H11" i="2"/>
  <c r="H58" i="2"/>
  <c r="H144" i="2"/>
  <c r="H87" i="2"/>
  <c r="H156" i="2"/>
  <c r="H62" i="2"/>
  <c r="H29" i="2"/>
  <c r="H90" i="2"/>
  <c r="H61" i="2"/>
  <c r="H153" i="2"/>
  <c r="H54" i="2"/>
  <c r="H142" i="2"/>
  <c r="H188" i="2"/>
  <c r="H151" i="2"/>
  <c r="H109" i="2"/>
  <c r="H52" i="2"/>
  <c r="H34" i="2"/>
  <c r="H164" i="2"/>
  <c r="H102" i="2"/>
  <c r="H45" i="2"/>
  <c r="H138" i="2"/>
  <c r="H187" i="2"/>
  <c r="H18" i="2"/>
  <c r="H183" i="2"/>
  <c r="H161" i="2"/>
  <c r="H23" i="2"/>
  <c r="H64" i="2"/>
  <c r="H150" i="2"/>
  <c r="H118" i="2"/>
  <c r="H172" i="2"/>
  <c r="H169" i="2"/>
  <c r="H93" i="2"/>
  <c r="H148" i="2"/>
  <c r="H127" i="2"/>
  <c r="H15" i="2"/>
  <c r="H152" i="2"/>
  <c r="H130" i="2"/>
  <c r="H66" i="2"/>
  <c r="H50" i="2"/>
  <c r="H60" i="2"/>
  <c r="H186" i="2"/>
  <c r="H89" i="2"/>
  <c r="H189" i="2"/>
  <c r="H116" i="2"/>
  <c r="H140" i="2"/>
  <c r="H136" i="2"/>
  <c r="H182" i="2"/>
  <c r="H149" i="2"/>
  <c r="H86" i="2"/>
  <c r="H162" i="2"/>
  <c r="H146" i="2"/>
  <c r="H41" i="2"/>
  <c r="H81" i="2"/>
  <c r="H25" i="2"/>
  <c r="H88" i="2"/>
  <c r="H20" i="2"/>
  <c r="H167" i="2"/>
  <c r="H68" i="2"/>
  <c r="H19" i="2"/>
  <c r="H107" i="2"/>
  <c r="H132" i="2"/>
  <c r="H63" i="2"/>
  <c r="H155" i="2"/>
  <c r="H165" i="2"/>
  <c r="H97" i="2"/>
  <c r="H91" i="2"/>
  <c r="H42" i="2"/>
  <c r="H135" i="2"/>
  <c r="H190" i="2"/>
  <c r="H120" i="2"/>
  <c r="H177" i="2"/>
  <c r="H70" i="2"/>
  <c r="H105" i="2"/>
  <c r="H157" i="2"/>
  <c r="H13" i="2"/>
  <c r="H121" i="2"/>
  <c r="H185" i="2"/>
  <c r="H126" i="2"/>
  <c r="H82" i="2"/>
  <c r="H21" i="2"/>
  <c r="H128" i="2"/>
  <c r="H84" i="2"/>
  <c r="H48" i="2"/>
  <c r="H159" i="2"/>
  <c r="H178" i="2"/>
  <c r="H51" i="2"/>
  <c r="H129" i="2"/>
  <c r="H147" i="2"/>
  <c r="H43" i="2"/>
  <c r="H133" i="2"/>
  <c r="H74" i="2"/>
  <c r="H168" i="2"/>
  <c r="H141" i="2"/>
  <c r="H53" i="2"/>
  <c r="H101" i="2"/>
  <c r="H44" i="2"/>
  <c r="H36" i="2"/>
  <c r="H4" i="2"/>
  <c r="H24" i="2"/>
  <c r="H32" i="2"/>
  <c r="H33" i="2"/>
  <c r="H5" i="2"/>
  <c r="H30" i="2"/>
  <c r="H113" i="2"/>
  <c r="H166" i="2"/>
  <c r="H76" i="2"/>
  <c r="H95" i="2"/>
  <c r="H35" i="2"/>
  <c r="H111" i="2"/>
  <c r="H123" i="2"/>
  <c r="H37" i="2"/>
  <c r="H170" i="2"/>
  <c r="H108" i="2"/>
  <c r="H112" i="2"/>
  <c r="H125" i="2"/>
  <c r="H65" i="2"/>
  <c r="H72" i="2"/>
  <c r="H77" i="2"/>
  <c r="H17" i="2"/>
  <c r="H7" i="2"/>
  <c r="H49" i="2"/>
  <c r="H83" i="2"/>
  <c r="H26" i="2"/>
  <c r="H28" i="2"/>
  <c r="H184" i="2"/>
  <c r="H78" i="2"/>
  <c r="H12" i="2"/>
  <c r="H160" i="2"/>
  <c r="H96" i="2"/>
  <c r="H69" i="2"/>
  <c r="H40" i="2"/>
</calcChain>
</file>

<file path=xl/sharedStrings.xml><?xml version="1.0" encoding="utf-8"?>
<sst xmlns="http://schemas.openxmlformats.org/spreadsheetml/2006/main" count="1628" uniqueCount="1178">
  <si>
    <t>ID</t>
  </si>
  <si>
    <t>IC_SAMPLE_1</t>
  </si>
  <si>
    <t>SC_SAMPLE_1</t>
  </si>
  <si>
    <t>IC_SAMPLE_2</t>
  </si>
  <si>
    <t>SC_SAMPLE_2</t>
  </si>
  <si>
    <t>FDR</t>
  </si>
  <si>
    <t>XLOC_024434</t>
  </si>
  <si>
    <t>chr2</t>
  </si>
  <si>
    <t>-</t>
  </si>
  <si>
    <t>4,1,2</t>
  </si>
  <si>
    <t>33,39,40</t>
  </si>
  <si>
    <t>71,71,55</t>
  </si>
  <si>
    <t>22,22,35</t>
  </si>
  <si>
    <t>0.061,0.013,0.026</t>
  </si>
  <si>
    <t>0.632,0.632,0.455</t>
  </si>
  <si>
    <t>chr17</t>
  </si>
  <si>
    <t>XLOC_048030</t>
  </si>
  <si>
    <t>chrX</t>
  </si>
  <si>
    <t>24,30,25</t>
  </si>
  <si>
    <t>90,112,83</t>
  </si>
  <si>
    <t>72,72,82</t>
  </si>
  <si>
    <t>28,28,35</t>
  </si>
  <si>
    <t>0.118,0.118,0.131</t>
  </si>
  <si>
    <t>0.563,0.563,0.539</t>
  </si>
  <si>
    <t>XLOC_020241</t>
  </si>
  <si>
    <t>chr18</t>
  </si>
  <si>
    <t>20,36,31</t>
  </si>
  <si>
    <t>77,77,74</t>
  </si>
  <si>
    <t>41,41,81</t>
  </si>
  <si>
    <t>0.091,0.085,0.11</t>
  </si>
  <si>
    <t>0.484,0.484,0.314</t>
  </si>
  <si>
    <t>XLOC_041043</t>
  </si>
  <si>
    <t>chr7</t>
  </si>
  <si>
    <t>+</t>
  </si>
  <si>
    <t>87,122,99</t>
  </si>
  <si>
    <t>63,63,69</t>
  </si>
  <si>
    <t>0.711,0.641,0.66</t>
  </si>
  <si>
    <t>0.866,0.866,0.868</t>
  </si>
  <si>
    <t>XLOC_027751</t>
  </si>
  <si>
    <t>chr21</t>
  </si>
  <si>
    <t>18,17,21</t>
  </si>
  <si>
    <t>0.02,0.014,0.02</t>
  </si>
  <si>
    <t>0.135,0.135,0.136</t>
  </si>
  <si>
    <t>XLOC_047690</t>
  </si>
  <si>
    <t>22,28,20</t>
  </si>
  <si>
    <t>70,70,84</t>
  </si>
  <si>
    <t>90,90,84</t>
  </si>
  <si>
    <t>0.086,0.111,0.085</t>
  </si>
  <si>
    <t>0.28,0.28,0.333</t>
  </si>
  <si>
    <t>XLOC_027761</t>
  </si>
  <si>
    <t>44,78,44</t>
  </si>
  <si>
    <t>20,20,34</t>
  </si>
  <si>
    <t>0.909,0.866,0.916</t>
  </si>
  <si>
    <t>0.972,0.972,0.96</t>
  </si>
  <si>
    <t>XLOC_030086</t>
  </si>
  <si>
    <t>chr3</t>
  </si>
  <si>
    <t>XLOC_016379</t>
  </si>
  <si>
    <t>chr16</t>
  </si>
  <si>
    <t>0,2,0</t>
  </si>
  <si>
    <t>15,17,5</t>
  </si>
  <si>
    <t>31,31,32</t>
  </si>
  <si>
    <t>8,8,12</t>
  </si>
  <si>
    <t>0.0,0.061,0.0</t>
  </si>
  <si>
    <t>0.682,0.682,0.596</t>
  </si>
  <si>
    <t>XLOC_029893</t>
  </si>
  <si>
    <t>1,2,0</t>
  </si>
  <si>
    <t>32,51,43</t>
  </si>
  <si>
    <t>16,16,19</t>
  </si>
  <si>
    <t>21,21,33</t>
  </si>
  <si>
    <t>0.017,0.021,0.0</t>
  </si>
  <si>
    <t>0.298,0.298,0.243</t>
  </si>
  <si>
    <t>chr1</t>
  </si>
  <si>
    <t>XLOC_017896</t>
  </si>
  <si>
    <t>54,57,59</t>
  </si>
  <si>
    <t>70,80,57</t>
  </si>
  <si>
    <t>55,55,75</t>
  </si>
  <si>
    <t>14,14,25</t>
  </si>
  <si>
    <t>0.278,0.263,0.341</t>
  </si>
  <si>
    <t>0.663,0.663,0.6</t>
  </si>
  <si>
    <t>XLOC_001045</t>
  </si>
  <si>
    <t>7,6,8</t>
  </si>
  <si>
    <t>42,49,52</t>
  </si>
  <si>
    <t>21,21,15</t>
  </si>
  <si>
    <t>14,14,14</t>
  </si>
  <si>
    <t>0.079,0.059,0.073</t>
  </si>
  <si>
    <t>0.435,0.435,0.355</t>
  </si>
  <si>
    <t>6,6,7</t>
  </si>
  <si>
    <t>XLOC_024051</t>
  </si>
  <si>
    <t>7,5,6</t>
  </si>
  <si>
    <t>83,96,78</t>
  </si>
  <si>
    <t>27,27,35</t>
  </si>
  <si>
    <t>65,65,73</t>
  </si>
  <si>
    <t>0.047,0.029,0.043</t>
  </si>
  <si>
    <t>0.194,0.194,0.217</t>
  </si>
  <si>
    <t>XLOC_013286</t>
  </si>
  <si>
    <t>chr14</t>
  </si>
  <si>
    <t>9,5,13</t>
  </si>
  <si>
    <t>33,41,37</t>
  </si>
  <si>
    <t>45,45,41</t>
  </si>
  <si>
    <t>15,15,31</t>
  </si>
  <si>
    <t>0.134,0.065,0.166</t>
  </si>
  <si>
    <t>0.629,0.629,0.428</t>
  </si>
  <si>
    <t>XLOC_038199</t>
  </si>
  <si>
    <t>chr6</t>
  </si>
  <si>
    <t>12,13,9</t>
  </si>
  <si>
    <t>38,35,43</t>
  </si>
  <si>
    <t>54,54,43</t>
  </si>
  <si>
    <t>33,33,33</t>
  </si>
  <si>
    <t>0.136,0.157,0.095</t>
  </si>
  <si>
    <t>0.45,0.45,0.394</t>
  </si>
  <si>
    <t>XLOC_029694</t>
  </si>
  <si>
    <t>0.658,0.726,0.722</t>
  </si>
  <si>
    <t>0.83,0.83,0.829</t>
  </si>
  <si>
    <t>XLOC_018470</t>
  </si>
  <si>
    <t>7,10,7</t>
  </si>
  <si>
    <t>42,71,46</t>
  </si>
  <si>
    <t>32,32,32</t>
  </si>
  <si>
    <t>39,39,32</t>
  </si>
  <si>
    <t>0.077,0.066,0.071</t>
  </si>
  <si>
    <t>0.291,0.291,0.333</t>
  </si>
  <si>
    <t>chr19</t>
  </si>
  <si>
    <t>39,63,44</t>
  </si>
  <si>
    <t>28,28,32</t>
  </si>
  <si>
    <t>0.618,0.576,0.662</t>
  </si>
  <si>
    <t>0.833,0.833,0.806</t>
  </si>
  <si>
    <t>XLOC_035068</t>
  </si>
  <si>
    <t>chr5</t>
  </si>
  <si>
    <t>7,7,7</t>
  </si>
  <si>
    <t>31,25,18</t>
  </si>
  <si>
    <t>43,43,48</t>
  </si>
  <si>
    <t>25,25,27</t>
  </si>
  <si>
    <t>0.101,0.123,0.163</t>
  </si>
  <si>
    <t>0.462,0.462,0.471</t>
  </si>
  <si>
    <t>XLOC_001160</t>
  </si>
  <si>
    <t>79,77,81</t>
  </si>
  <si>
    <t>80,80,106</t>
  </si>
  <si>
    <t>49,49,60</t>
  </si>
  <si>
    <t>0.257,0.205,0.278</t>
  </si>
  <si>
    <t>0.449,0.449,0.469</t>
  </si>
  <si>
    <t>XLOC_014760</t>
  </si>
  <si>
    <t>chr15</t>
  </si>
  <si>
    <t>36,47,51</t>
  </si>
  <si>
    <t>24,24,34</t>
  </si>
  <si>
    <t>0.576,0.6,0.577</t>
  </si>
  <si>
    <t>0.797,0.797,0.807</t>
  </si>
  <si>
    <t>chr11</t>
  </si>
  <si>
    <t>XLOC_021882</t>
  </si>
  <si>
    <t>3,1,2</t>
  </si>
  <si>
    <t>23,9,8</t>
  </si>
  <si>
    <t>17,17,26</t>
  </si>
  <si>
    <t>8,8,7</t>
  </si>
  <si>
    <t>0.066,0.056,0.119</t>
  </si>
  <si>
    <t>0.533,0.533,0.666</t>
  </si>
  <si>
    <t>XLOC_029502</t>
  </si>
  <si>
    <t>21,23,12</t>
  </si>
  <si>
    <t>27,33,23</t>
  </si>
  <si>
    <t>39,39,67</t>
  </si>
  <si>
    <t>15,15,19</t>
  </si>
  <si>
    <t>0.28,0.258,0.207</t>
  </si>
  <si>
    <t>0.565,0.565,0.638</t>
  </si>
  <si>
    <t>XLOC_001341</t>
  </si>
  <si>
    <t>30,23,29</t>
  </si>
  <si>
    <t>64,65,52</t>
  </si>
  <si>
    <t>62,62,81</t>
  </si>
  <si>
    <t>45,45,61</t>
  </si>
  <si>
    <t>0.19,0.15,0.218</t>
  </si>
  <si>
    <t>0.408,0.408,0.399</t>
  </si>
  <si>
    <t>chr12</t>
  </si>
  <si>
    <t>XLOC_018149</t>
  </si>
  <si>
    <t>9,9,10</t>
  </si>
  <si>
    <t>14,28,20</t>
  </si>
  <si>
    <t>20,20,20</t>
  </si>
  <si>
    <t>6,6,4</t>
  </si>
  <si>
    <t>0.26,0.15,0.215</t>
  </si>
  <si>
    <t>0.646,0.646,0.732</t>
  </si>
  <si>
    <t>XLOC_040979</t>
  </si>
  <si>
    <t>40,30,25</t>
  </si>
  <si>
    <t>34,32,26</t>
  </si>
  <si>
    <t>37,37,47</t>
  </si>
  <si>
    <t>7,7,12</t>
  </si>
  <si>
    <t>0.37,0.319,0.325</t>
  </si>
  <si>
    <t>0.725,0.725,0.662</t>
  </si>
  <si>
    <t>XLOC_047911</t>
  </si>
  <si>
    <t>12,8,11</t>
  </si>
  <si>
    <t>11,14,21</t>
  </si>
  <si>
    <t>34,34,28</t>
  </si>
  <si>
    <t>6,6,6</t>
  </si>
  <si>
    <t>0.353,0.222,0.208</t>
  </si>
  <si>
    <t>0.739,0.739,0.7</t>
  </si>
  <si>
    <t>XLOC_016421</t>
  </si>
  <si>
    <t>37,53,24</t>
  </si>
  <si>
    <t>35,48,47</t>
  </si>
  <si>
    <t>60,60,63</t>
  </si>
  <si>
    <t>12,12,23</t>
  </si>
  <si>
    <t>0.346,0.356,0.203</t>
  </si>
  <si>
    <t>0.714,0.714,0.578</t>
  </si>
  <si>
    <t>XLOC_005019</t>
  </si>
  <si>
    <t>chr10</t>
  </si>
  <si>
    <t>12,14,11</t>
  </si>
  <si>
    <t>38,34,22</t>
  </si>
  <si>
    <t>27,27,44</t>
  </si>
  <si>
    <t>17,17,18</t>
  </si>
  <si>
    <t>0.136,0.171,0.2</t>
  </si>
  <si>
    <t>0.443,0.443,0.55</t>
  </si>
  <si>
    <t>XLOC_000300</t>
  </si>
  <si>
    <t>7,12,6</t>
  </si>
  <si>
    <t>24,24,13</t>
  </si>
  <si>
    <t>3,3,4</t>
  </si>
  <si>
    <t>0.191,0.044,0.155</t>
  </si>
  <si>
    <t>0.815,0.815,0.641</t>
  </si>
  <si>
    <t>XLOC_007374</t>
  </si>
  <si>
    <t>1,8,6</t>
  </si>
  <si>
    <t>10,14,10</t>
  </si>
  <si>
    <t>20,20,26</t>
  </si>
  <si>
    <t>2,2,6</t>
  </si>
  <si>
    <t>0.055,0.249,0.258</t>
  </si>
  <si>
    <t>0.853,0.853,0.715</t>
  </si>
  <si>
    <t>XLOC_032509</t>
  </si>
  <si>
    <t>chr4</t>
  </si>
  <si>
    <t>1,0,0</t>
  </si>
  <si>
    <t>19,20,25</t>
  </si>
  <si>
    <t>7,7,11</t>
  </si>
  <si>
    <t>10,10,10</t>
  </si>
  <si>
    <t>0.028,0.0,0.0</t>
  </si>
  <si>
    <t>0.278,0.278,0.377</t>
  </si>
  <si>
    <t>XLOC_046502</t>
  </si>
  <si>
    <t>chr9</t>
  </si>
  <si>
    <t>XLOC_013325</t>
  </si>
  <si>
    <t>2,5,2</t>
  </si>
  <si>
    <t>16,28,16</t>
  </si>
  <si>
    <t>14,14,8</t>
  </si>
  <si>
    <t>4,4,7</t>
  </si>
  <si>
    <t>0.064,0.089,0.064</t>
  </si>
  <si>
    <t>0.658,0.658,0.386</t>
  </si>
  <si>
    <t>XLOC_028549</t>
  </si>
  <si>
    <t>chr22</t>
  </si>
  <si>
    <t>16,11,15</t>
  </si>
  <si>
    <t>26,29,22</t>
  </si>
  <si>
    <t>47,47,23</t>
  </si>
  <si>
    <t>3,3,12</t>
  </si>
  <si>
    <t>0.255,0.174,0.275</t>
  </si>
  <si>
    <t>0.897,0.897,0.516</t>
  </si>
  <si>
    <t>XLOC_035171</t>
  </si>
  <si>
    <t>14,17,17</t>
  </si>
  <si>
    <t>54,54,54</t>
  </si>
  <si>
    <t>0.057,0.053,0.055</t>
  </si>
  <si>
    <t>0.138,0.138,0.131</t>
  </si>
  <si>
    <t>XLOC_021324</t>
  </si>
  <si>
    <t>2,3,2</t>
  </si>
  <si>
    <t>18,26,26</t>
  </si>
  <si>
    <t>14,14,10</t>
  </si>
  <si>
    <t>6,6,14</t>
  </si>
  <si>
    <t>0.057,0.059,0.04</t>
  </si>
  <si>
    <t>0.558,0.558,0.279</t>
  </si>
  <si>
    <t>XLOC_030112</t>
  </si>
  <si>
    <t>37,54,27</t>
  </si>
  <si>
    <t>12,12,6</t>
  </si>
  <si>
    <t>22,22,29</t>
  </si>
  <si>
    <t>0.014,0.019,0.0</t>
  </si>
  <si>
    <t>0.224,0.224,0.099</t>
  </si>
  <si>
    <t>XLOC_004790</t>
  </si>
  <si>
    <t>14,15,20</t>
  </si>
  <si>
    <t>39,36,40</t>
  </si>
  <si>
    <t>32,32,40</t>
  </si>
  <si>
    <t>23,23,24</t>
  </si>
  <si>
    <t>0.152,0.172,0.2</t>
  </si>
  <si>
    <t>0.41,0.41,0.455</t>
  </si>
  <si>
    <t>XLOC_023538</t>
  </si>
  <si>
    <t>4,5,3</t>
  </si>
  <si>
    <t>14,9,6</t>
  </si>
  <si>
    <t>15,15,7</t>
  </si>
  <si>
    <t>2,2,1</t>
  </si>
  <si>
    <t>0.125,0.217,0.2</t>
  </si>
  <si>
    <t>0.789,0.789,0.778</t>
  </si>
  <si>
    <t>XLOC_011548</t>
  </si>
  <si>
    <t>chr13</t>
  </si>
  <si>
    <t>6,12,4</t>
  </si>
  <si>
    <t>47,46,32</t>
  </si>
  <si>
    <t>20,20,22</t>
  </si>
  <si>
    <t>27,27,25</t>
  </si>
  <si>
    <t>0.06,0.115,0.059</t>
  </si>
  <si>
    <t>0.27,0.27,0.306</t>
  </si>
  <si>
    <t>XLOC_000476</t>
  </si>
  <si>
    <t>87,105,98</t>
  </si>
  <si>
    <t>47,59,41</t>
  </si>
  <si>
    <t>24,24,27</t>
  </si>
  <si>
    <t>0.481,0.471,0.544</t>
  </si>
  <si>
    <t>0.713,0.713,0.707</t>
  </si>
  <si>
    <t>10,10,9</t>
  </si>
  <si>
    <t>XLOC_024153</t>
  </si>
  <si>
    <t>16,24,30</t>
  </si>
  <si>
    <t>21,28,29</t>
  </si>
  <si>
    <t>37,37,34</t>
  </si>
  <si>
    <t>11,11,10</t>
  </si>
  <si>
    <t>0.276,0.3,0.341</t>
  </si>
  <si>
    <t>0.627,0.627,0.63</t>
  </si>
  <si>
    <t>XLOC_000699</t>
  </si>
  <si>
    <t>80,110,78</t>
  </si>
  <si>
    <t>44,49,42</t>
  </si>
  <si>
    <t>84,84,97</t>
  </si>
  <si>
    <t>17,17,16</t>
  </si>
  <si>
    <t>0.476,0.529,0.481</t>
  </si>
  <si>
    <t>0.712,0.712,0.752</t>
  </si>
  <si>
    <t>XLOC_007251</t>
  </si>
  <si>
    <t>2,2,3</t>
  </si>
  <si>
    <t>28,28,23</t>
  </si>
  <si>
    <t>9,9,17</t>
  </si>
  <si>
    <t>0.096,0.07,0.137</t>
  </si>
  <si>
    <t>0.622,0.622,0.417</t>
  </si>
  <si>
    <t>XLOC_005076</t>
  </si>
  <si>
    <t>42,49,38</t>
  </si>
  <si>
    <t>35,44,40</t>
  </si>
  <si>
    <t>79,79,84</t>
  </si>
  <si>
    <t>18,18,37</t>
  </si>
  <si>
    <t>0.375,0.358,0.322</t>
  </si>
  <si>
    <t>0.687,0.687,0.532</t>
  </si>
  <si>
    <t>XLOC_048096</t>
  </si>
  <si>
    <t>21,21,16</t>
  </si>
  <si>
    <t>9,10,11</t>
  </si>
  <si>
    <t>38,38,36</t>
  </si>
  <si>
    <t>3,3,0</t>
  </si>
  <si>
    <t>0.538,0.512,0.421</t>
  </si>
  <si>
    <t>0.864,0.864,1.0</t>
  </si>
  <si>
    <t>100,129,99</t>
  </si>
  <si>
    <t>14,22,13</t>
  </si>
  <si>
    <t>10,10,5</t>
  </si>
  <si>
    <t>0.781,0.746,0.792</t>
  </si>
  <si>
    <t>0.907,0.907,0.952</t>
  </si>
  <si>
    <t>67,67,74</t>
  </si>
  <si>
    <t>XLOC_023854</t>
  </si>
  <si>
    <t>2,2,0</t>
  </si>
  <si>
    <t>35,29,26</t>
  </si>
  <si>
    <t>10,10,13</t>
  </si>
  <si>
    <t>0.028,0.033,0.0</t>
  </si>
  <si>
    <t>0.232,0.232,0.213</t>
  </si>
  <si>
    <t>XLOC_029987</t>
  </si>
  <si>
    <t>14,21,34</t>
  </si>
  <si>
    <t>13,20,10</t>
  </si>
  <si>
    <t>38,38,37</t>
  </si>
  <si>
    <t>0.35,0.344,0.63</t>
  </si>
  <si>
    <t>0,1,0</t>
  </si>
  <si>
    <t>1,1,2</t>
  </si>
  <si>
    <t>0,0,1</t>
  </si>
  <si>
    <t>1.0,1.0,0.5</t>
  </si>
  <si>
    <t>24,22,10</t>
  </si>
  <si>
    <t>96,137,98</t>
  </si>
  <si>
    <t>52,52,64</t>
  </si>
  <si>
    <t>0.115,0.077,0.05</t>
  </si>
  <si>
    <t>0.164,0.164,0.201</t>
  </si>
  <si>
    <t>XLOC_046315</t>
  </si>
  <si>
    <t>23,37,37</t>
  </si>
  <si>
    <t>7,21,17</t>
  </si>
  <si>
    <t>14,14,20</t>
  </si>
  <si>
    <t>0.622,0.468,0.521</t>
  </si>
  <si>
    <t>0.813,0.813,0.771</t>
  </si>
  <si>
    <t>XLOC_018467</t>
  </si>
  <si>
    <t>14,22,11</t>
  </si>
  <si>
    <t>23,29,29</t>
  </si>
  <si>
    <t>22,22,27</t>
  </si>
  <si>
    <t>0.233,0.275,0.159</t>
  </si>
  <si>
    <t>0.524,0.524,0.574</t>
  </si>
  <si>
    <t>XLOC_014574</t>
  </si>
  <si>
    <t>10,5,10</t>
  </si>
  <si>
    <t>1,1,1</t>
  </si>
  <si>
    <t>0.101,0.36,0.101</t>
  </si>
  <si>
    <t>0.861,0.861,0.849</t>
  </si>
  <si>
    <t>XLOC_037784</t>
  </si>
  <si>
    <t>25,22,18</t>
  </si>
  <si>
    <t>63,92,73</t>
  </si>
  <si>
    <t>50,50,42</t>
  </si>
  <si>
    <t>55,55,80</t>
  </si>
  <si>
    <t>0.166,0.107,0.11</t>
  </si>
  <si>
    <t>0.313,0.313,0.208</t>
  </si>
  <si>
    <t>XLOC_041771</t>
  </si>
  <si>
    <t>49,59,61</t>
  </si>
  <si>
    <t>13,12,12</t>
  </si>
  <si>
    <t>63,63,68</t>
  </si>
  <si>
    <t>1,1,4</t>
  </si>
  <si>
    <t>0.653,0.711,0.718</t>
  </si>
  <si>
    <t>0.969,0.969,0.895</t>
  </si>
  <si>
    <t>XLOC_034970</t>
  </si>
  <si>
    <t>24,24,18</t>
  </si>
  <si>
    <t>11,11,12</t>
  </si>
  <si>
    <t>0.822,0.858,0.878</t>
  </si>
  <si>
    <t>0.939,0.939,0.95</t>
  </si>
  <si>
    <t>XLOC_028585</t>
  </si>
  <si>
    <t>31,46,31</t>
  </si>
  <si>
    <t>26,41,23</t>
  </si>
  <si>
    <t>57,57,62</t>
  </si>
  <si>
    <t>14,14,22</t>
  </si>
  <si>
    <t>0.373,0.359,0.403</t>
  </si>
  <si>
    <t>0.671,0.671,0.585</t>
  </si>
  <si>
    <t>XLOC_044466</t>
  </si>
  <si>
    <t>chr8</t>
  </si>
  <si>
    <t>6,4,1</t>
  </si>
  <si>
    <t>15,15,13</t>
  </si>
  <si>
    <t>12,12,9</t>
  </si>
  <si>
    <t>0.159,0.118,0.026</t>
  </si>
  <si>
    <t>0.416,0.416,0.451</t>
  </si>
  <si>
    <t>0,2,1</t>
  </si>
  <si>
    <t>10,10,16</t>
  </si>
  <si>
    <t>XLOC_024190</t>
  </si>
  <si>
    <t>12,23,20</t>
  </si>
  <si>
    <t>4,11,6</t>
  </si>
  <si>
    <t>69,69,72</t>
  </si>
  <si>
    <t>2,2,8</t>
  </si>
  <si>
    <t>0.6,0.511,0.625</t>
  </si>
  <si>
    <t>0.945,0.945,0.818</t>
  </si>
  <si>
    <t>XLOC_000115</t>
  </si>
  <si>
    <t>15,9,7</t>
  </si>
  <si>
    <t>23,23,20</t>
  </si>
  <si>
    <t>43,43,42</t>
  </si>
  <si>
    <t>21,21,31</t>
  </si>
  <si>
    <t>0.246,0.164,0.149</t>
  </si>
  <si>
    <t>0.506,0.506,0.404</t>
  </si>
  <si>
    <t>XLOC_000766</t>
  </si>
  <si>
    <t>13,8,6</t>
  </si>
  <si>
    <t>0.046,0.031,0.024</t>
  </si>
  <si>
    <t>0.095,0.095,0.119</t>
  </si>
  <si>
    <t>16,20,13</t>
  </si>
  <si>
    <t>8,8,10</t>
  </si>
  <si>
    <t>0.854,0.874,0.89</t>
  </si>
  <si>
    <t>0.955,0.955,0.957</t>
  </si>
  <si>
    <t>XLOC_029416</t>
  </si>
  <si>
    <t>3,7,7</t>
  </si>
  <si>
    <t>28,30,23</t>
  </si>
  <si>
    <t>17,17,19</t>
  </si>
  <si>
    <t>15,15,25</t>
  </si>
  <si>
    <t>0.051,0.104,0.132</t>
  </si>
  <si>
    <t>0.362,0.362,0.275</t>
  </si>
  <si>
    <t>XLOC_029597</t>
  </si>
  <si>
    <t>12,12,18</t>
  </si>
  <si>
    <t>1,1,5</t>
  </si>
  <si>
    <t>0.975,0.98,0.964</t>
  </si>
  <si>
    <t>0.998,0.998,0.992</t>
  </si>
  <si>
    <t>XLOC_035165</t>
  </si>
  <si>
    <t>36,29,32</t>
  </si>
  <si>
    <t>13,22,16</t>
  </si>
  <si>
    <t>46,46,35</t>
  </si>
  <si>
    <t>5,5,3</t>
  </si>
  <si>
    <t>0.581,0.397,0.5</t>
  </si>
  <si>
    <t>0.821,0.821,0.854</t>
  </si>
  <si>
    <t>XLOC_014955</t>
  </si>
  <si>
    <t>0,1,1</t>
  </si>
  <si>
    <t>9,21,18</t>
  </si>
  <si>
    <t>8,8,16</t>
  </si>
  <si>
    <t>12,12,19</t>
  </si>
  <si>
    <t>0.0,0.025,0.029</t>
  </si>
  <si>
    <t>0.262,0.262,0.309</t>
  </si>
  <si>
    <t>XLOC_018778</t>
  </si>
  <si>
    <t>17,8,10</t>
  </si>
  <si>
    <t>4,4,2</t>
  </si>
  <si>
    <t>0.799,0.883,0.863</t>
  </si>
  <si>
    <t>0.954,0.954,0.98</t>
  </si>
  <si>
    <t>XLOC_023690</t>
  </si>
  <si>
    <t>12,12,5</t>
  </si>
  <si>
    <t>21,17,17</t>
  </si>
  <si>
    <t>28,28,38</t>
  </si>
  <si>
    <t>14,14,16</t>
  </si>
  <si>
    <t>0.222,0.261,0.128</t>
  </si>
  <si>
    <t>0.5,0.5,0.543</t>
  </si>
  <si>
    <t>XLOC_034494</t>
  </si>
  <si>
    <t>47,53,45</t>
  </si>
  <si>
    <t>28,28,42</t>
  </si>
  <si>
    <t>0.698,0.705,0.75</t>
  </si>
  <si>
    <t>0.847,0.847,0.818</t>
  </si>
  <si>
    <t>XLOC_021499</t>
  </si>
  <si>
    <t>20,22,17</t>
  </si>
  <si>
    <t>10,10,15</t>
  </si>
  <si>
    <t>0.835,0.857,0.841</t>
  </si>
  <si>
    <t>0.945,0.945,0.92</t>
  </si>
  <si>
    <t>XLOC_016404</t>
  </si>
  <si>
    <t>11,14,16</t>
  </si>
  <si>
    <t>32,41,30</t>
  </si>
  <si>
    <t>26,26,30</t>
  </si>
  <si>
    <t>18,18,30</t>
  </si>
  <si>
    <t>0.147,0.146,0.211</t>
  </si>
  <si>
    <t>0.419,0.419,0.333</t>
  </si>
  <si>
    <t>XLOC_018571</t>
  </si>
  <si>
    <t>0,0,0</t>
  </si>
  <si>
    <t>15,13,22</t>
  </si>
  <si>
    <t>12,12,17</t>
  </si>
  <si>
    <t>0.0,0.0,0.0</t>
  </si>
  <si>
    <t>0.25,0.25,0.171</t>
  </si>
  <si>
    <t>XLOC_028680</t>
  </si>
  <si>
    <t>18,20,17</t>
  </si>
  <si>
    <t>20,23,21</t>
  </si>
  <si>
    <t>36,36,39</t>
  </si>
  <si>
    <t>14,14,12</t>
  </si>
  <si>
    <t>0.31,0.303,0.288</t>
  </si>
  <si>
    <t>0.563,0.563,0.619</t>
  </si>
  <si>
    <t>XLOC_027746</t>
  </si>
  <si>
    <t>0.168,0.163,0.177</t>
  </si>
  <si>
    <t>0.25,0.25,0.256</t>
  </si>
  <si>
    <t>XLOC_048133</t>
  </si>
  <si>
    <t>0,1,2</t>
  </si>
  <si>
    <t>25,21,18</t>
  </si>
  <si>
    <t>6,6,10</t>
  </si>
  <si>
    <t>11,11,15</t>
  </si>
  <si>
    <t>0.0,0.026,0.059</t>
  </si>
  <si>
    <t>0.236,0.236,0.274</t>
  </si>
  <si>
    <t>64,64,69</t>
  </si>
  <si>
    <t>0.718,0.717,0.721</t>
  </si>
  <si>
    <t>0.808,0.808,0.817</t>
  </si>
  <si>
    <t>XLOC_011300</t>
  </si>
  <si>
    <t>2,5,7</t>
  </si>
  <si>
    <t>29,35,30</t>
  </si>
  <si>
    <t>16,16,13</t>
  </si>
  <si>
    <t>0.038,0.075,0.117</t>
  </si>
  <si>
    <t>0.261,0.261,0.361</t>
  </si>
  <si>
    <t>XLOC_014707</t>
  </si>
  <si>
    <t>14,20,18</t>
  </si>
  <si>
    <t>45,42,35</t>
  </si>
  <si>
    <t>27,27,22</t>
  </si>
  <si>
    <t>18,18,23</t>
  </si>
  <si>
    <t>0.135,0.192,0.205</t>
  </si>
  <si>
    <t>0.429,0.429,0.324</t>
  </si>
  <si>
    <t>XLOC_007282</t>
  </si>
  <si>
    <t>1,3,1</t>
  </si>
  <si>
    <t>16,14,14</t>
  </si>
  <si>
    <t>11,11,9</t>
  </si>
  <si>
    <t>11,11,4</t>
  </si>
  <si>
    <t>0.034,0.106,0.038</t>
  </si>
  <si>
    <t>0.357,0.357,0.556</t>
  </si>
  <si>
    <t>XLOC_011261</t>
  </si>
  <si>
    <t>51,65,52</t>
  </si>
  <si>
    <t>30,35,22</t>
  </si>
  <si>
    <t>71,71,82</t>
  </si>
  <si>
    <t>13,13,19</t>
  </si>
  <si>
    <t>0.459,0.481,0.542</t>
  </si>
  <si>
    <t>0.732,0.732,0.683</t>
  </si>
  <si>
    <t>XLOC_021828</t>
  </si>
  <si>
    <t>2,6,3</t>
  </si>
  <si>
    <t>13,17,18</t>
  </si>
  <si>
    <t>10,10,8</t>
  </si>
  <si>
    <t>5,5,7</t>
  </si>
  <si>
    <t>0.076,0.158,0.081</t>
  </si>
  <si>
    <t>0.516,0.516,0.378</t>
  </si>
  <si>
    <t>XLOC_029641</t>
  </si>
  <si>
    <t>53,67,55</t>
  </si>
  <si>
    <t>41,32,43</t>
  </si>
  <si>
    <t>29,29,37</t>
  </si>
  <si>
    <t>0.393,0.511,0.39</t>
  </si>
  <si>
    <t>0.657,0.657,0.608</t>
  </si>
  <si>
    <t>XLOC_024358</t>
  </si>
  <si>
    <t>2,5,4</t>
  </si>
  <si>
    <t>14,14,11</t>
  </si>
  <si>
    <t>95,95,116</t>
  </si>
  <si>
    <t>0.008,0.019,0.016</t>
  </si>
  <si>
    <t>0.069,0.069,0.045</t>
  </si>
  <si>
    <t>XLOC_000749</t>
  </si>
  <si>
    <t>42,48,28</t>
  </si>
  <si>
    <t>18,18,18</t>
  </si>
  <si>
    <t>0.578,0.597,0.725</t>
  </si>
  <si>
    <t>0.801,0.801,0.833</t>
  </si>
  <si>
    <t>XLOC_038204</t>
  </si>
  <si>
    <t>6,5,4</t>
  </si>
  <si>
    <t>10,15,9</t>
  </si>
  <si>
    <t>20,20,14</t>
  </si>
  <si>
    <t>6,6,0</t>
  </si>
  <si>
    <t>0.231,0.143,0.182</t>
  </si>
  <si>
    <t>0.625,0.625,1.0</t>
  </si>
  <si>
    <t>XLOC_038404</t>
  </si>
  <si>
    <t>14,21,19</t>
  </si>
  <si>
    <t>3,3,3</t>
  </si>
  <si>
    <t>0.856,0.821,0.807</t>
  </si>
  <si>
    <t>0.948,0.948,0.964</t>
  </si>
  <si>
    <t>60,67,53</t>
  </si>
  <si>
    <t>51,46,58</t>
  </si>
  <si>
    <t>52,52,41</t>
  </si>
  <si>
    <t>6,6,19</t>
  </si>
  <si>
    <t>0.37,0.421,0.314</t>
  </si>
  <si>
    <t>0.813,0.813,0.519</t>
  </si>
  <si>
    <t>XLOC_007680</t>
  </si>
  <si>
    <t>28,36,23</t>
  </si>
  <si>
    <t>8,8,21</t>
  </si>
  <si>
    <t>0.699,0.671,0.75</t>
  </si>
  <si>
    <t>0.899,0.899,0.799</t>
  </si>
  <si>
    <t>XLOC_021006</t>
  </si>
  <si>
    <t>9,8,5</t>
  </si>
  <si>
    <t>9,14,12</t>
  </si>
  <si>
    <t>19,19,11</t>
  </si>
  <si>
    <t>4,4,4</t>
  </si>
  <si>
    <t>0.333,0.222,0.172</t>
  </si>
  <si>
    <t>0.704,0.704,0.579</t>
  </si>
  <si>
    <t>XLOC_000420</t>
  </si>
  <si>
    <t>32,27,37</t>
  </si>
  <si>
    <t>16,16,18</t>
  </si>
  <si>
    <t>0.782,0.831,0.763</t>
  </si>
  <si>
    <t>0.893,0.893,0.899</t>
  </si>
  <si>
    <t>XLOC_027759</t>
  </si>
  <si>
    <t>18,33,26</t>
  </si>
  <si>
    <t>75,84,80</t>
  </si>
  <si>
    <t>33,33,54</t>
  </si>
  <si>
    <t>50,50,68</t>
  </si>
  <si>
    <t>0.107,0.164,0.14</t>
  </si>
  <si>
    <t>0.248,0.248,0.284</t>
  </si>
  <si>
    <t>22,22,18</t>
  </si>
  <si>
    <t>XLOC_000635</t>
  </si>
  <si>
    <t>78,81,71</t>
  </si>
  <si>
    <t>54,54,50</t>
  </si>
  <si>
    <t>0.661,0.688,0.671</t>
  </si>
  <si>
    <t>0.767,0.767,0.812</t>
  </si>
  <si>
    <t>17,17,21</t>
  </si>
  <si>
    <t>XLOC_016559</t>
  </si>
  <si>
    <t>33,39,22</t>
  </si>
  <si>
    <t>35,35,45</t>
  </si>
  <si>
    <t>80,80,93</t>
  </si>
  <si>
    <t>0.096,0.126,0.077</t>
  </si>
  <si>
    <t>0.179,0.179,0.195</t>
  </si>
  <si>
    <t>10,0,5</t>
  </si>
  <si>
    <t>69,77,74</t>
  </si>
  <si>
    <t>9,9,9</t>
  </si>
  <si>
    <t>31,31,38</t>
  </si>
  <si>
    <t>0.069,0.0,0.033</t>
  </si>
  <si>
    <t>0.13,0.13,0.108</t>
  </si>
  <si>
    <t>XLOC_041517</t>
  </si>
  <si>
    <t>15,11,10</t>
  </si>
  <si>
    <t>13,9,8</t>
  </si>
  <si>
    <t>27,27,23</t>
  </si>
  <si>
    <t>4,4,5</t>
  </si>
  <si>
    <t>0.366,0.379,0.385</t>
  </si>
  <si>
    <t>0.771,0.771,0.697</t>
  </si>
  <si>
    <t>XLOC_001309</t>
  </si>
  <si>
    <t>22,31,29</t>
  </si>
  <si>
    <t>26,31,26</t>
  </si>
  <si>
    <t>65,65,64</t>
  </si>
  <si>
    <t>17,17,35</t>
  </si>
  <si>
    <t>0.297,0.333,0.358</t>
  </si>
  <si>
    <t>0.657,0.657,0.478</t>
  </si>
  <si>
    <t>XLOC_026692</t>
  </si>
  <si>
    <t>chr20</t>
  </si>
  <si>
    <t>12,22,16</t>
  </si>
  <si>
    <t>26,17,17</t>
  </si>
  <si>
    <t>29,29,21</t>
  </si>
  <si>
    <t>9,9,6</t>
  </si>
  <si>
    <t>0.188,0.393,0.32</t>
  </si>
  <si>
    <t>0.617,0.617,0.636</t>
  </si>
  <si>
    <t>XLOC_020020</t>
  </si>
  <si>
    <t>3,4,2</t>
  </si>
  <si>
    <t>32,56,38</t>
  </si>
  <si>
    <t>12,12,7</t>
  </si>
  <si>
    <t>29,29,30</t>
  </si>
  <si>
    <t>0.051,0.039,0.029</t>
  </si>
  <si>
    <t>0.191,0.191,0.117</t>
  </si>
  <si>
    <t>XLOC_024366</t>
  </si>
  <si>
    <t>7,10,8</t>
  </si>
  <si>
    <t>7,5,4</t>
  </si>
  <si>
    <t>27,27,40</t>
  </si>
  <si>
    <t>3,3,1</t>
  </si>
  <si>
    <t>0.333,0.5,0.5</t>
  </si>
  <si>
    <t>0.818,0.818,0.952</t>
  </si>
  <si>
    <t>XLOC_029980</t>
  </si>
  <si>
    <t>5,12,12</t>
  </si>
  <si>
    <t>5,5,9</t>
  </si>
  <si>
    <t>0.333,0.545,0.4</t>
  </si>
  <si>
    <t>0.92,0.92,0.833</t>
  </si>
  <si>
    <t>XLOC_016344</t>
  </si>
  <si>
    <t>85,109,82</t>
  </si>
  <si>
    <t>29,32,24</t>
  </si>
  <si>
    <t>0.594,0.63,0.631</t>
  </si>
  <si>
    <t>0.783,0.783,0.791</t>
  </si>
  <si>
    <t>XLOC_024114</t>
  </si>
  <si>
    <t>17,19,18</t>
  </si>
  <si>
    <t>10,17,19</t>
  </si>
  <si>
    <t>0.459,0.358,0.321</t>
  </si>
  <si>
    <t>0.739,0.739,0.778</t>
  </si>
  <si>
    <t>XLOC_041749</t>
  </si>
  <si>
    <t>44,49,49</t>
  </si>
  <si>
    <t>13,18,15</t>
  </si>
  <si>
    <t>4,4,9</t>
  </si>
  <si>
    <t>0.629,0.576,0.62</t>
  </si>
  <si>
    <t>0.882,0.882,0.778</t>
  </si>
  <si>
    <t>XLOC_046139</t>
  </si>
  <si>
    <t>8,7,11</t>
  </si>
  <si>
    <t>83,98,84</t>
  </si>
  <si>
    <t>50,50,49</t>
  </si>
  <si>
    <t>0.046,0.034,0.061</t>
  </si>
  <si>
    <t>0.13,0.13,0.117</t>
  </si>
  <si>
    <t>3,3,5</t>
  </si>
  <si>
    <t>XLOC_009393</t>
  </si>
  <si>
    <t>10,12,11</t>
  </si>
  <si>
    <t>0.858,0.855,0.878</t>
  </si>
  <si>
    <t>0.971,0.971,0.968</t>
  </si>
  <si>
    <t>XLOC_015056</t>
  </si>
  <si>
    <t>27,12,18</t>
  </si>
  <si>
    <t>30,30,27</t>
  </si>
  <si>
    <t>98,98,103</t>
  </si>
  <si>
    <t>0.098,0.038,0.076</t>
  </si>
  <si>
    <t>0.146,0.146,0.128</t>
  </si>
  <si>
    <t>XLOC_043960</t>
  </si>
  <si>
    <t>3,6,2</t>
  </si>
  <si>
    <t>54,68,44</t>
  </si>
  <si>
    <t>8,8,6</t>
  </si>
  <si>
    <t>0.027,0.042,0.022</t>
  </si>
  <si>
    <t>0.154,0.154,0.094</t>
  </si>
  <si>
    <t>XLOC_034915</t>
  </si>
  <si>
    <t>75,104,94</t>
  </si>
  <si>
    <t>29,37,27</t>
  </si>
  <si>
    <t>95,95,111</t>
  </si>
  <si>
    <t>16,16,12</t>
  </si>
  <si>
    <t>0.564,0.584,0.635</t>
  </si>
  <si>
    <t>0.748,0.748,0.822</t>
  </si>
  <si>
    <t>XLOC_009387</t>
  </si>
  <si>
    <t>13,6,10</t>
  </si>
  <si>
    <t>0.858,0.937,0.892</t>
  </si>
  <si>
    <t>1.0,1.0,0.984</t>
  </si>
  <si>
    <t>XLOC_018288</t>
  </si>
  <si>
    <t>19,12,14</t>
  </si>
  <si>
    <t>8,8,8</t>
  </si>
  <si>
    <t>11,11,11</t>
  </si>
  <si>
    <t>0.029,0.045,0.039</t>
  </si>
  <si>
    <t>0.291,0.291,0.291</t>
  </si>
  <si>
    <t>XLOC_021416</t>
  </si>
  <si>
    <t>24,25,20</t>
  </si>
  <si>
    <t>8,8,13</t>
  </si>
  <si>
    <t>0.858,0.879,0.892</t>
  </si>
  <si>
    <t>0.953,0.953,0.935</t>
  </si>
  <si>
    <t>XLOC_038496</t>
  </si>
  <si>
    <t>12,19,12</t>
  </si>
  <si>
    <t>11,11,8</t>
  </si>
  <si>
    <t>35,35,42</t>
  </si>
  <si>
    <t>6,6,8</t>
  </si>
  <si>
    <t>0.353,0.463,0.429</t>
  </si>
  <si>
    <t>0.745,0.745,0.724</t>
  </si>
  <si>
    <t>45,54,57</t>
  </si>
  <si>
    <t>24,24,29</t>
  </si>
  <si>
    <t>0.034,0.028,0.009</t>
  </si>
  <si>
    <t>0.099,0.099,0.14</t>
  </si>
  <si>
    <t>XLOC_011371</t>
  </si>
  <si>
    <t>3,4,6</t>
  </si>
  <si>
    <t>6,6,12</t>
  </si>
  <si>
    <t>13,13,10</t>
  </si>
  <si>
    <t>0.2,0.25,0.2</t>
  </si>
  <si>
    <t>0.867,0.867,0.556</t>
  </si>
  <si>
    <t>42,59,58</t>
  </si>
  <si>
    <t>16,26,18</t>
  </si>
  <si>
    <t>78,78,98</t>
  </si>
  <si>
    <t>8,8,20</t>
  </si>
  <si>
    <t>0.568,0.532,0.617</t>
  </si>
  <si>
    <t>0.83,0.83,0.71</t>
  </si>
  <si>
    <t>XLOC_007440</t>
  </si>
  <si>
    <t>2,1,1</t>
  </si>
  <si>
    <t>12,19,17</t>
  </si>
  <si>
    <t>9,9,7</t>
  </si>
  <si>
    <t>11,11,13</t>
  </si>
  <si>
    <t>0.084,0.028,0.031</t>
  </si>
  <si>
    <t>0.31,0.31,0.228</t>
  </si>
  <si>
    <t>4,14,9</t>
  </si>
  <si>
    <t>14,14,7</t>
  </si>
  <si>
    <t>0.065,0.194,0.13</t>
  </si>
  <si>
    <t>0.467,0.467,0.259</t>
  </si>
  <si>
    <t>XLOC_021549</t>
  </si>
  <si>
    <t>18,17,22</t>
  </si>
  <si>
    <t>7,16,18</t>
  </si>
  <si>
    <t>45,45,55</t>
  </si>
  <si>
    <t>10,10,4</t>
  </si>
  <si>
    <t>0.563,0.347,0.379</t>
  </si>
  <si>
    <t>0.692,0.692,0.873</t>
  </si>
  <si>
    <t>39,71,43</t>
  </si>
  <si>
    <t>9,8,6</t>
  </si>
  <si>
    <t>50,50,59</t>
  </si>
  <si>
    <t>1,1,0</t>
  </si>
  <si>
    <t>0.684,0.816,0.782</t>
  </si>
  <si>
    <t>0.962,0.962,1.0</t>
  </si>
  <si>
    <t>XLOC_000788</t>
  </si>
  <si>
    <t>69,78,70</t>
  </si>
  <si>
    <t>24,24,28</t>
  </si>
  <si>
    <t>0.74,0.746,0.761</t>
  </si>
  <si>
    <t>0.845,0.845,0.845</t>
  </si>
  <si>
    <t>XLOC_044144</t>
  </si>
  <si>
    <t>8,7,13</t>
  </si>
  <si>
    <t>15,12,15</t>
  </si>
  <si>
    <t>11,11,21</t>
  </si>
  <si>
    <t>0.211,0.226,0.302</t>
  </si>
  <si>
    <t>0.579,0.579,0.6</t>
  </si>
  <si>
    <t>XLOC_034929</t>
  </si>
  <si>
    <t>31,44,30</t>
  </si>
  <si>
    <t>6,9,5</t>
  </si>
  <si>
    <t>38,38,35</t>
  </si>
  <si>
    <t>0.721,0.71,0.75</t>
  </si>
  <si>
    <t>1.0,1.0,0.946</t>
  </si>
  <si>
    <t>XLOC_005357</t>
  </si>
  <si>
    <t>25,26,23</t>
  </si>
  <si>
    <t>10,9,11</t>
  </si>
  <si>
    <t>34,34,51</t>
  </si>
  <si>
    <t>0.556,0.591,0.511</t>
  </si>
  <si>
    <t>0.81,0.81,0.864</t>
  </si>
  <si>
    <t>XLOC_005229</t>
  </si>
  <si>
    <t>39,35,28</t>
  </si>
  <si>
    <t>51,67,66</t>
  </si>
  <si>
    <t>58,58,73</t>
  </si>
  <si>
    <t>58,58,54</t>
  </si>
  <si>
    <t>0.277,0.207,0.175</t>
  </si>
  <si>
    <t>0.333,0.333,0.403</t>
  </si>
  <si>
    <t>XLOC_037851</t>
  </si>
  <si>
    <t>27,26,28</t>
  </si>
  <si>
    <t>35,51,27</t>
  </si>
  <si>
    <t>38,38,34</t>
  </si>
  <si>
    <t>0.278,0.203,0.341</t>
  </si>
  <si>
    <t>0.463,0.463,0.486</t>
  </si>
  <si>
    <t>XLOC_026982</t>
  </si>
  <si>
    <t>23,22,20</t>
  </si>
  <si>
    <t>2,2,22</t>
  </si>
  <si>
    <t>0.453,0.453,0.091</t>
  </si>
  <si>
    <t>XLOC_020148</t>
  </si>
  <si>
    <t>10,16,11</t>
  </si>
  <si>
    <t>10,16,9</t>
  </si>
  <si>
    <t>14,14,34</t>
  </si>
  <si>
    <t>0.333,0.333,0.379</t>
  </si>
  <si>
    <t>0.636,0.636,0.81</t>
  </si>
  <si>
    <t>XLOC_001135</t>
  </si>
  <si>
    <t>105,94,89</t>
  </si>
  <si>
    <t>6,10,7</t>
  </si>
  <si>
    <t>4,4,1</t>
  </si>
  <si>
    <t>0.897,0.825,0.864</t>
  </si>
  <si>
    <t>0.95,0.95,0.988</t>
  </si>
  <si>
    <t>XLOC_009573</t>
  </si>
  <si>
    <t>7,10,4</t>
  </si>
  <si>
    <t>6,6,2</t>
  </si>
  <si>
    <t>1.0,0.714,0.667</t>
  </si>
  <si>
    <t>XLOC_014725</t>
  </si>
  <si>
    <t>13,18,14</t>
  </si>
  <si>
    <t>65,51,61</t>
  </si>
  <si>
    <t>23,23,16</t>
  </si>
  <si>
    <t>32,32,36</t>
  </si>
  <si>
    <t>0.091,0.15,0.103</t>
  </si>
  <si>
    <t>0.264,0.264,0.182</t>
  </si>
  <si>
    <t>20,24,23</t>
  </si>
  <si>
    <t>22,15,12</t>
  </si>
  <si>
    <t>5,5,4</t>
  </si>
  <si>
    <t>0.313,0.444,0.489</t>
  </si>
  <si>
    <t>0.706,0.706,0.771</t>
  </si>
  <si>
    <t>15,23,24</t>
  </si>
  <si>
    <t>3,3,2</t>
  </si>
  <si>
    <t>5,5,8</t>
  </si>
  <si>
    <t>0.037,0.0,0.0</t>
  </si>
  <si>
    <t>0.256,0.256,0.125</t>
  </si>
  <si>
    <t>XLOC_026793</t>
  </si>
  <si>
    <t>7,5,9</t>
  </si>
  <si>
    <t>4,2,1</t>
  </si>
  <si>
    <t>7,7,2</t>
  </si>
  <si>
    <t>0.467,0.556,0.818</t>
  </si>
  <si>
    <t>XLOC_023861</t>
  </si>
  <si>
    <t>14,14,21</t>
  </si>
  <si>
    <t>9,11,12</t>
  </si>
  <si>
    <t>25,25,28</t>
  </si>
  <si>
    <t>2,2,7</t>
  </si>
  <si>
    <t>0.438,0.389,0.467</t>
  </si>
  <si>
    <t>0.862,0.862,0.667</t>
  </si>
  <si>
    <t>XLOC_021250</t>
  </si>
  <si>
    <t>22,36,25</t>
  </si>
  <si>
    <t>31,31,40</t>
  </si>
  <si>
    <t>65,65,80</t>
  </si>
  <si>
    <t>0.099,0.124,0.106</t>
  </si>
  <si>
    <t>0.193,0.193,0.2</t>
  </si>
  <si>
    <t>XLOC_037751</t>
  </si>
  <si>
    <t>5,6,7</t>
  </si>
  <si>
    <t>13,15,11</t>
  </si>
  <si>
    <t>22,22,20</t>
  </si>
  <si>
    <t>6,6,17</t>
  </si>
  <si>
    <t>0.161,0.167,0.241</t>
  </si>
  <si>
    <t>0.647,0.647,0.37</t>
  </si>
  <si>
    <t>XLOC_028754</t>
  </si>
  <si>
    <t>1,3,2</t>
  </si>
  <si>
    <t>1.0,0.6,0.5</t>
  </si>
  <si>
    <t>6,3,7</t>
  </si>
  <si>
    <t>22,16,19</t>
  </si>
  <si>
    <t>13,13,17</t>
  </si>
  <si>
    <t>0.136,0.097,0.175</t>
  </si>
  <si>
    <t>0.384,0.384,0.352</t>
  </si>
  <si>
    <t>XLOC_015055</t>
  </si>
  <si>
    <t>21,22,20</t>
  </si>
  <si>
    <t>28,28,25</t>
  </si>
  <si>
    <t>10,10,17</t>
  </si>
  <si>
    <t>0.236,0.228,0.322</t>
  </si>
  <si>
    <t>0.583,0.583,0.424</t>
  </si>
  <si>
    <t>XLOC_024343</t>
  </si>
  <si>
    <t>8,11,6</t>
  </si>
  <si>
    <t>0.0,0.093,0.0</t>
  </si>
  <si>
    <t>0.531,0.531,0.442</t>
  </si>
  <si>
    <t>XLOC_016192</t>
  </si>
  <si>
    <t>10,13,10</t>
  </si>
  <si>
    <t>14,11,11</t>
  </si>
  <si>
    <t>14,14,18</t>
  </si>
  <si>
    <t>0.263,0.371,0.313</t>
  </si>
  <si>
    <t>0.636,0.636,0.818</t>
  </si>
  <si>
    <t>XLOC_017920</t>
  </si>
  <si>
    <t>77,93,65</t>
  </si>
  <si>
    <t>51,69,57</t>
  </si>
  <si>
    <t>50,50,62</t>
  </si>
  <si>
    <t>19,19,24</t>
  </si>
  <si>
    <t>0.43,0.403,0.363</t>
  </si>
  <si>
    <t>0.568,0.568,0.564</t>
  </si>
  <si>
    <t>XLOC_009452</t>
  </si>
  <si>
    <t>14,7,15</t>
  </si>
  <si>
    <t>7,7,5</t>
  </si>
  <si>
    <t>0.074,0.138,0.0</t>
  </si>
  <si>
    <t>0.395,0.395,0.285</t>
  </si>
  <si>
    <t>XLOC_000917</t>
  </si>
  <si>
    <t>5,6,5</t>
  </si>
  <si>
    <t>8,11,9</t>
  </si>
  <si>
    <t>15,15,16</t>
  </si>
  <si>
    <t>0.238,0.214,0.217</t>
  </si>
  <si>
    <t>0.556,0.556,0.8</t>
  </si>
  <si>
    <t>12,14,14</t>
  </si>
  <si>
    <t>17,25,13</t>
  </si>
  <si>
    <t>16,16,14</t>
  </si>
  <si>
    <t>0.261,0.219,0.35</t>
  </si>
  <si>
    <t>0.615,0.615,0.5</t>
  </si>
  <si>
    <t>XLOC_045945</t>
  </si>
  <si>
    <t>4,3,2</t>
  </si>
  <si>
    <t>27,40,25</t>
  </si>
  <si>
    <t>5,5,6</t>
  </si>
  <si>
    <t>10,10,14</t>
  </si>
  <si>
    <t>0.078,0.041,0.044</t>
  </si>
  <si>
    <t>0.221,0.221,0.196</t>
  </si>
  <si>
    <t>4,4,6</t>
  </si>
  <si>
    <t>XLOC_008998</t>
  </si>
  <si>
    <t>24,28,24</t>
  </si>
  <si>
    <t>75,112,74</t>
  </si>
  <si>
    <t>36,36,27</t>
  </si>
  <si>
    <t>49,49,68</t>
  </si>
  <si>
    <t>0.138,0.111,0.14</t>
  </si>
  <si>
    <t>0.269,0.269,0.166</t>
  </si>
  <si>
    <t>XLOC_016217</t>
  </si>
  <si>
    <t>6,3,3</t>
  </si>
  <si>
    <t>8,11,8</t>
  </si>
  <si>
    <t>15,15,15</t>
  </si>
  <si>
    <t>0.273,0.12,0.158</t>
  </si>
  <si>
    <t>0.6,0.6,0.455</t>
  </si>
  <si>
    <t>XLOC_020232</t>
  </si>
  <si>
    <t>33,36,34</t>
  </si>
  <si>
    <t>12,15,11</t>
  </si>
  <si>
    <t>77,77,68</t>
  </si>
  <si>
    <t>9,9,13</t>
  </si>
  <si>
    <t>0.579,0.545,0.607</t>
  </si>
  <si>
    <t>0.811,0.811,0.723</t>
  </si>
  <si>
    <t>XLOC_047682</t>
  </si>
  <si>
    <t>0,2,3</t>
  </si>
  <si>
    <t>28,28,24</t>
  </si>
  <si>
    <t>11,11,5</t>
  </si>
  <si>
    <t>0.0,0.186,0.3</t>
  </si>
  <si>
    <t>0.593,0.593,0.733</t>
  </si>
  <si>
    <t>XLOC_029740</t>
  </si>
  <si>
    <t>4,8,3</t>
  </si>
  <si>
    <t>44,38,32</t>
  </si>
  <si>
    <t>11,11,18</t>
  </si>
  <si>
    <t>31,31,33</t>
  </si>
  <si>
    <t>0.043,0.095,0.045</t>
  </si>
  <si>
    <t>0.151,0.151,0.214</t>
  </si>
  <si>
    <t>XLOC_009388</t>
  </si>
  <si>
    <t>25,35,29</t>
  </si>
  <si>
    <t>4,10,9</t>
  </si>
  <si>
    <t>49,49,33</t>
  </si>
  <si>
    <t>0.758,0.636,0.617</t>
  </si>
  <si>
    <t>0.961,0.961,0.805</t>
  </si>
  <si>
    <t>XLOC_000907</t>
  </si>
  <si>
    <t>11,9,6</t>
  </si>
  <si>
    <t>12,11,10</t>
  </si>
  <si>
    <t>15,15,22</t>
  </si>
  <si>
    <t>0.314,0.29,0.231</t>
  </si>
  <si>
    <t>0.652,0.652,0.55</t>
  </si>
  <si>
    <t>XLOC_014886</t>
  </si>
  <si>
    <t>7,6,7</t>
  </si>
  <si>
    <t>0.0,0.084,0.0</t>
  </si>
  <si>
    <t>0.524,0.524,0.623</t>
  </si>
  <si>
    <t>XLOC_024177</t>
  </si>
  <si>
    <t>64,73,76</t>
  </si>
  <si>
    <t>10,16,8</t>
  </si>
  <si>
    <t>88,88,94</t>
  </si>
  <si>
    <t>3,3,7</t>
  </si>
  <si>
    <t>0.762,0.695,0.826</t>
  </si>
  <si>
    <t>0.936,0.936,0.87</t>
  </si>
  <si>
    <t>XLOC_034597</t>
  </si>
  <si>
    <t>54,72,85</t>
  </si>
  <si>
    <t>11,20,12</t>
  </si>
  <si>
    <t>59,59,84</t>
  </si>
  <si>
    <t>5,5,2</t>
  </si>
  <si>
    <t>0.711,0.643,0.78</t>
  </si>
  <si>
    <t>0.855,0.855,0.955</t>
  </si>
  <si>
    <t>XLOC_007173</t>
  </si>
  <si>
    <t>17,11,9</t>
  </si>
  <si>
    <t>5,5,11</t>
  </si>
  <si>
    <t>0.0,0.05,0.0</t>
  </si>
  <si>
    <t>0.258,0.258,0.269</t>
  </si>
  <si>
    <t>XLOC_026718</t>
  </si>
  <si>
    <t>87,86,74</t>
  </si>
  <si>
    <t>33,50,31</t>
  </si>
  <si>
    <t>72,72,95</t>
  </si>
  <si>
    <t>0.569,0.462,0.544</t>
  </si>
  <si>
    <t>0.667,0.667,0.725</t>
  </si>
  <si>
    <t>XLOC_005106</t>
  </si>
  <si>
    <t>24,29,22</t>
  </si>
  <si>
    <t>8,8,27</t>
  </si>
  <si>
    <t>0.727,0.774,0.753</t>
  </si>
  <si>
    <t>0.915,0.915,0.795</t>
  </si>
  <si>
    <t>XLOC_037771</t>
  </si>
  <si>
    <t>11,5,8</t>
  </si>
  <si>
    <t>11,9,11</t>
  </si>
  <si>
    <t>15,15,8</t>
  </si>
  <si>
    <t>4,4,3</t>
  </si>
  <si>
    <t>0.333,0.217,0.267</t>
  </si>
  <si>
    <t>0.652,0.652,0.571</t>
  </si>
  <si>
    <t>19,21,14</t>
  </si>
  <si>
    <t>0.748,0.76,0.806</t>
  </si>
  <si>
    <t>0.871,0.871,0.875</t>
  </si>
  <si>
    <t>XLOC_048071</t>
  </si>
  <si>
    <t>59,63,55</t>
  </si>
  <si>
    <t>30,31,36</t>
  </si>
  <si>
    <t>68,68,80</t>
  </si>
  <si>
    <t>16,16,27</t>
  </si>
  <si>
    <t>0.496,0.504,0.433</t>
  </si>
  <si>
    <t>0.68,0.68,0.597</t>
  </si>
  <si>
    <t>XLOC_000629</t>
  </si>
  <si>
    <t>51,54,46</t>
  </si>
  <si>
    <t>7,9,8</t>
  </si>
  <si>
    <t>56,56,64</t>
  </si>
  <si>
    <t>0.785,0.75,0.742</t>
  </si>
  <si>
    <t>0.966,0.966,0.889</t>
  </si>
  <si>
    <t>XLOC_041587</t>
  </si>
  <si>
    <t>11,15,12</t>
  </si>
  <si>
    <t>23,32,26</t>
  </si>
  <si>
    <t>21,21,18</t>
  </si>
  <si>
    <t>0.193,0.19,0.188</t>
  </si>
  <si>
    <t>0.429,0.429,0.31</t>
  </si>
  <si>
    <t>XLOC_027825</t>
  </si>
  <si>
    <t>16,13,15</t>
  </si>
  <si>
    <t>4,9,4</t>
  </si>
  <si>
    <t>35,35,38</t>
  </si>
  <si>
    <t>0.667,0.419,0.652</t>
  </si>
  <si>
    <t>0.854,0.854,0.95</t>
  </si>
  <si>
    <t>XLOC_047663</t>
  </si>
  <si>
    <t>48,42,20</t>
  </si>
  <si>
    <t>35,35,43</t>
  </si>
  <si>
    <t>0.049,0.039,0.023</t>
  </si>
  <si>
    <t>0.06,0.06,0.061</t>
  </si>
  <si>
    <t>XLOC_021670</t>
  </si>
  <si>
    <t>72,107,88</t>
  </si>
  <si>
    <t>19,20,13</t>
  </si>
  <si>
    <t>63,63,88</t>
  </si>
  <si>
    <t>6,6,1</t>
  </si>
  <si>
    <t>0.655,0.728,0.772</t>
  </si>
  <si>
    <t>0.84,0.84,0.978</t>
  </si>
  <si>
    <t>XLOC_007159</t>
  </si>
  <si>
    <t>0.0,0.076,0.049</t>
  </si>
  <si>
    <t>0.364,0.364,0.488</t>
  </si>
  <si>
    <t>44,51,44</t>
  </si>
  <si>
    <t>15,20,22</t>
  </si>
  <si>
    <t>92,92,112</t>
  </si>
  <si>
    <t>18,18,22</t>
  </si>
  <si>
    <t>0.595,0.56,0.5</t>
  </si>
  <si>
    <t>0.719,0.719,0.718</t>
  </si>
  <si>
    <t>8,5,5</t>
  </si>
  <si>
    <t>9,10,8</t>
  </si>
  <si>
    <t>10,10,20</t>
  </si>
  <si>
    <t>0.308,0.2,0.238</t>
  </si>
  <si>
    <t>0.556,0.556,0.625</t>
  </si>
  <si>
    <t>XLOC_018266</t>
  </si>
  <si>
    <t>8,16,15</t>
  </si>
  <si>
    <t>7,8,7</t>
  </si>
  <si>
    <t>13,13,12</t>
  </si>
  <si>
    <t>0.364,0.5,0.517</t>
  </si>
  <si>
    <t>0.867,0.867,1.0</t>
  </si>
  <si>
    <t>XLOC_000882</t>
  </si>
  <si>
    <t>32,60,50</t>
  </si>
  <si>
    <t>15,18,20</t>
  </si>
  <si>
    <t>73,73,74</t>
  </si>
  <si>
    <t>11,11,14</t>
  </si>
  <si>
    <t>0.516,0.625,0.556</t>
  </si>
  <si>
    <t>0.768,0.768,0.725</t>
  </si>
  <si>
    <t>XLOC_021821</t>
  </si>
  <si>
    <t>2,3,5</t>
  </si>
  <si>
    <t>30,25,20</t>
  </si>
  <si>
    <t>17,17,24</t>
  </si>
  <si>
    <t>0.033,0.059,0.115</t>
  </si>
  <si>
    <t>0.234,0.234,0.163</t>
  </si>
  <si>
    <t>41,39,29</t>
  </si>
  <si>
    <t>14,17,12</t>
  </si>
  <si>
    <t>33,33,30</t>
  </si>
  <si>
    <t>0.594,0.534,0.547</t>
  </si>
  <si>
    <t>0.805,0.805,0.789</t>
  </si>
  <si>
    <t>11,8,17</t>
  </si>
  <si>
    <t>30,28,32</t>
  </si>
  <si>
    <t>15,15,12</t>
  </si>
  <si>
    <t>8,8,18</t>
  </si>
  <si>
    <t>0.155,0.125,0.21</t>
  </si>
  <si>
    <t>0.484,0.484,0.25</t>
  </si>
  <si>
    <t>19,15,15</t>
  </si>
  <si>
    <t>93,93,88</t>
  </si>
  <si>
    <t>0.779,0.836,0.792</t>
  </si>
  <si>
    <t>0.939,0.939,0.898</t>
  </si>
  <si>
    <t>XLOC_047878</t>
  </si>
  <si>
    <t>11,15,11</t>
  </si>
  <si>
    <t>30,43,26</t>
  </si>
  <si>
    <t>16,16,15</t>
  </si>
  <si>
    <t>18,18,15</t>
  </si>
  <si>
    <t>0.155,0.149,0.175</t>
  </si>
  <si>
    <t>0.308,0.308,0.333</t>
  </si>
  <si>
    <t>XLOC_047811</t>
  </si>
  <si>
    <t>6,2,2</t>
  </si>
  <si>
    <t>0,0,5</t>
  </si>
  <si>
    <t>0.333,0.143,0.091</t>
  </si>
  <si>
    <t>1.0,1.0,0.545</t>
  </si>
  <si>
    <t>5,8,12</t>
  </si>
  <si>
    <t>0,0,4</t>
  </si>
  <si>
    <t>0.0,0.063,0.043</t>
  </si>
  <si>
    <t>1.0,1.0,0.401</t>
  </si>
  <si>
    <t>XLOC_021565</t>
  </si>
  <si>
    <t>6,5,3</t>
  </si>
  <si>
    <t>38,60,48</t>
  </si>
  <si>
    <t>20,20,17</t>
  </si>
  <si>
    <t>0.081,0.044,0.034</t>
  </si>
  <si>
    <t>0.122,0.122,0.207</t>
  </si>
  <si>
    <t>XLOC_018630</t>
  </si>
  <si>
    <t>34,46,41</t>
  </si>
  <si>
    <t>14,12,9</t>
  </si>
  <si>
    <t>55,55,67</t>
  </si>
  <si>
    <t>0.548,0.657,0.695</t>
  </si>
  <si>
    <t>0.821,0.821,0.848</t>
  </si>
  <si>
    <t>XLOC_021139</t>
  </si>
  <si>
    <t>37,31,34</t>
  </si>
  <si>
    <t>13,20,14</t>
  </si>
  <si>
    <t>80,80,67</t>
  </si>
  <si>
    <t>0.587,0.437,0.548</t>
  </si>
  <si>
    <t>0.727,0.727,0.691</t>
  </si>
  <si>
    <t>XLOC_016755</t>
  </si>
  <si>
    <t>10,7,4</t>
  </si>
  <si>
    <t>66,78,56</t>
  </si>
  <si>
    <t>12,12,12</t>
  </si>
  <si>
    <t>42,42,52</t>
  </si>
  <si>
    <t>0.075,0.046,0.037</t>
  </si>
  <si>
    <t>0.133,0.133,0.11</t>
  </si>
  <si>
    <t>XLOC_026876</t>
  </si>
  <si>
    <t>7,7,1</t>
  </si>
  <si>
    <t>4,8,9</t>
  </si>
  <si>
    <t>0.467,0.304,0.053</t>
  </si>
  <si>
    <t>0.714,0.714,0.727</t>
  </si>
  <si>
    <t>XLOC_046479</t>
  </si>
  <si>
    <t>41,50,39</t>
  </si>
  <si>
    <t>25,46,26</t>
  </si>
  <si>
    <t>62,62,69</t>
  </si>
  <si>
    <t>21,21,32</t>
  </si>
  <si>
    <t>0.451,0.352,0.429</t>
  </si>
  <si>
    <t>0.596,0.596,0.519</t>
  </si>
  <si>
    <t>XLOC_007119</t>
  </si>
  <si>
    <t>10,5,6</t>
  </si>
  <si>
    <t>11,14,4</t>
  </si>
  <si>
    <t>22,22,24</t>
  </si>
  <si>
    <t>2,2,14</t>
  </si>
  <si>
    <t>0.313,0.152,0.429</t>
  </si>
  <si>
    <t>0.846,0.846,0.462</t>
  </si>
  <si>
    <t>XLOC_032581</t>
  </si>
  <si>
    <t>21,31,17</t>
  </si>
  <si>
    <t>16,27,19</t>
  </si>
  <si>
    <t>9,9,11</t>
  </si>
  <si>
    <t>0.396,0.365,0.309</t>
  </si>
  <si>
    <t>0.581,0.581,0.56</t>
  </si>
  <si>
    <t>XLOC_032546</t>
  </si>
  <si>
    <t>4,5,5</t>
  </si>
  <si>
    <t>6,20,7</t>
  </si>
  <si>
    <t>0.25,0.111,0.263</t>
  </si>
  <si>
    <t>0.429,0.429,0.586</t>
  </si>
  <si>
    <t>Gene ID</t>
    <phoneticPr fontId="1"/>
  </si>
  <si>
    <t>Chromosome</t>
    <phoneticPr fontId="1"/>
  </si>
  <si>
    <t>Strand</t>
    <phoneticPr fontId="1"/>
  </si>
  <si>
    <t>Intron Length</t>
    <phoneticPr fontId="1"/>
  </si>
  <si>
    <t>Upstream Exon Start</t>
    <phoneticPr fontId="1"/>
  </si>
  <si>
    <t>Upstream Exon End</t>
    <phoneticPr fontId="1"/>
  </si>
  <si>
    <t>Downstream Exon Start</t>
    <phoneticPr fontId="1"/>
  </si>
  <si>
    <t>Downstream Exon End</t>
    <phoneticPr fontId="1"/>
  </si>
  <si>
    <t>P Value</t>
    <phoneticPr fontId="1"/>
  </si>
  <si>
    <t>Inc Level 1</t>
    <phoneticPr fontId="1"/>
  </si>
  <si>
    <t>Inc Level 2</t>
    <phoneticPr fontId="1"/>
  </si>
  <si>
    <t>Inc Level Difference</t>
    <phoneticPr fontId="1"/>
  </si>
  <si>
    <t>Table S2  The list of retained introns in SPF45-knockdown HEK293 cells</t>
    <phoneticPr fontId="1"/>
  </si>
  <si>
    <t>See rMATS (http://rnaseq-mats.sourceforge.net/) for the format of this table.</t>
    <phoneticPr fontId="1"/>
  </si>
  <si>
    <t>Inc Form Length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</si>
</sst>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Border="1"/>
    <xf numFmtId="0" fontId="0" fillId="2" borderId="1" xfId="0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5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5"/>
  <sheetViews>
    <sheetView tabSelected="1" zoomScale="76" zoomScaleNormal="76" workbookViewId="0">
      <pane ySplit="3" topLeftCell="A4" activePane="bottomLeft" state="frozen"/>
      <selection pane="bottomLeft" activeCell="A2" sqref="A2:S2"/>
    </sheetView>
  </sheetViews>
  <sheetFormatPr baseColWidth="10" defaultColWidth="0" defaultRowHeight="15" zeroHeight="1"/>
  <cols>
    <col min="1" max="1" width="7.1640625" style="5" customWidth="1"/>
    <col min="2" max="2" width="12.6640625" customWidth="1"/>
    <col min="3" max="3" width="14.83203125" style="2" customWidth="1"/>
    <col min="4" max="4" width="9.83203125" style="2" customWidth="1"/>
    <col min="5" max="5" width="21.83203125" style="2" customWidth="1"/>
    <col min="6" max="6" width="20.83203125" style="2" customWidth="1"/>
    <col min="7" max="7" width="23.6640625" style="2" customWidth="1"/>
    <col min="8" max="8" width="15.33203125" style="2" customWidth="1"/>
    <col min="9" max="9" width="22.6640625" customWidth="1"/>
    <col min="10" max="10" width="15.33203125" style="3" customWidth="1"/>
    <col min="11" max="11" width="16" style="3" customWidth="1"/>
    <col min="12" max="12" width="15.33203125" style="3" customWidth="1"/>
    <col min="13" max="13" width="17" style="3" customWidth="1"/>
    <col min="14" max="14" width="17.5" customWidth="1"/>
    <col min="15" max="15" width="10.83203125" customWidth="1"/>
    <col min="16" max="16" width="12.83203125" customWidth="1"/>
    <col min="17" max="18" width="16" customWidth="1"/>
    <col min="19" max="19" width="22.1640625" customWidth="1"/>
    <col min="20" max="16384" width="12.83203125" hidden="1"/>
  </cols>
  <sheetData>
    <row r="1" spans="1:19" ht="25" customHeight="1">
      <c r="A1" s="7" t="s">
        <v>1175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0" customHeight="1">
      <c r="A2" s="8" t="s">
        <v>1176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s="6" customFormat="1">
      <c r="A3" s="6" t="s">
        <v>0</v>
      </c>
      <c r="B3" s="6" t="s">
        <v>1163</v>
      </c>
      <c r="C3" s="6" t="s">
        <v>1164</v>
      </c>
      <c r="D3" s="6" t="s">
        <v>1165</v>
      </c>
      <c r="E3" s="6" t="s">
        <v>1167</v>
      </c>
      <c r="F3" s="6" t="s">
        <v>1168</v>
      </c>
      <c r="G3" s="6" t="s">
        <v>1169</v>
      </c>
      <c r="H3" s="6" t="s">
        <v>1166</v>
      </c>
      <c r="I3" s="6" t="s">
        <v>1170</v>
      </c>
      <c r="J3" s="6" t="s">
        <v>1</v>
      </c>
      <c r="K3" s="6" t="s">
        <v>2</v>
      </c>
      <c r="L3" s="6" t="s">
        <v>3</v>
      </c>
      <c r="M3" s="6" t="s">
        <v>4</v>
      </c>
      <c r="N3" s="6" t="s">
        <v>1177</v>
      </c>
      <c r="O3" s="6" t="s">
        <v>1171</v>
      </c>
      <c r="P3" s="6" t="s">
        <v>5</v>
      </c>
      <c r="Q3" s="6" t="s">
        <v>1172</v>
      </c>
      <c r="R3" s="6" t="s">
        <v>1173</v>
      </c>
      <c r="S3" s="6" t="s">
        <v>1174</v>
      </c>
    </row>
    <row r="4" spans="1:19">
      <c r="A4" s="5">
        <v>4061</v>
      </c>
      <c r="B4" s="2" t="s">
        <v>242</v>
      </c>
      <c r="C4" s="2" t="s">
        <v>126</v>
      </c>
      <c r="D4" s="2" t="s">
        <v>8</v>
      </c>
      <c r="E4" s="2">
        <v>179044799</v>
      </c>
      <c r="F4" s="2">
        <v>179044933</v>
      </c>
      <c r="G4" s="2">
        <v>179044989</v>
      </c>
      <c r="H4" s="2">
        <f t="shared" ref="H4:H35" si="0">G4-F4</f>
        <v>56</v>
      </c>
      <c r="I4">
        <v>179045061</v>
      </c>
      <c r="J4" s="3" t="s">
        <v>243</v>
      </c>
      <c r="K4" s="4">
        <v>148194186</v>
      </c>
      <c r="L4" s="3" t="s">
        <v>244</v>
      </c>
      <c r="M4" s="4">
        <v>216216228</v>
      </c>
      <c r="N4">
        <v>155</v>
      </c>
      <c r="O4" s="1">
        <v>1.92170577673E-7</v>
      </c>
      <c r="P4" s="1">
        <v>1.7601529630899999E-5</v>
      </c>
      <c r="Q4" t="s">
        <v>245</v>
      </c>
      <c r="R4" t="s">
        <v>246</v>
      </c>
      <c r="S4">
        <v>-8.1000000000000003E-2</v>
      </c>
    </row>
    <row r="5" spans="1:19">
      <c r="A5" s="5">
        <v>3007</v>
      </c>
      <c r="B5" t="s">
        <v>210</v>
      </c>
      <c r="C5" s="2" t="s">
        <v>145</v>
      </c>
      <c r="D5" s="2" t="s">
        <v>8</v>
      </c>
      <c r="E5" s="2">
        <v>800761</v>
      </c>
      <c r="F5" s="2">
        <v>800912</v>
      </c>
      <c r="G5" s="2">
        <v>800984</v>
      </c>
      <c r="H5" s="2">
        <f t="shared" si="0"/>
        <v>72</v>
      </c>
      <c r="I5">
        <v>801120</v>
      </c>
      <c r="J5" s="3" t="s">
        <v>211</v>
      </c>
      <c r="K5" s="3" t="s">
        <v>212</v>
      </c>
      <c r="L5" s="3" t="s">
        <v>213</v>
      </c>
      <c r="M5" s="3" t="s">
        <v>214</v>
      </c>
      <c r="N5">
        <v>171</v>
      </c>
      <c r="O5" s="1">
        <v>6.0020562409100004E-8</v>
      </c>
      <c r="P5" s="1">
        <v>6.3175489407500004E-6</v>
      </c>
      <c r="Q5" t="s">
        <v>215</v>
      </c>
      <c r="R5" t="s">
        <v>216</v>
      </c>
      <c r="S5">
        <v>-0.62</v>
      </c>
    </row>
    <row r="6" spans="1:19">
      <c r="A6" s="5">
        <v>386</v>
      </c>
      <c r="B6" t="s">
        <v>981</v>
      </c>
      <c r="C6" s="2" t="s">
        <v>145</v>
      </c>
      <c r="D6" s="2" t="s">
        <v>33</v>
      </c>
      <c r="E6" s="2">
        <v>66372809</v>
      </c>
      <c r="F6" s="2">
        <v>66372887</v>
      </c>
      <c r="G6" s="2">
        <v>66372959</v>
      </c>
      <c r="H6" s="2">
        <f t="shared" si="0"/>
        <v>72</v>
      </c>
      <c r="I6">
        <v>66373063</v>
      </c>
      <c r="J6" s="3" t="s">
        <v>340</v>
      </c>
      <c r="K6" s="3" t="s">
        <v>982</v>
      </c>
      <c r="L6" s="3" t="s">
        <v>971</v>
      </c>
      <c r="M6" s="3" t="s">
        <v>983</v>
      </c>
      <c r="N6">
        <v>171</v>
      </c>
      <c r="O6">
        <v>1.0044030236800001E-3</v>
      </c>
      <c r="P6">
        <v>2.10360939398E-2</v>
      </c>
      <c r="Q6" t="s">
        <v>984</v>
      </c>
      <c r="R6" t="s">
        <v>985</v>
      </c>
      <c r="S6">
        <v>-0.245</v>
      </c>
    </row>
    <row r="7" spans="1:19">
      <c r="A7" s="5">
        <v>910</v>
      </c>
      <c r="B7" t="s">
        <v>87</v>
      </c>
      <c r="C7" s="2" t="s">
        <v>7</v>
      </c>
      <c r="D7" s="2" t="s">
        <v>8</v>
      </c>
      <c r="E7" s="2">
        <v>61725807</v>
      </c>
      <c r="F7" s="2">
        <v>61725927</v>
      </c>
      <c r="G7" s="2">
        <v>61725999</v>
      </c>
      <c r="H7" s="2">
        <f t="shared" si="0"/>
        <v>72</v>
      </c>
      <c r="I7">
        <v>61726048</v>
      </c>
      <c r="J7" s="3" t="s">
        <v>88</v>
      </c>
      <c r="K7" s="3" t="s">
        <v>89</v>
      </c>
      <c r="L7" s="3" t="s">
        <v>90</v>
      </c>
      <c r="M7" s="3" t="s">
        <v>91</v>
      </c>
      <c r="N7">
        <v>171</v>
      </c>
      <c r="O7" s="1">
        <v>6.9932948321099998E-12</v>
      </c>
      <c r="P7" s="1">
        <v>1.7942172053600001E-9</v>
      </c>
      <c r="Q7" t="s">
        <v>92</v>
      </c>
      <c r="R7" t="s">
        <v>93</v>
      </c>
      <c r="S7">
        <v>-0.16200000000000001</v>
      </c>
    </row>
    <row r="8" spans="1:19">
      <c r="A8" s="5">
        <v>3104</v>
      </c>
      <c r="B8" t="s">
        <v>373</v>
      </c>
      <c r="C8" s="2" t="s">
        <v>32</v>
      </c>
      <c r="D8" s="2" t="s">
        <v>8</v>
      </c>
      <c r="E8" s="2">
        <v>150773999</v>
      </c>
      <c r="F8" s="2">
        <v>150774114</v>
      </c>
      <c r="G8" s="2">
        <v>150774187</v>
      </c>
      <c r="H8" s="2">
        <f t="shared" si="0"/>
        <v>73</v>
      </c>
      <c r="I8">
        <v>150774488</v>
      </c>
      <c r="J8" s="3" t="s">
        <v>866</v>
      </c>
      <c r="K8" s="3" t="s">
        <v>867</v>
      </c>
      <c r="L8" s="3" t="s">
        <v>868</v>
      </c>
      <c r="M8" s="3" t="s">
        <v>431</v>
      </c>
      <c r="N8">
        <v>172</v>
      </c>
      <c r="O8">
        <v>5.4062862075300003E-4</v>
      </c>
      <c r="P8">
        <v>1.28282109144E-2</v>
      </c>
      <c r="Q8" t="s">
        <v>869</v>
      </c>
      <c r="R8" t="s">
        <v>870</v>
      </c>
      <c r="S8">
        <v>-0.23699999999999999</v>
      </c>
    </row>
    <row r="9" spans="1:19">
      <c r="A9" s="5">
        <v>1248</v>
      </c>
      <c r="B9" t="s">
        <v>938</v>
      </c>
      <c r="C9" s="2" t="s">
        <v>17</v>
      </c>
      <c r="D9" s="2" t="s">
        <v>33</v>
      </c>
      <c r="E9" s="2">
        <v>44941820</v>
      </c>
      <c r="F9" s="2">
        <v>44941885</v>
      </c>
      <c r="G9" s="2">
        <v>44941959</v>
      </c>
      <c r="H9" s="2">
        <f t="shared" si="0"/>
        <v>74</v>
      </c>
      <c r="I9">
        <v>44942034</v>
      </c>
      <c r="J9" s="3" t="s">
        <v>939</v>
      </c>
      <c r="K9" s="3" t="s">
        <v>556</v>
      </c>
      <c r="L9" s="3" t="s">
        <v>940</v>
      </c>
      <c r="M9" s="3" t="s">
        <v>941</v>
      </c>
      <c r="N9">
        <v>173</v>
      </c>
      <c r="O9">
        <v>8.2871069497300002E-4</v>
      </c>
      <c r="P9">
        <v>1.7999245517800001E-2</v>
      </c>
      <c r="Q9" t="s">
        <v>942</v>
      </c>
      <c r="R9" t="s">
        <v>943</v>
      </c>
      <c r="S9">
        <v>-0.47799999999999998</v>
      </c>
    </row>
    <row r="10" spans="1:19">
      <c r="A10" s="5">
        <v>3274</v>
      </c>
      <c r="B10" t="s">
        <v>1044</v>
      </c>
      <c r="C10" s="2" t="s">
        <v>145</v>
      </c>
      <c r="D10" s="2" t="s">
        <v>33</v>
      </c>
      <c r="E10" s="2">
        <v>65632585</v>
      </c>
      <c r="F10" s="2">
        <v>65632616</v>
      </c>
      <c r="G10" s="2">
        <v>65632690</v>
      </c>
      <c r="H10" s="2">
        <f t="shared" si="0"/>
        <v>74</v>
      </c>
      <c r="I10">
        <v>65632794</v>
      </c>
      <c r="J10" s="3" t="s">
        <v>443</v>
      </c>
      <c r="K10" s="3" t="s">
        <v>221</v>
      </c>
      <c r="L10" s="3" t="s">
        <v>620</v>
      </c>
      <c r="M10" s="3" t="s">
        <v>1001</v>
      </c>
      <c r="N10">
        <v>173</v>
      </c>
      <c r="O10">
        <v>1.65362197746E-3</v>
      </c>
      <c r="P10">
        <v>3.2635183737900003E-2</v>
      </c>
      <c r="Q10" t="s">
        <v>1045</v>
      </c>
      <c r="R10" t="s">
        <v>1046</v>
      </c>
      <c r="S10">
        <v>-0.36399999999999999</v>
      </c>
    </row>
    <row r="11" spans="1:19">
      <c r="A11" s="5">
        <v>1751</v>
      </c>
      <c r="B11" t="s">
        <v>531</v>
      </c>
      <c r="C11" s="2" t="s">
        <v>120</v>
      </c>
      <c r="D11" s="2" t="s">
        <v>8</v>
      </c>
      <c r="E11" s="2">
        <v>50365627</v>
      </c>
      <c r="F11" s="2">
        <v>50365720</v>
      </c>
      <c r="G11" s="2">
        <v>50365794</v>
      </c>
      <c r="H11" s="2">
        <f t="shared" si="0"/>
        <v>74</v>
      </c>
      <c r="I11">
        <v>50365865</v>
      </c>
      <c r="J11" s="3" t="s">
        <v>219</v>
      </c>
      <c r="K11" s="3" t="s">
        <v>833</v>
      </c>
      <c r="L11" s="3" t="s">
        <v>834</v>
      </c>
      <c r="M11" s="3" t="s">
        <v>835</v>
      </c>
      <c r="N11">
        <v>173</v>
      </c>
      <c r="O11">
        <v>3.9257845268700001E-4</v>
      </c>
      <c r="P11">
        <v>9.8867150201200002E-3</v>
      </c>
      <c r="Q11" t="s">
        <v>836</v>
      </c>
      <c r="R11" t="s">
        <v>837</v>
      </c>
      <c r="S11">
        <v>-0.2</v>
      </c>
    </row>
    <row r="12" spans="1:19">
      <c r="A12" s="5">
        <v>934</v>
      </c>
      <c r="B12" t="s">
        <v>38</v>
      </c>
      <c r="C12" s="2" t="s">
        <v>39</v>
      </c>
      <c r="D12" s="2" t="s">
        <v>8</v>
      </c>
      <c r="E12" s="2">
        <v>30434664</v>
      </c>
      <c r="F12" s="2">
        <v>30434736</v>
      </c>
      <c r="G12" s="2">
        <v>30434810</v>
      </c>
      <c r="H12" s="2">
        <f t="shared" si="0"/>
        <v>74</v>
      </c>
      <c r="I12">
        <v>30434896</v>
      </c>
      <c r="J12" s="3" t="s">
        <v>40</v>
      </c>
      <c r="K12" s="4">
        <v>505677589</v>
      </c>
      <c r="L12" s="4">
        <v>101101110</v>
      </c>
      <c r="M12" s="4">
        <v>369369399</v>
      </c>
      <c r="N12">
        <v>173</v>
      </c>
      <c r="O12">
        <v>0</v>
      </c>
      <c r="P12">
        <v>0</v>
      </c>
      <c r="Q12" t="s">
        <v>41</v>
      </c>
      <c r="R12" t="s">
        <v>42</v>
      </c>
      <c r="S12">
        <v>-0.11700000000000001</v>
      </c>
    </row>
    <row r="13" spans="1:19">
      <c r="A13" s="5">
        <v>1228</v>
      </c>
      <c r="B13" t="s">
        <v>392</v>
      </c>
      <c r="C13" s="2" t="s">
        <v>393</v>
      </c>
      <c r="D13" s="2" t="s">
        <v>8</v>
      </c>
      <c r="E13" s="2">
        <v>145738024</v>
      </c>
      <c r="F13" s="2">
        <v>145738154</v>
      </c>
      <c r="G13" s="2">
        <v>145738229</v>
      </c>
      <c r="H13" s="2">
        <f t="shared" si="0"/>
        <v>75</v>
      </c>
      <c r="I13">
        <v>145738521</v>
      </c>
      <c r="J13" s="3" t="s">
        <v>394</v>
      </c>
      <c r="K13" s="3" t="s">
        <v>40</v>
      </c>
      <c r="L13" s="3" t="s">
        <v>395</v>
      </c>
      <c r="M13" s="3" t="s">
        <v>396</v>
      </c>
      <c r="N13">
        <v>174</v>
      </c>
      <c r="O13" s="1">
        <v>5.5962795789699996E-6</v>
      </c>
      <c r="P13">
        <v>3.0890338540400002E-4</v>
      </c>
      <c r="Q13" t="s">
        <v>397</v>
      </c>
      <c r="R13" t="s">
        <v>398</v>
      </c>
      <c r="S13">
        <v>-0.32700000000000001</v>
      </c>
    </row>
    <row r="14" spans="1:19">
      <c r="A14" s="5">
        <v>4086</v>
      </c>
      <c r="B14" t="s">
        <v>910</v>
      </c>
      <c r="C14" s="2" t="s">
        <v>226</v>
      </c>
      <c r="D14" s="2" t="s">
        <v>33</v>
      </c>
      <c r="E14" s="2">
        <v>79898270</v>
      </c>
      <c r="F14" s="2">
        <v>79898387</v>
      </c>
      <c r="G14" s="2">
        <v>79898462</v>
      </c>
      <c r="H14" s="2">
        <f t="shared" si="0"/>
        <v>75</v>
      </c>
      <c r="I14">
        <v>79898566</v>
      </c>
      <c r="J14" s="3" t="s">
        <v>911</v>
      </c>
      <c r="K14" s="3" t="s">
        <v>912</v>
      </c>
      <c r="L14" s="3" t="s">
        <v>913</v>
      </c>
      <c r="M14" s="3" t="s">
        <v>914</v>
      </c>
      <c r="N14">
        <v>174</v>
      </c>
      <c r="O14">
        <v>6.3118622965099998E-4</v>
      </c>
      <c r="P14">
        <v>1.4236370729200001E-2</v>
      </c>
      <c r="Q14" t="s">
        <v>915</v>
      </c>
      <c r="R14" t="s">
        <v>916</v>
      </c>
      <c r="S14">
        <v>-0.158</v>
      </c>
    </row>
    <row r="15" spans="1:19">
      <c r="A15" s="5">
        <v>1862</v>
      </c>
      <c r="B15" t="s">
        <v>638</v>
      </c>
      <c r="C15" s="2" t="s">
        <v>25</v>
      </c>
      <c r="D15" s="2" t="s">
        <v>33</v>
      </c>
      <c r="E15" s="2">
        <v>2700536</v>
      </c>
      <c r="F15" s="2">
        <v>2700657</v>
      </c>
      <c r="G15" s="2">
        <v>2700732</v>
      </c>
      <c r="H15" s="2">
        <f t="shared" si="0"/>
        <v>75</v>
      </c>
      <c r="I15">
        <v>2700916</v>
      </c>
      <c r="J15" s="3" t="s">
        <v>639</v>
      </c>
      <c r="K15" s="3" t="s">
        <v>640</v>
      </c>
      <c r="L15" s="3" t="s">
        <v>641</v>
      </c>
      <c r="M15" s="3" t="s">
        <v>642</v>
      </c>
      <c r="N15">
        <v>174</v>
      </c>
      <c r="O15" s="1">
        <v>8.54455289304E-5</v>
      </c>
      <c r="P15">
        <v>2.8516576931599999E-3</v>
      </c>
      <c r="Q15" t="s">
        <v>643</v>
      </c>
      <c r="R15" t="s">
        <v>644</v>
      </c>
      <c r="S15">
        <v>-0.127</v>
      </c>
    </row>
    <row r="16" spans="1:19">
      <c r="A16" s="5">
        <v>3326</v>
      </c>
      <c r="B16" t="s">
        <v>877</v>
      </c>
      <c r="C16" s="2" t="s">
        <v>7</v>
      </c>
      <c r="D16" s="2" t="s">
        <v>8</v>
      </c>
      <c r="E16" s="2">
        <v>190618641</v>
      </c>
      <c r="F16" s="2">
        <v>190618790</v>
      </c>
      <c r="G16" s="2">
        <v>190618866</v>
      </c>
      <c r="H16" s="2">
        <f t="shared" si="0"/>
        <v>76</v>
      </c>
      <c r="I16">
        <v>190619071</v>
      </c>
      <c r="J16" s="3" t="s">
        <v>58</v>
      </c>
      <c r="K16" s="3" t="s">
        <v>878</v>
      </c>
      <c r="L16" s="3" t="s">
        <v>847</v>
      </c>
      <c r="M16" s="3" t="s">
        <v>432</v>
      </c>
      <c r="N16">
        <v>175</v>
      </c>
      <c r="O16">
        <v>5.6038322623500004E-4</v>
      </c>
      <c r="P16">
        <v>1.30319356484E-2</v>
      </c>
      <c r="Q16" t="s">
        <v>879</v>
      </c>
      <c r="R16" t="s">
        <v>880</v>
      </c>
      <c r="S16">
        <v>-0.47</v>
      </c>
    </row>
    <row r="17" spans="1:19">
      <c r="A17" s="5">
        <v>1376</v>
      </c>
      <c r="B17" t="s">
        <v>94</v>
      </c>
      <c r="C17" s="2" t="s">
        <v>95</v>
      </c>
      <c r="D17" s="2" t="s">
        <v>33</v>
      </c>
      <c r="E17" s="2">
        <v>105916394</v>
      </c>
      <c r="F17" s="2">
        <v>105916521</v>
      </c>
      <c r="G17" s="2">
        <v>105916597</v>
      </c>
      <c r="H17" s="2">
        <f t="shared" si="0"/>
        <v>76</v>
      </c>
      <c r="I17">
        <v>105916661</v>
      </c>
      <c r="J17" s="3" t="s">
        <v>96</v>
      </c>
      <c r="K17" s="3" t="s">
        <v>97</v>
      </c>
      <c r="L17" s="3" t="s">
        <v>98</v>
      </c>
      <c r="M17" s="3" t="s">
        <v>99</v>
      </c>
      <c r="N17">
        <v>175</v>
      </c>
      <c r="O17" s="1">
        <v>1.0047185306E-11</v>
      </c>
      <c r="P17" s="1">
        <v>2.4260997459500001E-9</v>
      </c>
      <c r="Q17" t="s">
        <v>100</v>
      </c>
      <c r="R17" t="s">
        <v>101</v>
      </c>
      <c r="S17">
        <v>-0.44</v>
      </c>
    </row>
    <row r="18" spans="1:19">
      <c r="A18" s="5">
        <v>2698</v>
      </c>
      <c r="B18" t="s">
        <v>707</v>
      </c>
      <c r="C18" s="2" t="s">
        <v>15</v>
      </c>
      <c r="D18" s="2" t="s">
        <v>33</v>
      </c>
      <c r="E18" s="2">
        <v>79663636</v>
      </c>
      <c r="F18" s="2">
        <v>79663777</v>
      </c>
      <c r="G18" s="2">
        <v>79663853</v>
      </c>
      <c r="H18" s="2">
        <f t="shared" si="0"/>
        <v>76</v>
      </c>
      <c r="I18">
        <v>79664028</v>
      </c>
      <c r="J18" s="3" t="s">
        <v>363</v>
      </c>
      <c r="K18" s="3" t="s">
        <v>708</v>
      </c>
      <c r="L18" s="3" t="s">
        <v>709</v>
      </c>
      <c r="M18" s="3" t="s">
        <v>710</v>
      </c>
      <c r="N18">
        <v>175</v>
      </c>
      <c r="O18">
        <v>1.40864020339E-4</v>
      </c>
      <c r="P18">
        <v>4.1901942282000001E-3</v>
      </c>
      <c r="Q18" t="s">
        <v>711</v>
      </c>
      <c r="R18" t="s">
        <v>712</v>
      </c>
      <c r="S18">
        <v>-0.253</v>
      </c>
    </row>
    <row r="19" spans="1:19">
      <c r="A19" s="5">
        <v>842</v>
      </c>
      <c r="B19" t="s">
        <v>494</v>
      </c>
      <c r="C19" s="2" t="s">
        <v>17</v>
      </c>
      <c r="D19" s="2" t="s">
        <v>8</v>
      </c>
      <c r="E19" s="2">
        <v>153735533</v>
      </c>
      <c r="F19" s="2">
        <v>153735660</v>
      </c>
      <c r="G19" s="2">
        <v>153735736</v>
      </c>
      <c r="H19" s="2">
        <f t="shared" si="0"/>
        <v>76</v>
      </c>
      <c r="I19">
        <v>153735821</v>
      </c>
      <c r="J19" s="3" t="s">
        <v>495</v>
      </c>
      <c r="K19" s="3" t="s">
        <v>496</v>
      </c>
      <c r="L19" s="3" t="s">
        <v>497</v>
      </c>
      <c r="M19" s="3" t="s">
        <v>498</v>
      </c>
      <c r="N19">
        <v>175</v>
      </c>
      <c r="O19" s="1">
        <v>2.1600127004800001E-5</v>
      </c>
      <c r="P19">
        <v>9.5342496080300001E-4</v>
      </c>
      <c r="Q19" t="s">
        <v>499</v>
      </c>
      <c r="R19" t="s">
        <v>500</v>
      </c>
      <c r="S19">
        <v>-0.22</v>
      </c>
    </row>
    <row r="20" spans="1:19">
      <c r="A20" s="5">
        <v>466</v>
      </c>
      <c r="B20" t="s">
        <v>504</v>
      </c>
      <c r="C20" s="2" t="s">
        <v>275</v>
      </c>
      <c r="D20" s="2" t="s">
        <v>33</v>
      </c>
      <c r="E20" s="2">
        <v>40261639</v>
      </c>
      <c r="F20" s="2">
        <v>40261768</v>
      </c>
      <c r="G20" s="2">
        <v>40261844</v>
      </c>
      <c r="H20" s="2">
        <f t="shared" si="0"/>
        <v>76</v>
      </c>
      <c r="I20">
        <v>40261936</v>
      </c>
      <c r="J20" s="3" t="s">
        <v>505</v>
      </c>
      <c r="K20" s="3" t="s">
        <v>506</v>
      </c>
      <c r="L20" s="3" t="s">
        <v>332</v>
      </c>
      <c r="M20" s="3" t="s">
        <v>507</v>
      </c>
      <c r="N20">
        <v>175</v>
      </c>
      <c r="O20" s="1">
        <v>2.5969225713999999E-5</v>
      </c>
      <c r="P20">
        <v>1.1221439111199999E-3</v>
      </c>
      <c r="Q20" t="s">
        <v>508</v>
      </c>
      <c r="R20" t="s">
        <v>509</v>
      </c>
      <c r="S20">
        <v>-0.218</v>
      </c>
    </row>
    <row r="21" spans="1:19">
      <c r="A21" s="5">
        <v>2306</v>
      </c>
      <c r="B21" t="s">
        <v>361</v>
      </c>
      <c r="C21" s="2" t="s">
        <v>140</v>
      </c>
      <c r="D21" s="2" t="s">
        <v>33</v>
      </c>
      <c r="E21" s="2">
        <v>41106140</v>
      </c>
      <c r="F21" s="2">
        <v>41106268</v>
      </c>
      <c r="G21" s="2">
        <v>41106345</v>
      </c>
      <c r="H21" s="2">
        <f t="shared" si="0"/>
        <v>77</v>
      </c>
      <c r="I21">
        <v>41106921</v>
      </c>
      <c r="J21" s="3" t="s">
        <v>228</v>
      </c>
      <c r="K21" s="3" t="s">
        <v>362</v>
      </c>
      <c r="L21" s="3" t="s">
        <v>293</v>
      </c>
      <c r="M21" s="3" t="s">
        <v>363</v>
      </c>
      <c r="N21">
        <v>176</v>
      </c>
      <c r="O21" s="1">
        <v>3.4449532479999999E-6</v>
      </c>
      <c r="P21">
        <v>2.0494975482700001E-4</v>
      </c>
      <c r="Q21" t="s">
        <v>364</v>
      </c>
      <c r="R21" t="s">
        <v>365</v>
      </c>
      <c r="S21">
        <v>-0.67</v>
      </c>
    </row>
    <row r="22" spans="1:19">
      <c r="A22" s="5">
        <v>1411</v>
      </c>
      <c r="B22" t="s">
        <v>894</v>
      </c>
      <c r="C22" s="2" t="s">
        <v>167</v>
      </c>
      <c r="D22" s="2" t="s">
        <v>8</v>
      </c>
      <c r="E22" s="2">
        <v>68715126</v>
      </c>
      <c r="F22" s="2">
        <v>68715226</v>
      </c>
      <c r="G22" s="2">
        <v>68715304</v>
      </c>
      <c r="H22" s="2">
        <f t="shared" si="0"/>
        <v>78</v>
      </c>
      <c r="I22">
        <v>68715408</v>
      </c>
      <c r="J22" s="3" t="s">
        <v>330</v>
      </c>
      <c r="K22" s="3" t="s">
        <v>895</v>
      </c>
      <c r="L22" s="3" t="s">
        <v>896</v>
      </c>
      <c r="M22" s="3" t="s">
        <v>86</v>
      </c>
      <c r="N22">
        <v>177</v>
      </c>
      <c r="O22">
        <v>5.9689636646000001E-4</v>
      </c>
      <c r="P22">
        <v>1.3688601029699999E-2</v>
      </c>
      <c r="Q22" t="s">
        <v>897</v>
      </c>
      <c r="R22" t="s">
        <v>898</v>
      </c>
      <c r="S22">
        <v>-0.28799999999999998</v>
      </c>
    </row>
    <row r="23" spans="1:19">
      <c r="A23" s="5">
        <v>1923</v>
      </c>
      <c r="B23" t="s">
        <v>684</v>
      </c>
      <c r="C23" s="2" t="s">
        <v>140</v>
      </c>
      <c r="D23" s="2" t="s">
        <v>8</v>
      </c>
      <c r="E23" s="2">
        <v>91524728</v>
      </c>
      <c r="F23" s="2">
        <v>91524899</v>
      </c>
      <c r="G23" s="2">
        <v>91524977</v>
      </c>
      <c r="H23" s="2">
        <f t="shared" si="0"/>
        <v>78</v>
      </c>
      <c r="I23">
        <v>91525211</v>
      </c>
      <c r="J23" s="3" t="s">
        <v>685</v>
      </c>
      <c r="K23" s="4">
        <v>139168123</v>
      </c>
      <c r="L23" s="3" t="s">
        <v>686</v>
      </c>
      <c r="M23" s="3" t="s">
        <v>687</v>
      </c>
      <c r="N23">
        <v>177</v>
      </c>
      <c r="O23">
        <v>1.16700780757E-4</v>
      </c>
      <c r="P23">
        <v>3.6113425752700001E-3</v>
      </c>
      <c r="Q23" t="s">
        <v>688</v>
      </c>
      <c r="R23" t="s">
        <v>689</v>
      </c>
      <c r="S23">
        <v>-6.9000000000000006E-2</v>
      </c>
    </row>
    <row r="24" spans="1:19">
      <c r="A24" s="5">
        <v>536</v>
      </c>
      <c r="B24" t="s">
        <v>234</v>
      </c>
      <c r="C24" s="2" t="s">
        <v>235</v>
      </c>
      <c r="D24" s="2" t="s">
        <v>33</v>
      </c>
      <c r="E24" s="2">
        <v>50636251</v>
      </c>
      <c r="F24" s="2">
        <v>50636424</v>
      </c>
      <c r="G24" s="2">
        <v>50636503</v>
      </c>
      <c r="H24" s="2">
        <f t="shared" si="0"/>
        <v>79</v>
      </c>
      <c r="I24">
        <v>50636615</v>
      </c>
      <c r="J24" s="3" t="s">
        <v>236</v>
      </c>
      <c r="K24" s="3" t="s">
        <v>237</v>
      </c>
      <c r="L24" s="3" t="s">
        <v>238</v>
      </c>
      <c r="M24" s="3" t="s">
        <v>239</v>
      </c>
      <c r="N24">
        <v>178</v>
      </c>
      <c r="O24" s="1">
        <v>1.68356479868E-7</v>
      </c>
      <c r="P24" s="1">
        <v>1.6072170926899999E-5</v>
      </c>
      <c r="Q24" t="s">
        <v>240</v>
      </c>
      <c r="R24" t="s">
        <v>241</v>
      </c>
      <c r="S24">
        <v>-0.53500000000000003</v>
      </c>
    </row>
    <row r="25" spans="1:19">
      <c r="A25" s="5">
        <v>1132</v>
      </c>
      <c r="B25" t="s">
        <v>517</v>
      </c>
      <c r="C25" s="2" t="s">
        <v>145</v>
      </c>
      <c r="D25" s="2" t="s">
        <v>33</v>
      </c>
      <c r="E25" s="2">
        <v>108098321</v>
      </c>
      <c r="F25" s="2">
        <v>108098423</v>
      </c>
      <c r="G25" s="2">
        <v>108098502</v>
      </c>
      <c r="H25" s="2">
        <f t="shared" si="0"/>
        <v>79</v>
      </c>
      <c r="I25">
        <v>108098615</v>
      </c>
      <c r="J25" s="3" t="s">
        <v>518</v>
      </c>
      <c r="K25" s="3" t="s">
        <v>519</v>
      </c>
      <c r="L25" s="3" t="s">
        <v>520</v>
      </c>
      <c r="M25" s="3" t="s">
        <v>521</v>
      </c>
      <c r="N25">
        <v>178</v>
      </c>
      <c r="O25" s="1">
        <v>2.95360901338E-5</v>
      </c>
      <c r="P25">
        <v>1.2499551546300001E-3</v>
      </c>
      <c r="Q25" t="s">
        <v>522</v>
      </c>
      <c r="R25" t="s">
        <v>523</v>
      </c>
      <c r="S25">
        <v>-0.36399999999999999</v>
      </c>
    </row>
    <row r="26" spans="1:19">
      <c r="A26" s="5">
        <v>1588</v>
      </c>
      <c r="B26" t="s">
        <v>64</v>
      </c>
      <c r="C26" s="2" t="s">
        <v>55</v>
      </c>
      <c r="D26" s="2" t="s">
        <v>8</v>
      </c>
      <c r="E26" s="2">
        <v>56694758</v>
      </c>
      <c r="F26" s="2">
        <v>56694862</v>
      </c>
      <c r="G26" s="2">
        <v>56694941</v>
      </c>
      <c r="H26" s="2">
        <f t="shared" si="0"/>
        <v>79</v>
      </c>
      <c r="I26">
        <v>56695045</v>
      </c>
      <c r="J26" s="3" t="s">
        <v>65</v>
      </c>
      <c r="K26" s="3" t="s">
        <v>66</v>
      </c>
      <c r="L26" s="3" t="s">
        <v>67</v>
      </c>
      <c r="M26" s="3" t="s">
        <v>68</v>
      </c>
      <c r="N26">
        <v>178</v>
      </c>
      <c r="O26" s="1">
        <v>3.61710661423E-13</v>
      </c>
      <c r="P26" s="1">
        <v>1.3498384228599999E-10</v>
      </c>
      <c r="Q26" t="s">
        <v>69</v>
      </c>
      <c r="R26" t="s">
        <v>70</v>
      </c>
      <c r="S26">
        <v>-0.26700000000000002</v>
      </c>
    </row>
    <row r="27" spans="1:19">
      <c r="A27" s="5">
        <v>3537</v>
      </c>
      <c r="B27" t="s">
        <v>1108</v>
      </c>
      <c r="C27" s="2" t="s">
        <v>120</v>
      </c>
      <c r="D27" s="2" t="s">
        <v>8</v>
      </c>
      <c r="E27" s="2">
        <v>12812411</v>
      </c>
      <c r="F27" s="2">
        <v>12812486</v>
      </c>
      <c r="G27" s="2">
        <v>12812565</v>
      </c>
      <c r="H27" s="2">
        <f t="shared" si="0"/>
        <v>79</v>
      </c>
      <c r="I27">
        <v>12812665</v>
      </c>
      <c r="J27" s="3" t="s">
        <v>1109</v>
      </c>
      <c r="K27" s="3" t="s">
        <v>1110</v>
      </c>
      <c r="L27" s="3" t="s">
        <v>835</v>
      </c>
      <c r="M27" s="3" t="s">
        <v>1111</v>
      </c>
      <c r="N27">
        <v>178</v>
      </c>
      <c r="O27">
        <v>2.2428500395100001E-3</v>
      </c>
      <c r="P27">
        <v>4.1102229518699997E-2</v>
      </c>
      <c r="Q27" t="s">
        <v>1112</v>
      </c>
      <c r="R27" t="s">
        <v>1113</v>
      </c>
      <c r="S27">
        <v>-9.7000000000000003E-2</v>
      </c>
    </row>
    <row r="28" spans="1:19">
      <c r="A28" s="5">
        <v>56</v>
      </c>
      <c r="B28" t="s">
        <v>56</v>
      </c>
      <c r="C28" s="2" t="s">
        <v>57</v>
      </c>
      <c r="D28" s="2" t="s">
        <v>33</v>
      </c>
      <c r="E28" s="2">
        <v>31122411</v>
      </c>
      <c r="F28" s="2">
        <v>31122540</v>
      </c>
      <c r="G28" s="2">
        <v>31122620</v>
      </c>
      <c r="H28" s="2">
        <f t="shared" si="0"/>
        <v>80</v>
      </c>
      <c r="I28">
        <v>31122710</v>
      </c>
      <c r="J28" s="3" t="s">
        <v>58</v>
      </c>
      <c r="K28" s="3" t="s">
        <v>59</v>
      </c>
      <c r="L28" s="3" t="s">
        <v>60</v>
      </c>
      <c r="M28" s="3" t="s">
        <v>61</v>
      </c>
      <c r="N28">
        <v>179</v>
      </c>
      <c r="O28" s="1">
        <v>1.2645440250500001E-13</v>
      </c>
      <c r="P28" s="1">
        <v>5.19095322283E-11</v>
      </c>
      <c r="Q28" t="s">
        <v>62</v>
      </c>
      <c r="R28" t="s">
        <v>63</v>
      </c>
      <c r="S28">
        <v>-0.63300000000000001</v>
      </c>
    </row>
    <row r="29" spans="1:19">
      <c r="A29" s="5">
        <v>2106</v>
      </c>
      <c r="B29" t="s">
        <v>801</v>
      </c>
      <c r="C29" s="2" t="s">
        <v>631</v>
      </c>
      <c r="D29" s="2" t="s">
        <v>8</v>
      </c>
      <c r="E29" s="2">
        <v>34262271</v>
      </c>
      <c r="F29" s="2">
        <v>34262353</v>
      </c>
      <c r="G29" s="2">
        <v>34262433</v>
      </c>
      <c r="H29" s="2">
        <f t="shared" si="0"/>
        <v>80</v>
      </c>
      <c r="I29">
        <v>34262539</v>
      </c>
      <c r="J29" s="3" t="s">
        <v>479</v>
      </c>
      <c r="K29" s="3" t="s">
        <v>802</v>
      </c>
      <c r="L29" s="3" t="s">
        <v>207</v>
      </c>
      <c r="M29" s="3" t="s">
        <v>803</v>
      </c>
      <c r="N29">
        <v>179</v>
      </c>
      <c r="O29">
        <v>3.2986924818600001E-4</v>
      </c>
      <c r="P29">
        <v>8.6802132295100004E-3</v>
      </c>
      <c r="Q29" t="s">
        <v>482</v>
      </c>
      <c r="R29" t="s">
        <v>804</v>
      </c>
      <c r="S29">
        <v>-0.33200000000000002</v>
      </c>
    </row>
    <row r="30" spans="1:19">
      <c r="A30" s="5">
        <v>1115</v>
      </c>
      <c r="B30" t="s">
        <v>204</v>
      </c>
      <c r="C30" s="2" t="s">
        <v>71</v>
      </c>
      <c r="D30" s="2" t="s">
        <v>33</v>
      </c>
      <c r="E30" s="2">
        <v>53343353</v>
      </c>
      <c r="F30" s="2">
        <v>53343515</v>
      </c>
      <c r="G30" s="2">
        <v>53343596</v>
      </c>
      <c r="H30" s="2">
        <f t="shared" si="0"/>
        <v>81</v>
      </c>
      <c r="I30">
        <v>53344440</v>
      </c>
      <c r="J30" s="3" t="s">
        <v>147</v>
      </c>
      <c r="K30" s="3" t="s">
        <v>205</v>
      </c>
      <c r="L30" s="3" t="s">
        <v>206</v>
      </c>
      <c r="M30" s="3" t="s">
        <v>207</v>
      </c>
      <c r="N30">
        <v>180</v>
      </c>
      <c r="O30" s="1">
        <v>4.0762668573899999E-8</v>
      </c>
      <c r="P30" s="1">
        <v>4.40344090779E-6</v>
      </c>
      <c r="Q30" t="s">
        <v>208</v>
      </c>
      <c r="R30" t="s">
        <v>209</v>
      </c>
      <c r="S30">
        <v>-0.627</v>
      </c>
    </row>
    <row r="31" spans="1:19">
      <c r="A31" s="5">
        <v>3848</v>
      </c>
      <c r="B31" t="s">
        <v>963</v>
      </c>
      <c r="C31" s="2" t="s">
        <v>140</v>
      </c>
      <c r="D31" s="2" t="s">
        <v>8</v>
      </c>
      <c r="E31" s="2">
        <v>49089497</v>
      </c>
      <c r="F31" s="2">
        <v>49089776</v>
      </c>
      <c r="G31" s="2">
        <v>49089857</v>
      </c>
      <c r="H31" s="2">
        <f t="shared" si="0"/>
        <v>81</v>
      </c>
      <c r="I31">
        <v>49089927</v>
      </c>
      <c r="J31" s="3" t="s">
        <v>340</v>
      </c>
      <c r="K31" s="3" t="s">
        <v>964</v>
      </c>
      <c r="L31" s="3" t="s">
        <v>304</v>
      </c>
      <c r="M31" s="3" t="s">
        <v>363</v>
      </c>
      <c r="N31">
        <v>180</v>
      </c>
      <c r="O31">
        <v>9.4072087949400001E-4</v>
      </c>
      <c r="P31">
        <v>2.0008596944699999E-2</v>
      </c>
      <c r="Q31" t="s">
        <v>965</v>
      </c>
      <c r="R31" t="s">
        <v>966</v>
      </c>
      <c r="S31">
        <v>-0.52900000000000003</v>
      </c>
    </row>
    <row r="32" spans="1:19">
      <c r="A32" s="5">
        <v>3830</v>
      </c>
      <c r="B32" t="s">
        <v>227</v>
      </c>
      <c r="C32" s="2" t="s">
        <v>95</v>
      </c>
      <c r="D32" s="2" t="s">
        <v>8</v>
      </c>
      <c r="E32" s="2">
        <v>24032588</v>
      </c>
      <c r="F32" s="2">
        <v>24032711</v>
      </c>
      <c r="G32" s="2">
        <v>24032792</v>
      </c>
      <c r="H32" s="2">
        <f t="shared" si="0"/>
        <v>81</v>
      </c>
      <c r="I32">
        <v>24032818</v>
      </c>
      <c r="J32" s="3" t="s">
        <v>228</v>
      </c>
      <c r="K32" s="3" t="s">
        <v>229</v>
      </c>
      <c r="L32" s="3" t="s">
        <v>230</v>
      </c>
      <c r="M32" s="3" t="s">
        <v>231</v>
      </c>
      <c r="N32">
        <v>180</v>
      </c>
      <c r="O32" s="1">
        <v>1.5106172002200001E-7</v>
      </c>
      <c r="P32" s="1">
        <v>1.47644847783E-5</v>
      </c>
      <c r="Q32" t="s">
        <v>232</v>
      </c>
      <c r="R32" t="s">
        <v>233</v>
      </c>
      <c r="S32">
        <v>-0.495</v>
      </c>
    </row>
    <row r="33" spans="1:19">
      <c r="A33" s="5">
        <v>1348</v>
      </c>
      <c r="B33" t="s">
        <v>217</v>
      </c>
      <c r="C33" s="2" t="s">
        <v>218</v>
      </c>
      <c r="D33" s="2" t="s">
        <v>33</v>
      </c>
      <c r="E33" s="2">
        <v>184605297</v>
      </c>
      <c r="F33" s="2">
        <v>184605376</v>
      </c>
      <c r="G33" s="2">
        <v>184605457</v>
      </c>
      <c r="H33" s="2">
        <f t="shared" si="0"/>
        <v>81</v>
      </c>
      <c r="I33">
        <v>184605512</v>
      </c>
      <c r="J33" s="3" t="s">
        <v>219</v>
      </c>
      <c r="K33" s="3" t="s">
        <v>220</v>
      </c>
      <c r="L33" s="3" t="s">
        <v>221</v>
      </c>
      <c r="M33" s="3" t="s">
        <v>222</v>
      </c>
      <c r="N33">
        <v>180</v>
      </c>
      <c r="O33" s="1">
        <v>7.1596403028500006E-8</v>
      </c>
      <c r="P33" s="1">
        <v>7.3475808608E-6</v>
      </c>
      <c r="Q33" t="s">
        <v>223</v>
      </c>
      <c r="R33" t="s">
        <v>224</v>
      </c>
      <c r="S33">
        <v>-0.30199999999999999</v>
      </c>
    </row>
    <row r="34" spans="1:19">
      <c r="A34" s="5">
        <v>1112</v>
      </c>
      <c r="B34" t="s">
        <v>741</v>
      </c>
      <c r="C34" s="2" t="s">
        <v>145</v>
      </c>
      <c r="D34" s="2" t="s">
        <v>8</v>
      </c>
      <c r="E34" s="2">
        <v>17156365</v>
      </c>
      <c r="F34" s="2">
        <v>17156576</v>
      </c>
      <c r="G34" s="2">
        <v>17156657</v>
      </c>
      <c r="H34" s="2">
        <f t="shared" si="0"/>
        <v>81</v>
      </c>
      <c r="I34">
        <v>17156706</v>
      </c>
      <c r="J34" s="3" t="s">
        <v>742</v>
      </c>
      <c r="K34" s="3" t="s">
        <v>743</v>
      </c>
      <c r="L34" s="3" t="s">
        <v>744</v>
      </c>
      <c r="M34" s="3" t="s">
        <v>745</v>
      </c>
      <c r="N34">
        <v>180</v>
      </c>
      <c r="O34">
        <v>2.0172982988899999E-4</v>
      </c>
      <c r="P34">
        <v>5.6719243266700001E-3</v>
      </c>
      <c r="Q34" t="s">
        <v>746</v>
      </c>
      <c r="R34" t="s">
        <v>747</v>
      </c>
      <c r="S34">
        <v>-0.23499999999999999</v>
      </c>
    </row>
    <row r="35" spans="1:19">
      <c r="A35" s="5">
        <v>85</v>
      </c>
      <c r="B35" t="s">
        <v>168</v>
      </c>
      <c r="C35" s="2" t="s">
        <v>15</v>
      </c>
      <c r="D35" s="2" t="s">
        <v>33</v>
      </c>
      <c r="E35" s="2">
        <v>48452545</v>
      </c>
      <c r="F35" s="2">
        <v>48453344</v>
      </c>
      <c r="G35" s="2">
        <v>48453426</v>
      </c>
      <c r="H35" s="2">
        <f t="shared" si="0"/>
        <v>82</v>
      </c>
      <c r="I35">
        <v>48453554</v>
      </c>
      <c r="J35" s="3" t="s">
        <v>169</v>
      </c>
      <c r="K35" s="3" t="s">
        <v>170</v>
      </c>
      <c r="L35" s="3" t="s">
        <v>171</v>
      </c>
      <c r="M35" s="3" t="s">
        <v>172</v>
      </c>
      <c r="N35">
        <v>181</v>
      </c>
      <c r="O35" s="1">
        <v>1.16738514411E-8</v>
      </c>
      <c r="P35" s="1">
        <v>1.4812031679600001E-6</v>
      </c>
      <c r="Q35" t="s">
        <v>173</v>
      </c>
      <c r="R35" t="s">
        <v>174</v>
      </c>
      <c r="S35">
        <v>-0.46600000000000003</v>
      </c>
    </row>
    <row r="36" spans="1:19">
      <c r="A36" s="5">
        <v>2966</v>
      </c>
      <c r="B36" t="s">
        <v>247</v>
      </c>
      <c r="C36" s="2" t="s">
        <v>120</v>
      </c>
      <c r="D36" s="2" t="s">
        <v>33</v>
      </c>
      <c r="E36" s="2">
        <v>50363350</v>
      </c>
      <c r="F36" s="2">
        <v>50363440</v>
      </c>
      <c r="G36" s="2">
        <v>50363524</v>
      </c>
      <c r="H36" s="2">
        <f t="shared" ref="H36:H67" si="1">G36-F36</f>
        <v>84</v>
      </c>
      <c r="I36">
        <v>50363593</v>
      </c>
      <c r="J36" s="3" t="s">
        <v>248</v>
      </c>
      <c r="K36" s="3" t="s">
        <v>249</v>
      </c>
      <c r="L36" s="3" t="s">
        <v>250</v>
      </c>
      <c r="M36" s="3" t="s">
        <v>251</v>
      </c>
      <c r="N36">
        <v>183</v>
      </c>
      <c r="O36" s="1">
        <v>2.3587984321299999E-7</v>
      </c>
      <c r="P36" s="1">
        <v>2.1049712095399998E-5</v>
      </c>
      <c r="Q36" t="s">
        <v>252</v>
      </c>
      <c r="R36" t="s">
        <v>253</v>
      </c>
      <c r="S36">
        <v>-0.41299999999999998</v>
      </c>
    </row>
    <row r="37" spans="1:19">
      <c r="A37" s="5">
        <v>278</v>
      </c>
      <c r="B37" t="s">
        <v>146</v>
      </c>
      <c r="C37" s="2" t="s">
        <v>120</v>
      </c>
      <c r="D37" s="2" t="s">
        <v>8</v>
      </c>
      <c r="E37" s="2">
        <v>55752606</v>
      </c>
      <c r="F37" s="2">
        <v>55752759</v>
      </c>
      <c r="G37" s="2">
        <v>55752844</v>
      </c>
      <c r="H37" s="2">
        <f t="shared" si="1"/>
        <v>85</v>
      </c>
      <c r="I37">
        <v>55753007</v>
      </c>
      <c r="J37" s="3" t="s">
        <v>147</v>
      </c>
      <c r="K37" s="3" t="s">
        <v>148</v>
      </c>
      <c r="L37" s="3" t="s">
        <v>149</v>
      </c>
      <c r="M37" s="3" t="s">
        <v>150</v>
      </c>
      <c r="N37">
        <v>184</v>
      </c>
      <c r="O37" s="1">
        <v>5.0348392122099999E-9</v>
      </c>
      <c r="P37" s="1">
        <v>7.1269017124599996E-7</v>
      </c>
      <c r="Q37" t="s">
        <v>151</v>
      </c>
      <c r="R37" t="s">
        <v>152</v>
      </c>
      <c r="S37">
        <v>-0.497</v>
      </c>
    </row>
    <row r="38" spans="1:19">
      <c r="A38" s="5">
        <v>2183</v>
      </c>
      <c r="B38" t="s">
        <v>1126</v>
      </c>
      <c r="C38" s="2" t="s">
        <v>57</v>
      </c>
      <c r="D38" s="2" t="s">
        <v>8</v>
      </c>
      <c r="E38" s="2">
        <v>66839679</v>
      </c>
      <c r="F38" s="2">
        <v>66839729</v>
      </c>
      <c r="G38" s="2">
        <v>66839814</v>
      </c>
      <c r="H38" s="2">
        <f t="shared" si="1"/>
        <v>85</v>
      </c>
      <c r="I38">
        <v>66839929</v>
      </c>
      <c r="J38" s="3" t="s">
        <v>1127</v>
      </c>
      <c r="K38" s="3" t="s">
        <v>1128</v>
      </c>
      <c r="L38" s="3" t="s">
        <v>1129</v>
      </c>
      <c r="M38" s="3" t="s">
        <v>1130</v>
      </c>
      <c r="N38">
        <v>184</v>
      </c>
      <c r="O38">
        <v>2.7067507198699999E-3</v>
      </c>
      <c r="P38">
        <v>4.8520575131300002E-2</v>
      </c>
      <c r="Q38" t="s">
        <v>1131</v>
      </c>
      <c r="R38" t="s">
        <v>1132</v>
      </c>
      <c r="S38">
        <v>-7.2999999999999995E-2</v>
      </c>
    </row>
    <row r="39" spans="1:19">
      <c r="A39" s="5">
        <v>1489</v>
      </c>
      <c r="B39" t="s">
        <v>555</v>
      </c>
      <c r="C39" s="2" t="s">
        <v>103</v>
      </c>
      <c r="D39" s="2" t="s">
        <v>8</v>
      </c>
      <c r="E39" s="2">
        <v>32087600</v>
      </c>
      <c r="F39" s="2">
        <v>32088679</v>
      </c>
      <c r="G39" s="2">
        <v>32088765</v>
      </c>
      <c r="H39" s="2">
        <f t="shared" si="1"/>
        <v>86</v>
      </c>
      <c r="I39">
        <v>32088901</v>
      </c>
      <c r="J39" s="3" t="s">
        <v>443</v>
      </c>
      <c r="K39" s="3" t="s">
        <v>1104</v>
      </c>
      <c r="L39" s="3" t="s">
        <v>679</v>
      </c>
      <c r="M39" s="3" t="s">
        <v>1105</v>
      </c>
      <c r="N39">
        <v>185</v>
      </c>
      <c r="O39">
        <v>2.1424920402500001E-3</v>
      </c>
      <c r="P39">
        <v>3.9616801014499999E-2</v>
      </c>
      <c r="Q39" t="s">
        <v>1106</v>
      </c>
      <c r="R39" t="s">
        <v>1107</v>
      </c>
      <c r="S39">
        <v>-0.76500000000000001</v>
      </c>
    </row>
    <row r="40" spans="1:19">
      <c r="A40" s="5">
        <v>1935</v>
      </c>
      <c r="B40" t="s">
        <v>6</v>
      </c>
      <c r="C40" s="2" t="s">
        <v>7</v>
      </c>
      <c r="D40" s="2" t="s">
        <v>8</v>
      </c>
      <c r="E40" s="2">
        <v>230656581</v>
      </c>
      <c r="F40" s="2">
        <v>230656781</v>
      </c>
      <c r="G40" s="2">
        <v>230656868</v>
      </c>
      <c r="H40" s="2">
        <f t="shared" si="1"/>
        <v>87</v>
      </c>
      <c r="I40">
        <v>230656942</v>
      </c>
      <c r="J40" s="3" t="s">
        <v>9</v>
      </c>
      <c r="K40" s="3" t="s">
        <v>10</v>
      </c>
      <c r="L40" s="3" t="s">
        <v>11</v>
      </c>
      <c r="M40" s="3" t="s">
        <v>12</v>
      </c>
      <c r="N40">
        <v>186</v>
      </c>
      <c r="O40">
        <v>0</v>
      </c>
      <c r="P40">
        <v>0</v>
      </c>
      <c r="Q40" t="s">
        <v>13</v>
      </c>
      <c r="R40" t="s">
        <v>14</v>
      </c>
      <c r="S40">
        <v>-0.54</v>
      </c>
    </row>
    <row r="41" spans="1:19">
      <c r="A41" s="5">
        <v>1750</v>
      </c>
      <c r="B41" t="s">
        <v>531</v>
      </c>
      <c r="C41" s="2" t="s">
        <v>120</v>
      </c>
      <c r="D41" s="2" t="s">
        <v>8</v>
      </c>
      <c r="E41" s="2">
        <v>50367435</v>
      </c>
      <c r="F41" s="2">
        <v>50367493</v>
      </c>
      <c r="G41" s="2">
        <v>50367580</v>
      </c>
      <c r="H41" s="2">
        <f t="shared" si="1"/>
        <v>87</v>
      </c>
      <c r="I41">
        <v>50367660</v>
      </c>
      <c r="J41" s="3" t="s">
        <v>532</v>
      </c>
      <c r="K41" s="3" t="s">
        <v>533</v>
      </c>
      <c r="L41" s="3" t="s">
        <v>534</v>
      </c>
      <c r="M41" s="3" t="s">
        <v>535</v>
      </c>
      <c r="N41">
        <v>186</v>
      </c>
      <c r="O41" s="1">
        <v>3.3787180762900003E-5</v>
      </c>
      <c r="P41">
        <v>1.40097350537E-3</v>
      </c>
      <c r="Q41" t="s">
        <v>536</v>
      </c>
      <c r="R41" t="s">
        <v>537</v>
      </c>
      <c r="S41">
        <v>-0.36499999999999999</v>
      </c>
    </row>
    <row r="42" spans="1:19">
      <c r="A42" s="5">
        <v>3179</v>
      </c>
      <c r="B42" t="s">
        <v>442</v>
      </c>
      <c r="C42" s="2" t="s">
        <v>140</v>
      </c>
      <c r="D42" s="2" t="s">
        <v>8</v>
      </c>
      <c r="E42" s="2">
        <v>65962116</v>
      </c>
      <c r="F42" s="2">
        <v>65962263</v>
      </c>
      <c r="G42" s="2">
        <v>65962350</v>
      </c>
      <c r="H42" s="2">
        <f t="shared" si="1"/>
        <v>87</v>
      </c>
      <c r="I42">
        <v>65962526</v>
      </c>
      <c r="J42" s="3" t="s">
        <v>443</v>
      </c>
      <c r="K42" s="3" t="s">
        <v>444</v>
      </c>
      <c r="L42" s="3" t="s">
        <v>445</v>
      </c>
      <c r="M42" s="3" t="s">
        <v>446</v>
      </c>
      <c r="N42">
        <v>186</v>
      </c>
      <c r="O42" s="1">
        <v>1.15281488017E-5</v>
      </c>
      <c r="P42">
        <v>5.6336965274999997E-4</v>
      </c>
      <c r="Q42" t="s">
        <v>447</v>
      </c>
      <c r="R42" t="s">
        <v>448</v>
      </c>
      <c r="S42">
        <v>-0.26</v>
      </c>
    </row>
    <row r="43" spans="1:19">
      <c r="A43" s="5">
        <v>172</v>
      </c>
      <c r="B43" t="s">
        <v>303</v>
      </c>
      <c r="C43" s="2" t="s">
        <v>145</v>
      </c>
      <c r="D43" s="2" t="s">
        <v>33</v>
      </c>
      <c r="E43" s="2">
        <v>93462779</v>
      </c>
      <c r="F43" s="2">
        <v>93462947</v>
      </c>
      <c r="G43" s="2">
        <v>93463035</v>
      </c>
      <c r="H43" s="2">
        <f t="shared" si="1"/>
        <v>88</v>
      </c>
      <c r="I43">
        <v>93463135</v>
      </c>
      <c r="J43" s="3" t="s">
        <v>304</v>
      </c>
      <c r="K43" s="3" t="s">
        <v>212</v>
      </c>
      <c r="L43" s="3" t="s">
        <v>305</v>
      </c>
      <c r="M43" s="3" t="s">
        <v>306</v>
      </c>
      <c r="N43">
        <v>187</v>
      </c>
      <c r="O43" s="1">
        <v>1.2417572996500001E-6</v>
      </c>
      <c r="P43" s="1">
        <v>9.1025244911800004E-5</v>
      </c>
      <c r="Q43" t="s">
        <v>307</v>
      </c>
      <c r="R43" t="s">
        <v>308</v>
      </c>
      <c r="S43">
        <v>-0.45300000000000001</v>
      </c>
    </row>
    <row r="44" spans="1:19">
      <c r="A44" s="5">
        <v>2506</v>
      </c>
      <c r="B44" t="s">
        <v>254</v>
      </c>
      <c r="C44" s="2" t="s">
        <v>55</v>
      </c>
      <c r="D44" s="2" t="s">
        <v>8</v>
      </c>
      <c r="E44" s="2">
        <v>176765087</v>
      </c>
      <c r="F44" s="2">
        <v>176765185</v>
      </c>
      <c r="G44" s="2">
        <v>176765273</v>
      </c>
      <c r="H44" s="2">
        <f t="shared" si="1"/>
        <v>88</v>
      </c>
      <c r="I44">
        <v>176765337</v>
      </c>
      <c r="J44" s="3" t="s">
        <v>65</v>
      </c>
      <c r="K44" s="3" t="s">
        <v>255</v>
      </c>
      <c r="L44" s="3" t="s">
        <v>256</v>
      </c>
      <c r="M44" s="3" t="s">
        <v>257</v>
      </c>
      <c r="N44">
        <v>187</v>
      </c>
      <c r="O44" s="1">
        <v>3.0537038708800001E-7</v>
      </c>
      <c r="P44" s="1">
        <v>2.61155299791E-5</v>
      </c>
      <c r="Q44" t="s">
        <v>258</v>
      </c>
      <c r="R44" t="s">
        <v>259</v>
      </c>
      <c r="S44">
        <v>-0.17100000000000001</v>
      </c>
    </row>
    <row r="45" spans="1:19">
      <c r="A45" s="5">
        <v>517</v>
      </c>
      <c r="B45" t="s">
        <v>72</v>
      </c>
      <c r="C45" s="2" t="s">
        <v>15</v>
      </c>
      <c r="D45" s="2" t="s">
        <v>33</v>
      </c>
      <c r="E45" s="2">
        <v>7127802</v>
      </c>
      <c r="F45" s="2">
        <v>7127871</v>
      </c>
      <c r="G45" s="2">
        <v>7127960</v>
      </c>
      <c r="H45" s="2">
        <f t="shared" si="1"/>
        <v>89</v>
      </c>
      <c r="I45">
        <v>7128033</v>
      </c>
      <c r="J45" s="3" t="s">
        <v>649</v>
      </c>
      <c r="K45" s="3" t="s">
        <v>725</v>
      </c>
      <c r="L45" s="3" t="s">
        <v>654</v>
      </c>
      <c r="M45" s="3" t="s">
        <v>726</v>
      </c>
      <c r="N45">
        <v>188</v>
      </c>
      <c r="O45">
        <v>1.87820677902E-4</v>
      </c>
      <c r="P45">
        <v>5.4296048083599998E-3</v>
      </c>
      <c r="Q45" t="s">
        <v>727</v>
      </c>
      <c r="R45" t="s">
        <v>728</v>
      </c>
      <c r="S45">
        <v>-8.8999999999999996E-2</v>
      </c>
    </row>
    <row r="46" spans="1:19">
      <c r="A46" s="5">
        <v>1837</v>
      </c>
      <c r="B46" t="s">
        <v>1032</v>
      </c>
      <c r="C46" s="2" t="s">
        <v>17</v>
      </c>
      <c r="D46" s="2" t="s">
        <v>33</v>
      </c>
      <c r="E46" s="2">
        <v>23801760</v>
      </c>
      <c r="F46" s="2">
        <v>23801826</v>
      </c>
      <c r="G46" s="2">
        <v>23801916</v>
      </c>
      <c r="H46" s="2">
        <f t="shared" si="1"/>
        <v>90</v>
      </c>
      <c r="I46">
        <v>23802000</v>
      </c>
      <c r="J46" s="3" t="s">
        <v>1033</v>
      </c>
      <c r="K46" s="4">
        <v>493548451</v>
      </c>
      <c r="L46" s="3" t="s">
        <v>1034</v>
      </c>
      <c r="M46" s="4">
        <v>285285347</v>
      </c>
      <c r="N46">
        <v>189</v>
      </c>
      <c r="O46">
        <v>1.34809864785E-3</v>
      </c>
      <c r="P46">
        <v>2.6863810434100001E-2</v>
      </c>
      <c r="Q46" t="s">
        <v>1035</v>
      </c>
      <c r="R46" t="s">
        <v>1036</v>
      </c>
      <c r="S46">
        <v>-2.3E-2</v>
      </c>
    </row>
    <row r="47" spans="1:19">
      <c r="A47" s="5">
        <v>53</v>
      </c>
      <c r="B47" t="s">
        <v>1071</v>
      </c>
      <c r="C47" s="2" t="s">
        <v>120</v>
      </c>
      <c r="D47" s="2" t="s">
        <v>8</v>
      </c>
      <c r="E47" s="2">
        <v>49951083</v>
      </c>
      <c r="F47" s="2">
        <v>49951165</v>
      </c>
      <c r="G47" s="2">
        <v>49951257</v>
      </c>
      <c r="H47" s="2">
        <f t="shared" si="1"/>
        <v>92</v>
      </c>
      <c r="I47">
        <v>49951316</v>
      </c>
      <c r="J47" s="3" t="s">
        <v>1072</v>
      </c>
      <c r="K47" s="3" t="s">
        <v>1073</v>
      </c>
      <c r="L47" s="3" t="s">
        <v>288</v>
      </c>
      <c r="M47" s="3" t="s">
        <v>1074</v>
      </c>
      <c r="N47">
        <v>191</v>
      </c>
      <c r="O47">
        <v>1.86893069012E-3</v>
      </c>
      <c r="P47">
        <v>3.6018593816599997E-2</v>
      </c>
      <c r="Q47" t="s">
        <v>1075</v>
      </c>
      <c r="R47" t="s">
        <v>1076</v>
      </c>
      <c r="S47">
        <v>-0.14099999999999999</v>
      </c>
    </row>
    <row r="48" spans="1:19">
      <c r="A48" s="5">
        <v>4059</v>
      </c>
      <c r="B48" s="2" t="s">
        <v>242</v>
      </c>
      <c r="C48" s="2" t="s">
        <v>126</v>
      </c>
      <c r="D48" s="2" t="s">
        <v>8</v>
      </c>
      <c r="E48" s="2">
        <v>179043899</v>
      </c>
      <c r="F48" s="2">
        <v>179043959</v>
      </c>
      <c r="G48" s="2">
        <v>179044051</v>
      </c>
      <c r="H48" s="2">
        <f t="shared" si="1"/>
        <v>92</v>
      </c>
      <c r="I48">
        <v>179044111</v>
      </c>
      <c r="J48" s="3" t="s">
        <v>344</v>
      </c>
      <c r="K48" s="3" t="s">
        <v>345</v>
      </c>
      <c r="L48" s="3" t="s">
        <v>346</v>
      </c>
      <c r="M48" s="4">
        <v>137137132</v>
      </c>
      <c r="N48">
        <v>191</v>
      </c>
      <c r="O48" s="1">
        <v>2.5357289189500002E-6</v>
      </c>
      <c r="P48">
        <v>1.6014103403500001E-4</v>
      </c>
      <c r="Q48" t="s">
        <v>347</v>
      </c>
      <c r="R48" t="s">
        <v>348</v>
      </c>
      <c r="S48">
        <v>-9.6000000000000002E-2</v>
      </c>
    </row>
    <row r="49" spans="1:19">
      <c r="A49" s="5">
        <v>1138</v>
      </c>
      <c r="B49" t="s">
        <v>79</v>
      </c>
      <c r="C49" s="2" t="s">
        <v>71</v>
      </c>
      <c r="D49" s="2" t="s">
        <v>8</v>
      </c>
      <c r="E49" s="2">
        <v>40029285</v>
      </c>
      <c r="F49" s="2">
        <v>40029413</v>
      </c>
      <c r="G49" s="2">
        <v>40029507</v>
      </c>
      <c r="H49" s="2">
        <f t="shared" si="1"/>
        <v>94</v>
      </c>
      <c r="I49">
        <v>40029594</v>
      </c>
      <c r="J49" s="3" t="s">
        <v>80</v>
      </c>
      <c r="K49" s="3" t="s">
        <v>81</v>
      </c>
      <c r="L49" s="3" t="s">
        <v>82</v>
      </c>
      <c r="M49" s="3" t="s">
        <v>83</v>
      </c>
      <c r="N49">
        <v>193</v>
      </c>
      <c r="O49" s="1">
        <v>6.6502359175000005E-13</v>
      </c>
      <c r="P49" s="1">
        <v>1.9499441743799999E-10</v>
      </c>
      <c r="Q49" t="s">
        <v>84</v>
      </c>
      <c r="R49" t="s">
        <v>85</v>
      </c>
      <c r="S49">
        <v>-0.33800000000000002</v>
      </c>
    </row>
    <row r="50" spans="1:19">
      <c r="A50" s="5">
        <v>516</v>
      </c>
      <c r="B50" t="s">
        <v>72</v>
      </c>
      <c r="C50" s="2" t="s">
        <v>15</v>
      </c>
      <c r="D50" s="2" t="s">
        <v>33</v>
      </c>
      <c r="E50" s="2">
        <v>7127980</v>
      </c>
      <c r="F50" s="2">
        <v>7128033</v>
      </c>
      <c r="G50" s="2">
        <v>7128127</v>
      </c>
      <c r="H50" s="2">
        <f t="shared" si="1"/>
        <v>94</v>
      </c>
      <c r="I50">
        <v>7128203</v>
      </c>
      <c r="J50" s="3" t="s">
        <v>610</v>
      </c>
      <c r="K50" s="3" t="s">
        <v>611</v>
      </c>
      <c r="L50" s="3" t="s">
        <v>612</v>
      </c>
      <c r="M50" s="3" t="s">
        <v>613</v>
      </c>
      <c r="N50">
        <v>193</v>
      </c>
      <c r="O50" s="1">
        <v>6.9233510907999995E-5</v>
      </c>
      <c r="P50">
        <v>2.4290902758700001E-3</v>
      </c>
      <c r="Q50" t="s">
        <v>614</v>
      </c>
      <c r="R50" t="s">
        <v>615</v>
      </c>
      <c r="S50">
        <v>-8.8999999999999996E-2</v>
      </c>
    </row>
    <row r="51" spans="1:19">
      <c r="A51" s="5">
        <v>495</v>
      </c>
      <c r="B51" t="s">
        <v>329</v>
      </c>
      <c r="C51" s="2" t="s">
        <v>7</v>
      </c>
      <c r="D51" s="2" t="s">
        <v>33</v>
      </c>
      <c r="E51" s="2">
        <v>219525661</v>
      </c>
      <c r="F51" s="2">
        <v>219526030</v>
      </c>
      <c r="G51" s="2">
        <v>219526128</v>
      </c>
      <c r="H51" s="2">
        <f t="shared" si="1"/>
        <v>98</v>
      </c>
      <c r="I51">
        <v>219526243</v>
      </c>
      <c r="J51" s="3" t="s">
        <v>330</v>
      </c>
      <c r="K51" s="3" t="s">
        <v>331</v>
      </c>
      <c r="L51" s="3" t="s">
        <v>86</v>
      </c>
      <c r="M51" s="3" t="s">
        <v>332</v>
      </c>
      <c r="N51">
        <v>197</v>
      </c>
      <c r="O51" s="1">
        <v>2.08247107647E-6</v>
      </c>
      <c r="P51">
        <v>1.3833455217000001E-4</v>
      </c>
      <c r="Q51" t="s">
        <v>333</v>
      </c>
      <c r="R51" t="s">
        <v>334</v>
      </c>
      <c r="S51">
        <v>-0.20499999999999999</v>
      </c>
    </row>
    <row r="52" spans="1:19">
      <c r="A52" s="5">
        <v>3821</v>
      </c>
      <c r="B52" t="s">
        <v>227</v>
      </c>
      <c r="C52" s="2" t="s">
        <v>95</v>
      </c>
      <c r="D52" s="2" t="s">
        <v>8</v>
      </c>
      <c r="E52" s="2">
        <v>24034327</v>
      </c>
      <c r="F52" s="2">
        <v>24034910</v>
      </c>
      <c r="G52" s="2">
        <v>24035024</v>
      </c>
      <c r="H52" s="2">
        <f t="shared" si="1"/>
        <v>114</v>
      </c>
      <c r="I52">
        <v>24035369</v>
      </c>
      <c r="J52" s="3" t="s">
        <v>748</v>
      </c>
      <c r="K52" s="3" t="s">
        <v>642</v>
      </c>
      <c r="L52" s="3" t="s">
        <v>749</v>
      </c>
      <c r="M52" s="3" t="s">
        <v>420</v>
      </c>
      <c r="N52">
        <v>198</v>
      </c>
      <c r="O52">
        <v>2.0711970832299999E-4</v>
      </c>
      <c r="P52">
        <v>5.7838530793599997E-3</v>
      </c>
      <c r="Q52" t="s">
        <v>750</v>
      </c>
      <c r="R52" t="s">
        <v>751</v>
      </c>
      <c r="S52">
        <v>-0.26800000000000002</v>
      </c>
    </row>
    <row r="53" spans="1:19">
      <c r="A53" s="5">
        <v>811</v>
      </c>
      <c r="B53" t="s">
        <v>267</v>
      </c>
      <c r="C53" s="2" t="s">
        <v>7</v>
      </c>
      <c r="D53" s="2" t="s">
        <v>33</v>
      </c>
      <c r="E53" s="2">
        <v>74717151</v>
      </c>
      <c r="F53" s="2">
        <v>74717254</v>
      </c>
      <c r="G53" s="2">
        <v>74717370</v>
      </c>
      <c r="H53" s="2">
        <f t="shared" si="1"/>
        <v>116</v>
      </c>
      <c r="I53">
        <v>74717600</v>
      </c>
      <c r="J53" s="3" t="s">
        <v>268</v>
      </c>
      <c r="K53" s="3" t="s">
        <v>269</v>
      </c>
      <c r="L53" s="3" t="s">
        <v>270</v>
      </c>
      <c r="M53" s="3" t="s">
        <v>271</v>
      </c>
      <c r="N53">
        <v>198</v>
      </c>
      <c r="O53" s="1">
        <v>3.3764108275900002E-7</v>
      </c>
      <c r="P53" s="1">
        <v>2.77203328945E-5</v>
      </c>
      <c r="Q53" t="s">
        <v>272</v>
      </c>
      <c r="R53" t="s">
        <v>273</v>
      </c>
      <c r="S53">
        <v>-0.60499999999999998</v>
      </c>
    </row>
    <row r="54" spans="1:19">
      <c r="A54" s="5">
        <v>2412</v>
      </c>
      <c r="B54" t="s">
        <v>776</v>
      </c>
      <c r="C54" s="2" t="s">
        <v>126</v>
      </c>
      <c r="D54" s="2" t="s">
        <v>8</v>
      </c>
      <c r="E54" s="2">
        <v>68616063</v>
      </c>
      <c r="F54" s="2">
        <v>68616172</v>
      </c>
      <c r="G54" s="2">
        <v>68616291</v>
      </c>
      <c r="H54" s="2">
        <f t="shared" si="1"/>
        <v>119</v>
      </c>
      <c r="I54">
        <v>68616407</v>
      </c>
      <c r="J54" s="3" t="s">
        <v>777</v>
      </c>
      <c r="K54" s="3" t="s">
        <v>778</v>
      </c>
      <c r="L54" s="3" t="s">
        <v>779</v>
      </c>
      <c r="M54" s="3" t="s">
        <v>342</v>
      </c>
      <c r="N54">
        <v>198</v>
      </c>
      <c r="O54">
        <v>2.8281615484199998E-4</v>
      </c>
      <c r="P54">
        <v>7.6378968133299996E-3</v>
      </c>
      <c r="Q54" t="s">
        <v>780</v>
      </c>
      <c r="R54" t="s">
        <v>781</v>
      </c>
      <c r="S54">
        <v>-0.255</v>
      </c>
    </row>
    <row r="55" spans="1:19">
      <c r="A55" s="5">
        <v>1760</v>
      </c>
      <c r="B55" t="s">
        <v>1037</v>
      </c>
      <c r="C55" s="2" t="s">
        <v>120</v>
      </c>
      <c r="D55" s="2" t="s">
        <v>8</v>
      </c>
      <c r="E55" s="2">
        <v>36001085</v>
      </c>
      <c r="F55" s="2">
        <v>36001154</v>
      </c>
      <c r="G55" s="2">
        <v>36001280</v>
      </c>
      <c r="H55" s="2">
        <f t="shared" si="1"/>
        <v>126</v>
      </c>
      <c r="I55">
        <v>36001489</v>
      </c>
      <c r="J55" s="3" t="s">
        <v>1038</v>
      </c>
      <c r="K55" s="3" t="s">
        <v>1039</v>
      </c>
      <c r="L55" s="3" t="s">
        <v>1040</v>
      </c>
      <c r="M55" s="3" t="s">
        <v>1041</v>
      </c>
      <c r="N55">
        <v>198</v>
      </c>
      <c r="O55">
        <v>1.46328099875E-3</v>
      </c>
      <c r="P55">
        <v>2.9018205313399999E-2</v>
      </c>
      <c r="Q55" t="s">
        <v>1042</v>
      </c>
      <c r="R55" t="s">
        <v>1043</v>
      </c>
      <c r="S55">
        <v>-0.16800000000000001</v>
      </c>
    </row>
    <row r="56" spans="1:19">
      <c r="A56" s="5">
        <v>4216</v>
      </c>
      <c r="B56" t="s">
        <v>863</v>
      </c>
      <c r="C56" s="2" t="s">
        <v>235</v>
      </c>
      <c r="D56" s="2" t="s">
        <v>8</v>
      </c>
      <c r="E56" s="2">
        <v>51007170</v>
      </c>
      <c r="F56" s="2">
        <v>51007510</v>
      </c>
      <c r="G56" s="2">
        <v>51007641</v>
      </c>
      <c r="H56" s="2">
        <f t="shared" si="1"/>
        <v>131</v>
      </c>
      <c r="I56">
        <v>51007850</v>
      </c>
      <c r="J56" s="3" t="s">
        <v>864</v>
      </c>
      <c r="K56" s="3" t="s">
        <v>443</v>
      </c>
      <c r="L56" s="3" t="s">
        <v>819</v>
      </c>
      <c r="M56" s="3" t="s">
        <v>342</v>
      </c>
      <c r="N56">
        <v>198</v>
      </c>
      <c r="O56">
        <v>4.9068351776899999E-4</v>
      </c>
      <c r="P56">
        <v>1.18067952749E-2</v>
      </c>
      <c r="Q56" t="s">
        <v>865</v>
      </c>
      <c r="R56" t="s">
        <v>343</v>
      </c>
      <c r="S56">
        <v>-0.13300000000000001</v>
      </c>
    </row>
    <row r="57" spans="1:19">
      <c r="A57" s="5">
        <v>2534</v>
      </c>
      <c r="B57" t="s">
        <v>856</v>
      </c>
      <c r="C57" s="2" t="s">
        <v>103</v>
      </c>
      <c r="D57" s="2" t="s">
        <v>33</v>
      </c>
      <c r="E57" s="2">
        <v>30880886</v>
      </c>
      <c r="F57" s="2">
        <v>30880934</v>
      </c>
      <c r="G57" s="2">
        <v>30881085</v>
      </c>
      <c r="H57" s="2">
        <f t="shared" si="1"/>
        <v>151</v>
      </c>
      <c r="I57">
        <v>30881164</v>
      </c>
      <c r="J57" s="3" t="s">
        <v>857</v>
      </c>
      <c r="K57" s="3" t="s">
        <v>858</v>
      </c>
      <c r="L57" s="3" t="s">
        <v>859</v>
      </c>
      <c r="M57" s="3" t="s">
        <v>860</v>
      </c>
      <c r="N57">
        <v>198</v>
      </c>
      <c r="O57">
        <v>4.8348957447300002E-4</v>
      </c>
      <c r="P57">
        <v>1.17439331551E-2</v>
      </c>
      <c r="Q57" t="s">
        <v>861</v>
      </c>
      <c r="R57" t="s">
        <v>862</v>
      </c>
      <c r="S57">
        <v>-0.36499999999999999</v>
      </c>
    </row>
    <row r="58" spans="1:19">
      <c r="A58" s="5">
        <v>3835</v>
      </c>
      <c r="B58" t="s">
        <v>227</v>
      </c>
      <c r="C58" s="2" t="s">
        <v>95</v>
      </c>
      <c r="D58" s="2" t="s">
        <v>8</v>
      </c>
      <c r="E58" s="2">
        <v>24035024</v>
      </c>
      <c r="F58" s="2">
        <v>24035101</v>
      </c>
      <c r="G58" s="2">
        <v>24035272</v>
      </c>
      <c r="H58" s="2">
        <f t="shared" si="1"/>
        <v>171</v>
      </c>
      <c r="I58">
        <v>24035369</v>
      </c>
      <c r="J58" s="3" t="s">
        <v>828</v>
      </c>
      <c r="K58" s="3" t="s">
        <v>829</v>
      </c>
      <c r="L58" s="3" t="s">
        <v>285</v>
      </c>
      <c r="M58" s="3" t="s">
        <v>830</v>
      </c>
      <c r="N58">
        <v>198</v>
      </c>
      <c r="O58">
        <v>3.7591785703599997E-4</v>
      </c>
      <c r="P58">
        <v>9.5847379076600004E-3</v>
      </c>
      <c r="Q58" t="s">
        <v>831</v>
      </c>
      <c r="R58" t="s">
        <v>832</v>
      </c>
      <c r="S58">
        <v>-0.312</v>
      </c>
    </row>
    <row r="59" spans="1:19">
      <c r="A59" s="5">
        <v>3836</v>
      </c>
      <c r="B59" t="s">
        <v>227</v>
      </c>
      <c r="C59" s="2" t="s">
        <v>95</v>
      </c>
      <c r="D59" s="2" t="s">
        <v>8</v>
      </c>
      <c r="E59" s="2">
        <v>24032924</v>
      </c>
      <c r="F59" s="2">
        <v>24033065</v>
      </c>
      <c r="G59" s="2">
        <v>24033254</v>
      </c>
      <c r="H59" s="2">
        <f t="shared" si="1"/>
        <v>189</v>
      </c>
      <c r="I59">
        <v>24033368</v>
      </c>
      <c r="J59" s="3" t="s">
        <v>905</v>
      </c>
      <c r="K59" s="3" t="s">
        <v>906</v>
      </c>
      <c r="L59" s="3" t="s">
        <v>907</v>
      </c>
      <c r="M59" s="3" t="s">
        <v>535</v>
      </c>
      <c r="N59">
        <v>198</v>
      </c>
      <c r="O59">
        <v>6.1705458094200004E-4</v>
      </c>
      <c r="P59">
        <v>1.3994525164499999E-2</v>
      </c>
      <c r="Q59" t="s">
        <v>908</v>
      </c>
      <c r="R59" t="s">
        <v>909</v>
      </c>
      <c r="S59">
        <v>-0.3</v>
      </c>
    </row>
    <row r="60" spans="1:19">
      <c r="A60" s="5">
        <v>2707</v>
      </c>
      <c r="B60" t="s">
        <v>604</v>
      </c>
      <c r="C60" s="2" t="s">
        <v>57</v>
      </c>
      <c r="D60" s="2" t="s">
        <v>8</v>
      </c>
      <c r="E60" s="2">
        <v>730588</v>
      </c>
      <c r="F60" s="2">
        <v>731603</v>
      </c>
      <c r="G60" s="2">
        <v>731792</v>
      </c>
      <c r="H60" s="2">
        <f t="shared" si="1"/>
        <v>189</v>
      </c>
      <c r="I60">
        <v>732874</v>
      </c>
      <c r="J60" s="3" t="s">
        <v>605</v>
      </c>
      <c r="K60" s="4">
        <v>156135132</v>
      </c>
      <c r="L60" s="3" t="s">
        <v>606</v>
      </c>
      <c r="M60" s="3" t="s">
        <v>607</v>
      </c>
      <c r="N60">
        <v>198</v>
      </c>
      <c r="O60" s="1">
        <v>6.6437045632299996E-5</v>
      </c>
      <c r="P60">
        <v>2.3510695889699998E-3</v>
      </c>
      <c r="Q60" t="s">
        <v>608</v>
      </c>
      <c r="R60" t="s">
        <v>609</v>
      </c>
      <c r="S60">
        <v>-8.5000000000000006E-2</v>
      </c>
    </row>
    <row r="61" spans="1:19">
      <c r="A61" s="5">
        <v>2969</v>
      </c>
      <c r="B61" t="s">
        <v>788</v>
      </c>
      <c r="C61" s="2" t="s">
        <v>197</v>
      </c>
      <c r="D61" s="2" t="s">
        <v>8</v>
      </c>
      <c r="E61" s="2">
        <v>58112902</v>
      </c>
      <c r="F61" s="2">
        <v>58117946</v>
      </c>
      <c r="G61" s="2">
        <v>58118137</v>
      </c>
      <c r="H61" s="2">
        <f t="shared" si="1"/>
        <v>191</v>
      </c>
      <c r="I61">
        <v>58118220</v>
      </c>
      <c r="J61" s="3" t="s">
        <v>789</v>
      </c>
      <c r="K61" s="3" t="s">
        <v>790</v>
      </c>
      <c r="L61" s="3" t="s">
        <v>791</v>
      </c>
      <c r="M61" s="3" t="s">
        <v>792</v>
      </c>
      <c r="N61">
        <v>198</v>
      </c>
      <c r="O61">
        <v>3.10397045481E-4</v>
      </c>
      <c r="P61">
        <v>8.2738952707800007E-3</v>
      </c>
      <c r="Q61" t="s">
        <v>793</v>
      </c>
      <c r="R61" t="s">
        <v>794</v>
      </c>
      <c r="S61">
        <v>-0.13700000000000001</v>
      </c>
    </row>
    <row r="62" spans="1:19">
      <c r="A62" s="5">
        <v>2017</v>
      </c>
      <c r="B62" t="s">
        <v>805</v>
      </c>
      <c r="C62" s="2" t="s">
        <v>25</v>
      </c>
      <c r="D62" s="2" t="s">
        <v>8</v>
      </c>
      <c r="E62" s="2">
        <v>225088</v>
      </c>
      <c r="F62" s="2">
        <v>225139</v>
      </c>
      <c r="G62" s="2">
        <v>225336</v>
      </c>
      <c r="H62" s="2">
        <f t="shared" si="1"/>
        <v>197</v>
      </c>
      <c r="I62">
        <v>225403</v>
      </c>
      <c r="J62" s="3" t="s">
        <v>806</v>
      </c>
      <c r="K62" s="3" t="s">
        <v>807</v>
      </c>
      <c r="L62" s="3" t="s">
        <v>808</v>
      </c>
      <c r="M62" s="3" t="s">
        <v>582</v>
      </c>
      <c r="N62">
        <v>198</v>
      </c>
      <c r="O62">
        <v>3.39179173046E-4</v>
      </c>
      <c r="P62">
        <v>8.8683471678600006E-3</v>
      </c>
      <c r="Q62" t="s">
        <v>809</v>
      </c>
      <c r="R62" t="s">
        <v>810</v>
      </c>
      <c r="S62">
        <v>-0.34599999999999997</v>
      </c>
    </row>
    <row r="63" spans="1:19">
      <c r="A63" s="5">
        <v>904</v>
      </c>
      <c r="B63" t="s">
        <v>471</v>
      </c>
      <c r="C63" s="2" t="s">
        <v>57</v>
      </c>
      <c r="D63" s="2" t="s">
        <v>33</v>
      </c>
      <c r="E63" s="2">
        <v>53503827</v>
      </c>
      <c r="F63" s="2">
        <v>53504097</v>
      </c>
      <c r="G63" s="2">
        <v>53504294</v>
      </c>
      <c r="H63" s="2">
        <f t="shared" si="1"/>
        <v>197</v>
      </c>
      <c r="I63">
        <v>53504575</v>
      </c>
      <c r="J63" s="3" t="s">
        <v>472</v>
      </c>
      <c r="K63" s="3" t="s">
        <v>473</v>
      </c>
      <c r="L63" s="3" t="s">
        <v>474</v>
      </c>
      <c r="M63" s="3" t="s">
        <v>475</v>
      </c>
      <c r="N63">
        <v>198</v>
      </c>
      <c r="O63" s="1">
        <v>1.9042460097000001E-5</v>
      </c>
      <c r="P63">
        <v>8.7830672694599995E-4</v>
      </c>
      <c r="Q63" t="s">
        <v>476</v>
      </c>
      <c r="R63" t="s">
        <v>477</v>
      </c>
      <c r="S63">
        <v>-0.222</v>
      </c>
    </row>
    <row r="64" spans="1:19">
      <c r="A64" s="5">
        <v>598</v>
      </c>
      <c r="B64" t="s">
        <v>690</v>
      </c>
      <c r="C64" s="2" t="s">
        <v>393</v>
      </c>
      <c r="D64" s="2" t="s">
        <v>33</v>
      </c>
      <c r="E64" s="2">
        <v>22105666</v>
      </c>
      <c r="F64" s="2">
        <v>22105791</v>
      </c>
      <c r="G64" s="2">
        <v>22105993</v>
      </c>
      <c r="H64" s="2">
        <f t="shared" si="1"/>
        <v>202</v>
      </c>
      <c r="I64">
        <v>22106162</v>
      </c>
      <c r="J64" s="3" t="s">
        <v>691</v>
      </c>
      <c r="K64" s="3" t="s">
        <v>692</v>
      </c>
      <c r="L64" s="3" t="s">
        <v>693</v>
      </c>
      <c r="M64" s="3" t="s">
        <v>257</v>
      </c>
      <c r="N64">
        <v>198</v>
      </c>
      <c r="O64">
        <v>1.1700573995400001E-4</v>
      </c>
      <c r="P64">
        <v>3.6113425752700001E-3</v>
      </c>
      <c r="Q64" t="s">
        <v>694</v>
      </c>
      <c r="R64" t="s">
        <v>695</v>
      </c>
      <c r="S64">
        <v>-0.104</v>
      </c>
    </row>
    <row r="65" spans="1:19">
      <c r="A65" s="5">
        <v>3965</v>
      </c>
      <c r="B65" t="s">
        <v>113</v>
      </c>
      <c r="C65" s="2" t="s">
        <v>15</v>
      </c>
      <c r="D65" s="2" t="s">
        <v>8</v>
      </c>
      <c r="E65" s="2">
        <v>26910528</v>
      </c>
      <c r="F65" s="2">
        <v>26910667</v>
      </c>
      <c r="G65" s="2">
        <v>26910870</v>
      </c>
      <c r="H65" s="2">
        <f t="shared" si="1"/>
        <v>203</v>
      </c>
      <c r="I65">
        <v>26911004</v>
      </c>
      <c r="J65" s="3" t="s">
        <v>114</v>
      </c>
      <c r="K65" s="3" t="s">
        <v>115</v>
      </c>
      <c r="L65" s="3" t="s">
        <v>116</v>
      </c>
      <c r="M65" s="3" t="s">
        <v>117</v>
      </c>
      <c r="N65">
        <v>198</v>
      </c>
      <c r="O65" s="1">
        <v>2.1611601397400001E-11</v>
      </c>
      <c r="P65" s="1">
        <v>4.43578118682E-9</v>
      </c>
      <c r="Q65" t="s">
        <v>118</v>
      </c>
      <c r="R65" t="s">
        <v>119</v>
      </c>
      <c r="S65">
        <v>-0.23400000000000001</v>
      </c>
    </row>
    <row r="66" spans="1:19">
      <c r="A66" s="5">
        <v>3841</v>
      </c>
      <c r="B66" t="s">
        <v>616</v>
      </c>
      <c r="C66" s="2" t="s">
        <v>32</v>
      </c>
      <c r="D66" s="2" t="s">
        <v>8</v>
      </c>
      <c r="E66" s="2">
        <v>65439512</v>
      </c>
      <c r="F66" s="2">
        <v>65439691</v>
      </c>
      <c r="G66" s="2">
        <v>65439905</v>
      </c>
      <c r="H66" s="2">
        <f t="shared" si="1"/>
        <v>214</v>
      </c>
      <c r="I66">
        <v>65440058</v>
      </c>
      <c r="J66" s="3" t="s">
        <v>617</v>
      </c>
      <c r="K66" s="3" t="s">
        <v>618</v>
      </c>
      <c r="L66" s="3" t="s">
        <v>619</v>
      </c>
      <c r="M66" s="3" t="s">
        <v>620</v>
      </c>
      <c r="N66">
        <v>198</v>
      </c>
      <c r="O66" s="1">
        <v>7.7035617814799994E-5</v>
      </c>
      <c r="P66">
        <v>2.6799255180500001E-3</v>
      </c>
      <c r="Q66" t="s">
        <v>621</v>
      </c>
      <c r="R66" t="s">
        <v>622</v>
      </c>
      <c r="S66">
        <v>-0.37</v>
      </c>
    </row>
    <row r="67" spans="1:19">
      <c r="A67" s="5">
        <v>3592</v>
      </c>
      <c r="B67" t="s">
        <v>1092</v>
      </c>
      <c r="C67" s="2" t="s">
        <v>17</v>
      </c>
      <c r="D67" s="2" t="s">
        <v>33</v>
      </c>
      <c r="E67" s="2">
        <v>153608301</v>
      </c>
      <c r="F67" s="2">
        <v>153608379</v>
      </c>
      <c r="G67" s="2">
        <v>153608593</v>
      </c>
      <c r="H67" s="2">
        <f t="shared" si="1"/>
        <v>214</v>
      </c>
      <c r="I67">
        <v>153608727</v>
      </c>
      <c r="J67" s="3" t="s">
        <v>1093</v>
      </c>
      <c r="K67" s="3" t="s">
        <v>1094</v>
      </c>
      <c r="L67" s="3" t="s">
        <v>1095</v>
      </c>
      <c r="M67" s="3" t="s">
        <v>1096</v>
      </c>
      <c r="N67">
        <v>198</v>
      </c>
      <c r="O67">
        <v>2.06576245065E-3</v>
      </c>
      <c r="P67">
        <v>3.8721255068100001E-2</v>
      </c>
      <c r="Q67" t="s">
        <v>1097</v>
      </c>
      <c r="R67" t="s">
        <v>1098</v>
      </c>
      <c r="S67">
        <v>-0.157</v>
      </c>
    </row>
    <row r="68" spans="1:19">
      <c r="A68" s="5">
        <v>502</v>
      </c>
      <c r="B68" t="s">
        <v>491</v>
      </c>
      <c r="C68" s="2" t="s">
        <v>39</v>
      </c>
      <c r="D68" s="2" t="s">
        <v>8</v>
      </c>
      <c r="E68" s="2">
        <v>28212193</v>
      </c>
      <c r="F68" s="2">
        <v>28212380</v>
      </c>
      <c r="G68" s="2">
        <v>28212594</v>
      </c>
      <c r="H68" s="2">
        <f t="shared" ref="H68:H99" si="2">G68-F68</f>
        <v>214</v>
      </c>
      <c r="I68">
        <v>28212881</v>
      </c>
      <c r="J68" s="4">
        <v>161182156</v>
      </c>
      <c r="K68" s="4">
        <v>399469363</v>
      </c>
      <c r="L68" s="4">
        <v>116116119</v>
      </c>
      <c r="M68" s="4">
        <v>174174173</v>
      </c>
      <c r="N68">
        <v>198</v>
      </c>
      <c r="O68" s="1">
        <v>2.15932707409E-5</v>
      </c>
      <c r="P68">
        <v>9.5342496080300001E-4</v>
      </c>
      <c r="Q68" t="s">
        <v>492</v>
      </c>
      <c r="R68" t="s">
        <v>493</v>
      </c>
      <c r="S68">
        <v>-8.3000000000000004E-2</v>
      </c>
    </row>
    <row r="69" spans="1:19">
      <c r="A69" s="5">
        <v>3232</v>
      </c>
      <c r="B69" t="s">
        <v>16</v>
      </c>
      <c r="C69" s="2" t="s">
        <v>17</v>
      </c>
      <c r="D69" s="2" t="s">
        <v>8</v>
      </c>
      <c r="E69" s="2">
        <v>100653357</v>
      </c>
      <c r="F69" s="2">
        <v>100653555</v>
      </c>
      <c r="G69" s="2">
        <v>100653772</v>
      </c>
      <c r="H69" s="2">
        <f t="shared" si="2"/>
        <v>217</v>
      </c>
      <c r="I69">
        <v>100653934</v>
      </c>
      <c r="J69" s="3" t="s">
        <v>18</v>
      </c>
      <c r="K69" s="3" t="s">
        <v>19</v>
      </c>
      <c r="L69" s="3" t="s">
        <v>20</v>
      </c>
      <c r="M69" s="3" t="s">
        <v>21</v>
      </c>
      <c r="N69">
        <v>198</v>
      </c>
      <c r="O69">
        <v>0</v>
      </c>
      <c r="P69">
        <v>0</v>
      </c>
      <c r="Q69" t="s">
        <v>22</v>
      </c>
      <c r="R69" t="s">
        <v>23</v>
      </c>
      <c r="S69">
        <v>-0.433</v>
      </c>
    </row>
    <row r="70" spans="1:19">
      <c r="A70" s="5">
        <v>3941</v>
      </c>
      <c r="B70" t="s">
        <v>423</v>
      </c>
      <c r="C70" s="2" t="s">
        <v>55</v>
      </c>
      <c r="D70" s="2" t="s">
        <v>33</v>
      </c>
      <c r="E70" s="2">
        <v>47889270</v>
      </c>
      <c r="F70" s="2">
        <v>47889446</v>
      </c>
      <c r="G70" s="2">
        <v>47889669</v>
      </c>
      <c r="H70" s="2">
        <f t="shared" si="2"/>
        <v>223</v>
      </c>
      <c r="I70">
        <v>47889876</v>
      </c>
      <c r="J70" s="3" t="s">
        <v>424</v>
      </c>
      <c r="K70" s="3" t="s">
        <v>425</v>
      </c>
      <c r="L70" s="3" t="s">
        <v>426</v>
      </c>
      <c r="M70" s="3" t="s">
        <v>427</v>
      </c>
      <c r="N70">
        <v>198</v>
      </c>
      <c r="O70" s="1">
        <v>8.1612409250599996E-6</v>
      </c>
      <c r="P70">
        <v>4.2315528709899999E-4</v>
      </c>
      <c r="Q70" t="s">
        <v>428</v>
      </c>
      <c r="R70" t="s">
        <v>429</v>
      </c>
      <c r="S70">
        <v>-0.23699999999999999</v>
      </c>
    </row>
    <row r="71" spans="1:19">
      <c r="A71" s="5">
        <v>3111</v>
      </c>
      <c r="B71" t="s">
        <v>887</v>
      </c>
      <c r="C71" s="2" t="s">
        <v>15</v>
      </c>
      <c r="D71" s="2" t="s">
        <v>33</v>
      </c>
      <c r="E71" s="2">
        <v>8192820</v>
      </c>
      <c r="F71" s="2">
        <v>8192906</v>
      </c>
      <c r="G71" s="2">
        <v>8193130</v>
      </c>
      <c r="H71" s="2">
        <f t="shared" si="2"/>
        <v>224</v>
      </c>
      <c r="I71">
        <v>8193973</v>
      </c>
      <c r="J71" s="3" t="s">
        <v>888</v>
      </c>
      <c r="K71" s="3" t="s">
        <v>889</v>
      </c>
      <c r="L71" s="3" t="s">
        <v>890</v>
      </c>
      <c r="M71" s="3" t="s">
        <v>891</v>
      </c>
      <c r="N71">
        <v>198</v>
      </c>
      <c r="O71">
        <v>5.7413349661599995E-4</v>
      </c>
      <c r="P71">
        <v>1.32405505821E-2</v>
      </c>
      <c r="Q71" t="s">
        <v>892</v>
      </c>
      <c r="R71" t="s">
        <v>893</v>
      </c>
      <c r="S71">
        <v>-0.16800000000000001</v>
      </c>
    </row>
    <row r="72" spans="1:19">
      <c r="A72" s="5">
        <v>2604</v>
      </c>
      <c r="B72" t="s">
        <v>110</v>
      </c>
      <c r="C72" s="2" t="s">
        <v>55</v>
      </c>
      <c r="D72" s="2" t="s">
        <v>33</v>
      </c>
      <c r="E72" s="2">
        <v>186504915</v>
      </c>
      <c r="F72" s="2">
        <v>186505053</v>
      </c>
      <c r="G72" s="2">
        <v>186505283</v>
      </c>
      <c r="H72" s="2">
        <f t="shared" si="2"/>
        <v>230</v>
      </c>
      <c r="I72">
        <v>186505373</v>
      </c>
      <c r="J72" s="4">
        <v>88413011015</v>
      </c>
      <c r="K72" s="4">
        <v>230245195</v>
      </c>
      <c r="L72" s="4">
        <v>106810681484</v>
      </c>
      <c r="M72" s="4">
        <v>109109153</v>
      </c>
      <c r="N72">
        <v>198</v>
      </c>
      <c r="O72" s="1">
        <v>1.7094992088599999E-11</v>
      </c>
      <c r="P72" s="1">
        <v>3.69341802756E-9</v>
      </c>
      <c r="Q72" t="s">
        <v>111</v>
      </c>
      <c r="R72" t="s">
        <v>112</v>
      </c>
      <c r="S72">
        <v>-0.128</v>
      </c>
    </row>
    <row r="73" spans="1:19">
      <c r="A73" s="5">
        <v>124</v>
      </c>
      <c r="B73" t="s">
        <v>951</v>
      </c>
      <c r="C73" s="2" t="s">
        <v>167</v>
      </c>
      <c r="D73" s="2" t="s">
        <v>8</v>
      </c>
      <c r="E73" s="2">
        <v>54107484</v>
      </c>
      <c r="F73" s="2">
        <v>54107684</v>
      </c>
      <c r="G73" s="2">
        <v>54107916</v>
      </c>
      <c r="H73" s="2">
        <f t="shared" si="2"/>
        <v>232</v>
      </c>
      <c r="I73">
        <v>54108025</v>
      </c>
      <c r="J73" s="3" t="s">
        <v>1053</v>
      </c>
      <c r="K73" s="3" t="s">
        <v>1054</v>
      </c>
      <c r="L73" s="3" t="s">
        <v>1055</v>
      </c>
      <c r="M73" s="3" t="s">
        <v>917</v>
      </c>
      <c r="N73">
        <v>198</v>
      </c>
      <c r="O73">
        <v>1.67638499533E-3</v>
      </c>
      <c r="P73">
        <v>3.27693352659E-2</v>
      </c>
      <c r="Q73" t="s">
        <v>1056</v>
      </c>
      <c r="R73" t="s">
        <v>1057</v>
      </c>
      <c r="S73">
        <v>-0.33</v>
      </c>
    </row>
    <row r="74" spans="1:19">
      <c r="A74" s="5">
        <v>853</v>
      </c>
      <c r="B74" t="s">
        <v>289</v>
      </c>
      <c r="C74" s="2" t="s">
        <v>7</v>
      </c>
      <c r="D74" s="2" t="s">
        <v>8</v>
      </c>
      <c r="E74" s="2">
        <v>98274889</v>
      </c>
      <c r="F74" s="2">
        <v>98275106</v>
      </c>
      <c r="G74" s="2">
        <v>98275341</v>
      </c>
      <c r="H74" s="2">
        <f t="shared" si="2"/>
        <v>235</v>
      </c>
      <c r="I74">
        <v>98275466</v>
      </c>
      <c r="J74" s="3" t="s">
        <v>290</v>
      </c>
      <c r="K74" s="3" t="s">
        <v>291</v>
      </c>
      <c r="L74" s="3" t="s">
        <v>292</v>
      </c>
      <c r="M74" s="3" t="s">
        <v>293</v>
      </c>
      <c r="N74">
        <v>198</v>
      </c>
      <c r="O74" s="1">
        <v>1.0136641003200001E-6</v>
      </c>
      <c r="P74" s="1">
        <v>7.7057243181700001E-5</v>
      </c>
      <c r="Q74" t="s">
        <v>294</v>
      </c>
      <c r="R74" t="s">
        <v>295</v>
      </c>
      <c r="S74">
        <v>-0.32200000000000001</v>
      </c>
    </row>
    <row r="75" spans="1:19">
      <c r="A75" s="5">
        <v>496</v>
      </c>
      <c r="B75" t="s">
        <v>997</v>
      </c>
      <c r="C75" s="2" t="s">
        <v>103</v>
      </c>
      <c r="D75" s="2" t="s">
        <v>33</v>
      </c>
      <c r="E75" s="2">
        <v>31935732</v>
      </c>
      <c r="F75" s="2">
        <v>31935859</v>
      </c>
      <c r="G75" s="2">
        <v>31936104</v>
      </c>
      <c r="H75" s="2">
        <f t="shared" si="2"/>
        <v>245</v>
      </c>
      <c r="I75">
        <v>31936315</v>
      </c>
      <c r="J75" s="3" t="s">
        <v>998</v>
      </c>
      <c r="K75" s="3" t="s">
        <v>999</v>
      </c>
      <c r="L75" s="3" t="s">
        <v>1000</v>
      </c>
      <c r="M75" s="3" t="s">
        <v>1001</v>
      </c>
      <c r="N75">
        <v>198</v>
      </c>
      <c r="O75">
        <v>1.1375765583699999E-3</v>
      </c>
      <c r="P75">
        <v>2.3466089307100001E-2</v>
      </c>
      <c r="Q75" t="s">
        <v>1002</v>
      </c>
      <c r="R75" t="s">
        <v>1003</v>
      </c>
      <c r="S75">
        <v>-0.35299999999999998</v>
      </c>
    </row>
    <row r="76" spans="1:19">
      <c r="A76" s="5">
        <v>217</v>
      </c>
      <c r="B76" t="s">
        <v>182</v>
      </c>
      <c r="C76" s="2" t="s">
        <v>17</v>
      </c>
      <c r="D76" s="2" t="s">
        <v>8</v>
      </c>
      <c r="E76" s="2">
        <v>18942173</v>
      </c>
      <c r="F76" s="2">
        <v>18942252</v>
      </c>
      <c r="G76" s="2">
        <v>18942498</v>
      </c>
      <c r="H76" s="2">
        <f t="shared" si="2"/>
        <v>246</v>
      </c>
      <c r="I76">
        <v>18942643</v>
      </c>
      <c r="J76" s="3" t="s">
        <v>183</v>
      </c>
      <c r="K76" s="3" t="s">
        <v>184</v>
      </c>
      <c r="L76" s="3" t="s">
        <v>185</v>
      </c>
      <c r="M76" s="3" t="s">
        <v>186</v>
      </c>
      <c r="N76">
        <v>198</v>
      </c>
      <c r="O76" s="1">
        <v>2.3995006648299999E-8</v>
      </c>
      <c r="P76" s="1">
        <v>2.73609728587E-6</v>
      </c>
      <c r="Q76" t="s">
        <v>187</v>
      </c>
      <c r="R76" t="s">
        <v>188</v>
      </c>
      <c r="S76">
        <v>-0.46500000000000002</v>
      </c>
    </row>
    <row r="77" spans="1:19">
      <c r="A77" s="5">
        <v>3463</v>
      </c>
      <c r="B77" t="s">
        <v>102</v>
      </c>
      <c r="C77" s="2" t="s">
        <v>103</v>
      </c>
      <c r="D77" s="2" t="s">
        <v>8</v>
      </c>
      <c r="E77" s="2">
        <v>31921505</v>
      </c>
      <c r="F77" s="2">
        <v>31921608</v>
      </c>
      <c r="G77" s="2">
        <v>31921856</v>
      </c>
      <c r="H77" s="2">
        <f t="shared" si="2"/>
        <v>248</v>
      </c>
      <c r="I77">
        <v>31921911</v>
      </c>
      <c r="J77" s="3" t="s">
        <v>104</v>
      </c>
      <c r="K77" s="3" t="s">
        <v>105</v>
      </c>
      <c r="L77" s="3" t="s">
        <v>106</v>
      </c>
      <c r="M77" s="3" t="s">
        <v>107</v>
      </c>
      <c r="N77">
        <v>198</v>
      </c>
      <c r="O77" s="1">
        <v>1.16487930413E-11</v>
      </c>
      <c r="P77" s="1">
        <v>2.6565719685899999E-9</v>
      </c>
      <c r="Q77" t="s">
        <v>108</v>
      </c>
      <c r="R77" t="s">
        <v>109</v>
      </c>
      <c r="S77">
        <v>-0.30199999999999999</v>
      </c>
    </row>
    <row r="78" spans="1:19">
      <c r="A78" s="5">
        <v>1467</v>
      </c>
      <c r="B78" t="s">
        <v>43</v>
      </c>
      <c r="C78" s="2" t="s">
        <v>17</v>
      </c>
      <c r="D78" s="2" t="s">
        <v>33</v>
      </c>
      <c r="E78" s="2">
        <v>47085363</v>
      </c>
      <c r="F78" s="2">
        <v>47085426</v>
      </c>
      <c r="G78" s="2">
        <v>47085677</v>
      </c>
      <c r="H78" s="2">
        <f t="shared" si="2"/>
        <v>251</v>
      </c>
      <c r="I78">
        <v>47085801</v>
      </c>
      <c r="J78" s="3" t="s">
        <v>44</v>
      </c>
      <c r="K78" s="4">
        <v>117112108</v>
      </c>
      <c r="L78" s="3" t="s">
        <v>45</v>
      </c>
      <c r="M78" s="3" t="s">
        <v>46</v>
      </c>
      <c r="N78">
        <v>198</v>
      </c>
      <c r="O78" s="1">
        <v>1.2212453270899999E-15</v>
      </c>
      <c r="P78" s="1">
        <v>7.1617315252899998E-13</v>
      </c>
      <c r="Q78" t="s">
        <v>47</v>
      </c>
      <c r="R78" t="s">
        <v>48</v>
      </c>
      <c r="S78">
        <v>-0.20399999999999999</v>
      </c>
    </row>
    <row r="79" spans="1:19">
      <c r="A79" s="5">
        <v>4266</v>
      </c>
      <c r="B79" t="s">
        <v>1120</v>
      </c>
      <c r="C79" s="2" t="s">
        <v>120</v>
      </c>
      <c r="D79" s="2" t="s">
        <v>33</v>
      </c>
      <c r="E79" s="2">
        <v>36110514</v>
      </c>
      <c r="F79" s="2">
        <v>36110660</v>
      </c>
      <c r="G79" s="2">
        <v>36110913</v>
      </c>
      <c r="H79" s="2">
        <f t="shared" si="2"/>
        <v>253</v>
      </c>
      <c r="I79">
        <v>36111025</v>
      </c>
      <c r="J79" s="3" t="s">
        <v>1121</v>
      </c>
      <c r="K79" s="3" t="s">
        <v>1122</v>
      </c>
      <c r="L79" s="3" t="s">
        <v>1123</v>
      </c>
      <c r="M79" s="3" t="s">
        <v>928</v>
      </c>
      <c r="N79">
        <v>198</v>
      </c>
      <c r="O79">
        <v>2.4914521391700001E-3</v>
      </c>
      <c r="P79">
        <v>4.5054674146700002E-2</v>
      </c>
      <c r="Q79" t="s">
        <v>1124</v>
      </c>
      <c r="R79" t="s">
        <v>1125</v>
      </c>
      <c r="S79">
        <v>-0.191</v>
      </c>
    </row>
    <row r="80" spans="1:19">
      <c r="A80" s="5">
        <v>3932</v>
      </c>
      <c r="B80" t="s">
        <v>925</v>
      </c>
      <c r="C80" s="2" t="s">
        <v>57</v>
      </c>
      <c r="D80" s="2" t="s">
        <v>33</v>
      </c>
      <c r="E80" s="2">
        <v>2283011</v>
      </c>
      <c r="F80" s="2">
        <v>2283184</v>
      </c>
      <c r="G80" s="2">
        <v>2283438</v>
      </c>
      <c r="H80" s="2">
        <f t="shared" si="2"/>
        <v>254</v>
      </c>
      <c r="I80">
        <v>2283991</v>
      </c>
      <c r="J80" s="3" t="s">
        <v>926</v>
      </c>
      <c r="K80" s="3" t="s">
        <v>927</v>
      </c>
      <c r="L80" s="3" t="s">
        <v>928</v>
      </c>
      <c r="M80" s="3" t="s">
        <v>654</v>
      </c>
      <c r="N80">
        <v>198</v>
      </c>
      <c r="O80">
        <v>7.7506323113700005E-4</v>
      </c>
      <c r="P80">
        <v>1.71980246693E-2</v>
      </c>
      <c r="Q80" t="s">
        <v>929</v>
      </c>
      <c r="R80" t="s">
        <v>930</v>
      </c>
      <c r="S80">
        <v>-0.36799999999999999</v>
      </c>
    </row>
    <row r="81" spans="1:19">
      <c r="A81" s="5">
        <v>293</v>
      </c>
      <c r="B81" t="s">
        <v>524</v>
      </c>
      <c r="C81" s="2" t="s">
        <v>275</v>
      </c>
      <c r="D81" s="2" t="s">
        <v>33</v>
      </c>
      <c r="E81" s="2">
        <v>20567202</v>
      </c>
      <c r="F81" s="2">
        <v>20567704</v>
      </c>
      <c r="G81" s="2">
        <v>20567965</v>
      </c>
      <c r="H81" s="2">
        <f t="shared" si="2"/>
        <v>261</v>
      </c>
      <c r="I81">
        <v>20568059</v>
      </c>
      <c r="J81" s="3" t="s">
        <v>525</v>
      </c>
      <c r="K81" s="3" t="s">
        <v>526</v>
      </c>
      <c r="L81" s="3" t="s">
        <v>527</v>
      </c>
      <c r="M81" s="3" t="s">
        <v>528</v>
      </c>
      <c r="N81">
        <v>198</v>
      </c>
      <c r="O81" s="1">
        <v>3.2821408287600001E-5</v>
      </c>
      <c r="P81">
        <v>1.37481511246E-3</v>
      </c>
      <c r="Q81" t="s">
        <v>529</v>
      </c>
      <c r="R81" t="s">
        <v>530</v>
      </c>
      <c r="S81">
        <v>-0.222</v>
      </c>
    </row>
    <row r="82" spans="1:19">
      <c r="A82" s="5">
        <v>1433</v>
      </c>
      <c r="B82" t="s">
        <v>366</v>
      </c>
      <c r="C82" s="2" t="s">
        <v>103</v>
      </c>
      <c r="D82" s="2" t="s">
        <v>33</v>
      </c>
      <c r="E82" s="2">
        <v>33258102</v>
      </c>
      <c r="F82" s="2">
        <v>33258227</v>
      </c>
      <c r="G82" s="2">
        <v>33258492</v>
      </c>
      <c r="H82" s="2">
        <f t="shared" si="2"/>
        <v>265</v>
      </c>
      <c r="I82">
        <v>33259444</v>
      </c>
      <c r="J82" s="3" t="s">
        <v>367</v>
      </c>
      <c r="K82" s="3" t="s">
        <v>368</v>
      </c>
      <c r="L82" s="3" t="s">
        <v>369</v>
      </c>
      <c r="M82" s="3" t="s">
        <v>370</v>
      </c>
      <c r="N82">
        <v>198</v>
      </c>
      <c r="O82" s="1">
        <v>4.0525568759699996E-6</v>
      </c>
      <c r="P82">
        <v>2.37653513941E-4</v>
      </c>
      <c r="Q82" t="s">
        <v>371</v>
      </c>
      <c r="R82" t="s">
        <v>372</v>
      </c>
      <c r="S82">
        <v>-0.15</v>
      </c>
    </row>
    <row r="83" spans="1:19">
      <c r="A83" s="5">
        <v>514</v>
      </c>
      <c r="B83" t="s">
        <v>72</v>
      </c>
      <c r="C83" s="2" t="s">
        <v>15</v>
      </c>
      <c r="D83" s="2" t="s">
        <v>33</v>
      </c>
      <c r="E83" s="2">
        <v>7125985</v>
      </c>
      <c r="F83" s="2">
        <v>7126184</v>
      </c>
      <c r="G83" s="2">
        <v>7126451</v>
      </c>
      <c r="H83" s="2">
        <f t="shared" si="2"/>
        <v>267</v>
      </c>
      <c r="I83">
        <v>7126556</v>
      </c>
      <c r="J83" s="3" t="s">
        <v>73</v>
      </c>
      <c r="K83" s="3" t="s">
        <v>74</v>
      </c>
      <c r="L83" s="3" t="s">
        <v>75</v>
      </c>
      <c r="M83" s="3" t="s">
        <v>76</v>
      </c>
      <c r="N83">
        <v>198</v>
      </c>
      <c r="O83" s="1">
        <v>5.1680881796299997E-13</v>
      </c>
      <c r="P83" s="1">
        <v>1.63192322903E-10</v>
      </c>
      <c r="Q83" t="s">
        <v>77</v>
      </c>
      <c r="R83" t="s">
        <v>78</v>
      </c>
      <c r="S83">
        <v>-0.34799999999999998</v>
      </c>
    </row>
    <row r="84" spans="1:19">
      <c r="A84" s="5">
        <v>4267</v>
      </c>
      <c r="B84" t="s">
        <v>355</v>
      </c>
      <c r="C84" s="2" t="s">
        <v>15</v>
      </c>
      <c r="D84" s="2" t="s">
        <v>8</v>
      </c>
      <c r="E84" s="2">
        <v>26873479</v>
      </c>
      <c r="F84" s="2">
        <v>26874427</v>
      </c>
      <c r="G84" s="2">
        <v>26874694</v>
      </c>
      <c r="H84" s="2">
        <f t="shared" si="2"/>
        <v>267</v>
      </c>
      <c r="I84">
        <v>26874867</v>
      </c>
      <c r="J84" s="3" t="s">
        <v>356</v>
      </c>
      <c r="K84" s="3" t="s">
        <v>357</v>
      </c>
      <c r="L84" s="3" t="s">
        <v>358</v>
      </c>
      <c r="M84" s="3" t="s">
        <v>222</v>
      </c>
      <c r="N84">
        <v>198</v>
      </c>
      <c r="O84" s="1">
        <v>3.1153161933500002E-6</v>
      </c>
      <c r="P84">
        <v>1.8858466512499999E-4</v>
      </c>
      <c r="Q84" t="s">
        <v>359</v>
      </c>
      <c r="R84" t="s">
        <v>360</v>
      </c>
      <c r="S84">
        <v>-0.318</v>
      </c>
    </row>
    <row r="85" spans="1:19">
      <c r="A85" s="5">
        <v>4198</v>
      </c>
      <c r="B85" t="s">
        <v>881</v>
      </c>
      <c r="C85" s="2" t="s">
        <v>57</v>
      </c>
      <c r="D85" s="2" t="s">
        <v>33</v>
      </c>
      <c r="E85" s="2">
        <v>841850</v>
      </c>
      <c r="F85" s="2">
        <v>841948</v>
      </c>
      <c r="G85" s="2">
        <v>842223</v>
      </c>
      <c r="H85" s="2">
        <f t="shared" si="2"/>
        <v>275</v>
      </c>
      <c r="I85">
        <v>842347</v>
      </c>
      <c r="J85" s="3" t="s">
        <v>882</v>
      </c>
      <c r="K85" s="3" t="s">
        <v>883</v>
      </c>
      <c r="L85" s="3" t="s">
        <v>884</v>
      </c>
      <c r="M85" s="3" t="s">
        <v>451</v>
      </c>
      <c r="N85">
        <v>198</v>
      </c>
      <c r="O85">
        <v>5.5634932420500001E-4</v>
      </c>
      <c r="P85">
        <v>1.30319356484E-2</v>
      </c>
      <c r="Q85" t="s">
        <v>885</v>
      </c>
      <c r="R85" t="s">
        <v>886</v>
      </c>
      <c r="S85">
        <v>-0.38100000000000001</v>
      </c>
    </row>
    <row r="86" spans="1:19">
      <c r="A86" s="5">
        <v>2929</v>
      </c>
      <c r="B86" t="s">
        <v>544</v>
      </c>
      <c r="C86" s="2" t="s">
        <v>7</v>
      </c>
      <c r="D86" s="2" t="s">
        <v>8</v>
      </c>
      <c r="E86" s="2">
        <v>198264975</v>
      </c>
      <c r="F86" s="2">
        <v>198265158</v>
      </c>
      <c r="G86" s="2">
        <v>198265438</v>
      </c>
      <c r="H86" s="2">
        <f t="shared" si="2"/>
        <v>280</v>
      </c>
      <c r="I86">
        <v>198265660</v>
      </c>
      <c r="J86" s="3" t="s">
        <v>545</v>
      </c>
      <c r="K86" s="4">
        <v>119126121</v>
      </c>
      <c r="L86" s="3" t="s">
        <v>546</v>
      </c>
      <c r="M86" s="3" t="s">
        <v>547</v>
      </c>
      <c r="N86">
        <v>198</v>
      </c>
      <c r="O86" s="1">
        <v>3.6404139330100001E-5</v>
      </c>
      <c r="P86">
        <v>1.4658398329700001E-3</v>
      </c>
      <c r="Q86" t="s">
        <v>548</v>
      </c>
      <c r="R86" t="s">
        <v>549</v>
      </c>
      <c r="S86">
        <v>-4.7E-2</v>
      </c>
    </row>
    <row r="87" spans="1:19">
      <c r="A87" s="5">
        <v>123</v>
      </c>
      <c r="B87" t="s">
        <v>817</v>
      </c>
      <c r="C87" s="2" t="s">
        <v>167</v>
      </c>
      <c r="D87" s="2" t="s">
        <v>8</v>
      </c>
      <c r="E87" s="2">
        <v>120652905</v>
      </c>
      <c r="F87" s="2">
        <v>120653076</v>
      </c>
      <c r="G87" s="2">
        <v>120653362</v>
      </c>
      <c r="H87" s="2">
        <f t="shared" si="2"/>
        <v>286</v>
      </c>
      <c r="I87">
        <v>120653451</v>
      </c>
      <c r="J87" s="3" t="s">
        <v>818</v>
      </c>
      <c r="K87" s="3" t="s">
        <v>399</v>
      </c>
      <c r="L87" s="3" t="s">
        <v>819</v>
      </c>
      <c r="M87" s="3" t="s">
        <v>342</v>
      </c>
      <c r="N87">
        <v>198</v>
      </c>
      <c r="O87">
        <v>3.6177381800599998E-4</v>
      </c>
      <c r="P87">
        <v>9.3401353642400004E-3</v>
      </c>
      <c r="Q87" t="s">
        <v>820</v>
      </c>
      <c r="R87" t="s">
        <v>343</v>
      </c>
      <c r="S87">
        <v>-0.04</v>
      </c>
    </row>
    <row r="88" spans="1:19">
      <c r="A88" s="5">
        <v>2324</v>
      </c>
      <c r="B88" t="s">
        <v>510</v>
      </c>
      <c r="C88" s="2" t="s">
        <v>140</v>
      </c>
      <c r="D88" s="2" t="s">
        <v>33</v>
      </c>
      <c r="E88" s="2">
        <v>75189351</v>
      </c>
      <c r="F88" s="2">
        <v>75189560</v>
      </c>
      <c r="G88" s="2">
        <v>75189852</v>
      </c>
      <c r="H88" s="2">
        <f t="shared" si="2"/>
        <v>292</v>
      </c>
      <c r="I88">
        <v>75192421</v>
      </c>
      <c r="J88" s="3" t="s">
        <v>511</v>
      </c>
      <c r="K88" s="3" t="s">
        <v>512</v>
      </c>
      <c r="L88" s="3" t="s">
        <v>513</v>
      </c>
      <c r="M88" s="3" t="s">
        <v>514</v>
      </c>
      <c r="N88">
        <v>198</v>
      </c>
      <c r="O88" s="1">
        <v>2.6881269321399999E-5</v>
      </c>
      <c r="P88">
        <v>1.14945427671E-3</v>
      </c>
      <c r="Q88" t="s">
        <v>515</v>
      </c>
      <c r="R88" t="s">
        <v>516</v>
      </c>
      <c r="S88">
        <v>-0.217</v>
      </c>
    </row>
    <row r="89" spans="1:19">
      <c r="A89" s="5">
        <v>1047</v>
      </c>
      <c r="B89" t="s">
        <v>590</v>
      </c>
      <c r="C89" s="2" t="s">
        <v>39</v>
      </c>
      <c r="D89" s="2" t="s">
        <v>8</v>
      </c>
      <c r="E89" s="2">
        <v>33973727</v>
      </c>
      <c r="F89" s="2">
        <v>33974283</v>
      </c>
      <c r="G89" s="2">
        <v>33974581</v>
      </c>
      <c r="H89" s="2">
        <f t="shared" si="2"/>
        <v>298</v>
      </c>
      <c r="I89">
        <v>33974677</v>
      </c>
      <c r="J89" s="3" t="s">
        <v>591</v>
      </c>
      <c r="K89" s="3" t="s">
        <v>592</v>
      </c>
      <c r="L89" s="3" t="s">
        <v>593</v>
      </c>
      <c r="M89" s="3" t="s">
        <v>594</v>
      </c>
      <c r="N89">
        <v>198</v>
      </c>
      <c r="O89" s="1">
        <v>5.0213416887E-5</v>
      </c>
      <c r="P89">
        <v>1.8404113957200001E-3</v>
      </c>
      <c r="Q89" t="s">
        <v>595</v>
      </c>
      <c r="R89" t="s">
        <v>596</v>
      </c>
      <c r="S89">
        <v>-0.123</v>
      </c>
    </row>
    <row r="90" spans="1:19">
      <c r="A90" s="5">
        <v>2685</v>
      </c>
      <c r="B90" t="s">
        <v>795</v>
      </c>
      <c r="C90" s="2" t="s">
        <v>103</v>
      </c>
      <c r="D90" s="2" t="s">
        <v>33</v>
      </c>
      <c r="E90" s="2">
        <v>44197643</v>
      </c>
      <c r="F90" s="2">
        <v>44197783</v>
      </c>
      <c r="G90" s="2">
        <v>44198083</v>
      </c>
      <c r="H90" s="2">
        <f t="shared" si="2"/>
        <v>300</v>
      </c>
      <c r="I90">
        <v>44198218</v>
      </c>
      <c r="J90" s="3" t="s">
        <v>796</v>
      </c>
      <c r="K90" s="3" t="s">
        <v>797</v>
      </c>
      <c r="L90" s="3" t="s">
        <v>798</v>
      </c>
      <c r="M90" s="3" t="s">
        <v>597</v>
      </c>
      <c r="N90">
        <v>198</v>
      </c>
      <c r="O90">
        <v>3.1600097741300002E-4</v>
      </c>
      <c r="P90">
        <v>8.3689291114900002E-3</v>
      </c>
      <c r="Q90" t="s">
        <v>799</v>
      </c>
      <c r="R90" t="s">
        <v>800</v>
      </c>
      <c r="S90">
        <v>-0.19700000000000001</v>
      </c>
    </row>
    <row r="91" spans="1:19">
      <c r="A91" s="5">
        <v>3777</v>
      </c>
      <c r="B91" t="s">
        <v>449</v>
      </c>
      <c r="C91" s="2" t="s">
        <v>15</v>
      </c>
      <c r="D91" s="2" t="s">
        <v>8</v>
      </c>
      <c r="E91" s="2">
        <v>79779984</v>
      </c>
      <c r="F91" s="2">
        <v>79780783</v>
      </c>
      <c r="G91" s="2">
        <v>79781084</v>
      </c>
      <c r="H91" s="2">
        <f t="shared" si="2"/>
        <v>301</v>
      </c>
      <c r="I91">
        <v>79781187</v>
      </c>
      <c r="J91" s="4">
        <v>135121126</v>
      </c>
      <c r="K91" s="3" t="s">
        <v>450</v>
      </c>
      <c r="L91" s="4">
        <v>167167196</v>
      </c>
      <c r="M91" s="3" t="s">
        <v>451</v>
      </c>
      <c r="N91">
        <v>198</v>
      </c>
      <c r="O91" s="1">
        <v>1.28242172537E-5</v>
      </c>
      <c r="P91">
        <v>6.1933425678199999E-4</v>
      </c>
      <c r="Q91" t="s">
        <v>452</v>
      </c>
      <c r="R91" t="s">
        <v>453</v>
      </c>
      <c r="S91">
        <v>-0.114</v>
      </c>
    </row>
    <row r="92" spans="1:19">
      <c r="A92" s="5">
        <v>1366</v>
      </c>
      <c r="B92" t="s">
        <v>944</v>
      </c>
      <c r="C92" s="2" t="s">
        <v>55</v>
      </c>
      <c r="D92" s="2" t="s">
        <v>8</v>
      </c>
      <c r="E92" s="2">
        <v>12650264</v>
      </c>
      <c r="F92" s="2">
        <v>12650422</v>
      </c>
      <c r="G92" s="2">
        <v>12650731</v>
      </c>
      <c r="H92" s="2">
        <f t="shared" si="2"/>
        <v>309</v>
      </c>
      <c r="I92">
        <v>12650834</v>
      </c>
      <c r="J92" s="3" t="s">
        <v>945</v>
      </c>
      <c r="K92" s="3" t="s">
        <v>946</v>
      </c>
      <c r="L92" s="3" t="s">
        <v>947</v>
      </c>
      <c r="M92" s="3" t="s">
        <v>948</v>
      </c>
      <c r="N92">
        <v>198</v>
      </c>
      <c r="O92">
        <v>8.4692434994899999E-4</v>
      </c>
      <c r="P92">
        <v>1.8298023455499999E-2</v>
      </c>
      <c r="Q92" t="s">
        <v>949</v>
      </c>
      <c r="R92" t="s">
        <v>950</v>
      </c>
      <c r="S92">
        <v>-0.111</v>
      </c>
    </row>
    <row r="93" spans="1:19">
      <c r="A93" s="5">
        <v>588</v>
      </c>
      <c r="B93" t="s">
        <v>662</v>
      </c>
      <c r="C93" s="2" t="s">
        <v>7</v>
      </c>
      <c r="D93" s="2" t="s">
        <v>8</v>
      </c>
      <c r="E93" s="2">
        <v>85785562</v>
      </c>
      <c r="F93" s="2">
        <v>85785728</v>
      </c>
      <c r="G93" s="2">
        <v>85786039</v>
      </c>
      <c r="H93" s="2">
        <f t="shared" si="2"/>
        <v>311</v>
      </c>
      <c r="I93">
        <v>85786198</v>
      </c>
      <c r="J93" s="3" t="s">
        <v>663</v>
      </c>
      <c r="K93" s="3" t="s">
        <v>664</v>
      </c>
      <c r="L93" s="3" t="s">
        <v>603</v>
      </c>
      <c r="M93" s="3" t="s">
        <v>564</v>
      </c>
      <c r="N93">
        <v>198</v>
      </c>
      <c r="O93">
        <v>1.05552792123E-4</v>
      </c>
      <c r="P93">
        <v>3.4117654461799998E-3</v>
      </c>
      <c r="Q93" t="s">
        <v>665</v>
      </c>
      <c r="R93" t="s">
        <v>666</v>
      </c>
      <c r="S93">
        <v>-0.373</v>
      </c>
    </row>
    <row r="94" spans="1:19">
      <c r="A94" s="5">
        <v>1452</v>
      </c>
      <c r="B94" t="s">
        <v>871</v>
      </c>
      <c r="C94" s="2" t="s">
        <v>140</v>
      </c>
      <c r="D94" s="2" t="s">
        <v>8</v>
      </c>
      <c r="E94" s="2">
        <v>91475284</v>
      </c>
      <c r="F94" s="2">
        <v>91475340</v>
      </c>
      <c r="G94" s="2">
        <v>91475658</v>
      </c>
      <c r="H94" s="2">
        <f t="shared" si="2"/>
        <v>318</v>
      </c>
      <c r="I94">
        <v>91475991</v>
      </c>
      <c r="J94" s="3" t="s">
        <v>528</v>
      </c>
      <c r="K94" s="3" t="s">
        <v>872</v>
      </c>
      <c r="L94" s="3" t="s">
        <v>873</v>
      </c>
      <c r="M94" s="3" t="s">
        <v>874</v>
      </c>
      <c r="N94">
        <v>198</v>
      </c>
      <c r="O94">
        <v>5.6191293782499997E-4</v>
      </c>
      <c r="P94">
        <v>1.30319356484E-2</v>
      </c>
      <c r="Q94" t="s">
        <v>875</v>
      </c>
      <c r="R94" t="s">
        <v>876</v>
      </c>
      <c r="S94">
        <v>-0.26800000000000002</v>
      </c>
    </row>
    <row r="95" spans="1:19">
      <c r="A95" s="5">
        <v>1693</v>
      </c>
      <c r="B95" t="s">
        <v>175</v>
      </c>
      <c r="C95" s="2" t="s">
        <v>32</v>
      </c>
      <c r="D95" s="2" t="s">
        <v>33</v>
      </c>
      <c r="E95" s="2">
        <v>889156</v>
      </c>
      <c r="F95" s="2">
        <v>889240</v>
      </c>
      <c r="G95" s="2">
        <v>889559</v>
      </c>
      <c r="H95" s="2">
        <f t="shared" si="2"/>
        <v>319</v>
      </c>
      <c r="I95">
        <v>889670</v>
      </c>
      <c r="J95" s="3" t="s">
        <v>176</v>
      </c>
      <c r="K95" s="3" t="s">
        <v>177</v>
      </c>
      <c r="L95" s="3" t="s">
        <v>178</v>
      </c>
      <c r="M95" s="3" t="s">
        <v>179</v>
      </c>
      <c r="N95">
        <v>198</v>
      </c>
      <c r="O95" s="1">
        <v>1.5811059905800001E-8</v>
      </c>
      <c r="P95" s="1">
        <v>1.9089529680400002E-6</v>
      </c>
      <c r="Q95" t="s">
        <v>180</v>
      </c>
      <c r="R95" t="s">
        <v>181</v>
      </c>
      <c r="S95">
        <v>-0.36599999999999999</v>
      </c>
    </row>
    <row r="96" spans="1:19">
      <c r="A96" s="5">
        <v>3966</v>
      </c>
      <c r="B96" t="s">
        <v>24</v>
      </c>
      <c r="C96" s="2" t="s">
        <v>25</v>
      </c>
      <c r="D96" s="2" t="s">
        <v>8</v>
      </c>
      <c r="E96" s="2">
        <v>55269586</v>
      </c>
      <c r="F96" s="2">
        <v>55269718</v>
      </c>
      <c r="G96" s="2">
        <v>55270043</v>
      </c>
      <c r="H96" s="2">
        <f t="shared" si="2"/>
        <v>325</v>
      </c>
      <c r="I96">
        <v>55270175</v>
      </c>
      <c r="J96" s="3" t="s">
        <v>26</v>
      </c>
      <c r="K96" s="4">
        <v>100194125</v>
      </c>
      <c r="L96" s="3" t="s">
        <v>27</v>
      </c>
      <c r="M96" s="3" t="s">
        <v>28</v>
      </c>
      <c r="N96">
        <v>198</v>
      </c>
      <c r="O96">
        <v>0</v>
      </c>
      <c r="P96">
        <v>0</v>
      </c>
      <c r="Q96" t="s">
        <v>29</v>
      </c>
      <c r="R96" t="s">
        <v>30</v>
      </c>
      <c r="S96">
        <v>-0.33200000000000002</v>
      </c>
    </row>
    <row r="97" spans="1:19">
      <c r="A97" s="5">
        <v>3289</v>
      </c>
      <c r="B97" t="s">
        <v>454</v>
      </c>
      <c r="C97" s="2" t="s">
        <v>7</v>
      </c>
      <c r="D97" s="2" t="s">
        <v>33</v>
      </c>
      <c r="E97" s="2">
        <v>160075748</v>
      </c>
      <c r="F97" s="2">
        <v>160075872</v>
      </c>
      <c r="G97" s="2">
        <v>160076202</v>
      </c>
      <c r="H97" s="2">
        <f t="shared" si="2"/>
        <v>330</v>
      </c>
      <c r="I97">
        <v>160076378</v>
      </c>
      <c r="J97" s="3" t="s">
        <v>455</v>
      </c>
      <c r="K97" s="3" t="s">
        <v>456</v>
      </c>
      <c r="L97" s="3" t="s">
        <v>457</v>
      </c>
      <c r="M97" s="3" t="s">
        <v>458</v>
      </c>
      <c r="N97">
        <v>198</v>
      </c>
      <c r="O97" s="1">
        <v>1.30016159979E-5</v>
      </c>
      <c r="P97">
        <v>6.2060039152800003E-4</v>
      </c>
      <c r="Q97" t="s">
        <v>459</v>
      </c>
      <c r="R97" t="s">
        <v>460</v>
      </c>
      <c r="S97">
        <v>-0.311</v>
      </c>
    </row>
    <row r="98" spans="1:19">
      <c r="A98" s="5">
        <v>4101</v>
      </c>
      <c r="B98" t="s">
        <v>1026</v>
      </c>
      <c r="C98" s="2" t="s">
        <v>39</v>
      </c>
      <c r="D98" s="2" t="s">
        <v>8</v>
      </c>
      <c r="E98" s="2">
        <v>47720237</v>
      </c>
      <c r="F98" s="2">
        <v>47722068</v>
      </c>
      <c r="G98" s="2">
        <v>47722398</v>
      </c>
      <c r="H98" s="2">
        <f t="shared" si="2"/>
        <v>330</v>
      </c>
      <c r="I98">
        <v>47722490</v>
      </c>
      <c r="J98" s="3" t="s">
        <v>1027</v>
      </c>
      <c r="K98" s="3" t="s">
        <v>1028</v>
      </c>
      <c r="L98" s="3" t="s">
        <v>1029</v>
      </c>
      <c r="M98" s="3" t="s">
        <v>649</v>
      </c>
      <c r="N98">
        <v>198</v>
      </c>
      <c r="O98">
        <v>1.30519752E-3</v>
      </c>
      <c r="P98">
        <v>2.61357844859E-2</v>
      </c>
      <c r="Q98" t="s">
        <v>1030</v>
      </c>
      <c r="R98" t="s">
        <v>1031</v>
      </c>
      <c r="S98">
        <v>-0.307</v>
      </c>
    </row>
    <row r="99" spans="1:19">
      <c r="A99" s="5">
        <v>2611</v>
      </c>
      <c r="B99" t="s">
        <v>1152</v>
      </c>
      <c r="C99" s="2" t="s">
        <v>218</v>
      </c>
      <c r="D99" s="2" t="s">
        <v>8</v>
      </c>
      <c r="E99" s="2">
        <v>17801758</v>
      </c>
      <c r="F99" s="2">
        <v>17806394</v>
      </c>
      <c r="G99" s="2">
        <v>17806729</v>
      </c>
      <c r="H99" s="2">
        <f t="shared" si="2"/>
        <v>335</v>
      </c>
      <c r="I99">
        <v>17806848</v>
      </c>
      <c r="J99" s="3" t="s">
        <v>1153</v>
      </c>
      <c r="K99" s="3" t="s">
        <v>1154</v>
      </c>
      <c r="L99" s="3" t="s">
        <v>846</v>
      </c>
      <c r="M99" s="3" t="s">
        <v>1155</v>
      </c>
      <c r="N99">
        <v>198</v>
      </c>
      <c r="O99">
        <v>2.8208586110099998E-3</v>
      </c>
      <c r="P99">
        <v>4.9912174992199999E-2</v>
      </c>
      <c r="Q99" t="s">
        <v>1156</v>
      </c>
      <c r="R99" t="s">
        <v>1157</v>
      </c>
      <c r="S99">
        <v>-0.217</v>
      </c>
    </row>
    <row r="100" spans="1:19">
      <c r="A100" s="5">
        <v>2728</v>
      </c>
      <c r="B100" t="s">
        <v>1099</v>
      </c>
      <c r="C100" s="2" t="s">
        <v>17</v>
      </c>
      <c r="D100" s="2" t="s">
        <v>33</v>
      </c>
      <c r="E100" s="2">
        <v>107938036</v>
      </c>
      <c r="F100" s="2">
        <v>107938151</v>
      </c>
      <c r="G100" s="2">
        <v>107938496</v>
      </c>
      <c r="H100" s="2">
        <f t="shared" ref="H100:H131" si="3">G100-F100</f>
        <v>345</v>
      </c>
      <c r="I100">
        <v>107938669</v>
      </c>
      <c r="J100" s="3" t="s">
        <v>1100</v>
      </c>
      <c r="K100" s="3" t="s">
        <v>497</v>
      </c>
      <c r="L100" s="3" t="s">
        <v>179</v>
      </c>
      <c r="M100" s="3" t="s">
        <v>1101</v>
      </c>
      <c r="N100">
        <v>198</v>
      </c>
      <c r="O100">
        <v>2.0813979687099998E-3</v>
      </c>
      <c r="P100">
        <v>3.8836993916199998E-2</v>
      </c>
      <c r="Q100" t="s">
        <v>1102</v>
      </c>
      <c r="R100" t="s">
        <v>1103</v>
      </c>
      <c r="S100">
        <v>-0.65900000000000003</v>
      </c>
    </row>
    <row r="101" spans="1:19">
      <c r="A101" s="5">
        <v>1028</v>
      </c>
      <c r="B101" t="s">
        <v>260</v>
      </c>
      <c r="C101" s="2" t="s">
        <v>197</v>
      </c>
      <c r="D101" s="2" t="s">
        <v>33</v>
      </c>
      <c r="E101" s="2">
        <v>22607200</v>
      </c>
      <c r="F101" s="2">
        <v>22607235</v>
      </c>
      <c r="G101" s="2">
        <v>22607581</v>
      </c>
      <c r="H101" s="2">
        <f t="shared" si="3"/>
        <v>346</v>
      </c>
      <c r="I101">
        <v>22607642</v>
      </c>
      <c r="J101" s="3" t="s">
        <v>261</v>
      </c>
      <c r="K101" s="3" t="s">
        <v>262</v>
      </c>
      <c r="L101" s="3" t="s">
        <v>263</v>
      </c>
      <c r="M101" s="3" t="s">
        <v>264</v>
      </c>
      <c r="N101">
        <v>198</v>
      </c>
      <c r="O101" s="1">
        <v>3.1870463434999999E-7</v>
      </c>
      <c r="P101" s="1">
        <v>2.6699643347099999E-5</v>
      </c>
      <c r="Q101" t="s">
        <v>265</v>
      </c>
      <c r="R101" t="s">
        <v>266</v>
      </c>
      <c r="S101">
        <v>-0.25</v>
      </c>
    </row>
    <row r="102" spans="1:19">
      <c r="A102" s="5">
        <v>3532</v>
      </c>
      <c r="B102" t="s">
        <v>729</v>
      </c>
      <c r="C102" s="2" t="s">
        <v>275</v>
      </c>
      <c r="D102" s="2" t="s">
        <v>33</v>
      </c>
      <c r="E102" s="2">
        <v>103518016</v>
      </c>
      <c r="F102" s="2">
        <v>103518261</v>
      </c>
      <c r="G102" s="2">
        <v>103518611</v>
      </c>
      <c r="H102" s="2">
        <f t="shared" si="3"/>
        <v>350</v>
      </c>
      <c r="I102">
        <v>103518731</v>
      </c>
      <c r="J102" s="3" t="s">
        <v>730</v>
      </c>
      <c r="K102" s="3" t="s">
        <v>731</v>
      </c>
      <c r="L102" s="3" t="s">
        <v>732</v>
      </c>
      <c r="M102" s="3" t="s">
        <v>377</v>
      </c>
      <c r="N102">
        <v>198</v>
      </c>
      <c r="O102">
        <v>1.9446090760900001E-4</v>
      </c>
      <c r="P102">
        <v>5.5822519282199999E-3</v>
      </c>
      <c r="Q102" t="s">
        <v>733</v>
      </c>
      <c r="R102" t="s">
        <v>734</v>
      </c>
      <c r="S102">
        <v>-0.54700000000000004</v>
      </c>
    </row>
    <row r="103" spans="1:19">
      <c r="A103" s="5">
        <v>2595</v>
      </c>
      <c r="B103" t="s">
        <v>1145</v>
      </c>
      <c r="C103" s="2" t="s">
        <v>145</v>
      </c>
      <c r="D103" s="2" t="s">
        <v>33</v>
      </c>
      <c r="E103" s="2">
        <v>62549584</v>
      </c>
      <c r="F103" s="2">
        <v>62549805</v>
      </c>
      <c r="G103" s="2">
        <v>62550164</v>
      </c>
      <c r="H103" s="2">
        <f t="shared" si="3"/>
        <v>359</v>
      </c>
      <c r="I103">
        <v>62550297</v>
      </c>
      <c r="J103" s="3" t="s">
        <v>1146</v>
      </c>
      <c r="K103" s="3" t="s">
        <v>1147</v>
      </c>
      <c r="L103" s="3" t="s">
        <v>1148</v>
      </c>
      <c r="M103" s="3" t="s">
        <v>1149</v>
      </c>
      <c r="N103">
        <v>198</v>
      </c>
      <c r="O103">
        <v>2.7806143214300001E-3</v>
      </c>
      <c r="P103">
        <v>4.9413081339700002E-2</v>
      </c>
      <c r="Q103" t="s">
        <v>1150</v>
      </c>
      <c r="R103" t="s">
        <v>1151</v>
      </c>
      <c r="S103">
        <v>-0.42</v>
      </c>
    </row>
    <row r="104" spans="1:19">
      <c r="A104" s="5">
        <v>700</v>
      </c>
      <c r="B104" t="s">
        <v>31</v>
      </c>
      <c r="C104" s="2" t="s">
        <v>32</v>
      </c>
      <c r="D104" s="2" t="s">
        <v>33</v>
      </c>
      <c r="E104" s="2">
        <v>26241280</v>
      </c>
      <c r="F104" s="2">
        <v>26242229</v>
      </c>
      <c r="G104" s="2">
        <v>26242590</v>
      </c>
      <c r="H104" s="2">
        <f t="shared" si="3"/>
        <v>361</v>
      </c>
      <c r="I104">
        <v>26242642</v>
      </c>
      <c r="J104" s="4">
        <v>113133116</v>
      </c>
      <c r="K104" s="3" t="s">
        <v>1004</v>
      </c>
      <c r="L104" s="4">
        <v>230230253</v>
      </c>
      <c r="M104" s="3" t="s">
        <v>201</v>
      </c>
      <c r="N104">
        <v>198</v>
      </c>
      <c r="O104">
        <v>1.1957104208600001E-3</v>
      </c>
      <c r="P104">
        <v>2.45419563882E-2</v>
      </c>
      <c r="Q104" t="s">
        <v>1005</v>
      </c>
      <c r="R104" t="s">
        <v>1006</v>
      </c>
      <c r="S104">
        <v>-0.10100000000000001</v>
      </c>
    </row>
    <row r="105" spans="1:19">
      <c r="A105" s="5">
        <v>1817</v>
      </c>
      <c r="B105" t="s">
        <v>408</v>
      </c>
      <c r="C105" s="2" t="s">
        <v>71</v>
      </c>
      <c r="D105" s="2" t="s">
        <v>33</v>
      </c>
      <c r="E105" s="2">
        <v>20974997</v>
      </c>
      <c r="F105" s="2">
        <v>20975125</v>
      </c>
      <c r="G105" s="2">
        <v>20975487</v>
      </c>
      <c r="H105" s="2">
        <f t="shared" si="3"/>
        <v>362</v>
      </c>
      <c r="I105">
        <v>20975724</v>
      </c>
      <c r="J105" s="3" t="s">
        <v>409</v>
      </c>
      <c r="K105" s="3" t="s">
        <v>410</v>
      </c>
      <c r="L105" s="3" t="s">
        <v>411</v>
      </c>
      <c r="M105" s="3" t="s">
        <v>412</v>
      </c>
      <c r="N105">
        <v>198</v>
      </c>
      <c r="O105" s="1">
        <v>6.24046477637E-6</v>
      </c>
      <c r="P105">
        <v>3.3268971307800002E-4</v>
      </c>
      <c r="Q105" t="s">
        <v>413</v>
      </c>
      <c r="R105" t="s">
        <v>414</v>
      </c>
      <c r="S105">
        <v>-0.28599999999999998</v>
      </c>
    </row>
    <row r="106" spans="1:19">
      <c r="A106" s="5">
        <v>3889</v>
      </c>
      <c r="B106" t="s">
        <v>974</v>
      </c>
      <c r="C106" s="2" t="s">
        <v>126</v>
      </c>
      <c r="D106" s="2" t="s">
        <v>33</v>
      </c>
      <c r="E106" s="2">
        <v>78944439</v>
      </c>
      <c r="F106" s="2">
        <v>78944516</v>
      </c>
      <c r="G106" s="2">
        <v>78944884</v>
      </c>
      <c r="H106" s="2">
        <f t="shared" si="3"/>
        <v>368</v>
      </c>
      <c r="I106">
        <v>78945013</v>
      </c>
      <c r="J106" s="3" t="s">
        <v>1082</v>
      </c>
      <c r="K106" s="3" t="s">
        <v>1083</v>
      </c>
      <c r="L106" s="3" t="s">
        <v>1084</v>
      </c>
      <c r="M106" s="3" t="s">
        <v>1085</v>
      </c>
      <c r="N106">
        <v>198</v>
      </c>
      <c r="O106">
        <v>1.9418816853E-3</v>
      </c>
      <c r="P106">
        <v>3.6734674277200001E-2</v>
      </c>
      <c r="Q106" t="s">
        <v>1086</v>
      </c>
      <c r="R106" t="s">
        <v>1087</v>
      </c>
      <c r="S106">
        <v>-0.24299999999999999</v>
      </c>
    </row>
    <row r="107" spans="1:19">
      <c r="A107" s="5">
        <v>2059</v>
      </c>
      <c r="B107" t="s">
        <v>478</v>
      </c>
      <c r="C107" s="2" t="s">
        <v>15</v>
      </c>
      <c r="D107" s="2" t="s">
        <v>8</v>
      </c>
      <c r="E107" s="2">
        <v>41956642</v>
      </c>
      <c r="F107" s="2">
        <v>41956771</v>
      </c>
      <c r="G107" s="2">
        <v>41957149</v>
      </c>
      <c r="H107" s="2">
        <f t="shared" si="3"/>
        <v>378</v>
      </c>
      <c r="I107">
        <v>41957352</v>
      </c>
      <c r="J107" s="3" t="s">
        <v>479</v>
      </c>
      <c r="K107" s="3" t="s">
        <v>480</v>
      </c>
      <c r="L107" s="3" t="s">
        <v>150</v>
      </c>
      <c r="M107" s="3" t="s">
        <v>481</v>
      </c>
      <c r="N107">
        <v>198</v>
      </c>
      <c r="O107" s="1">
        <v>2.1076724826900001E-5</v>
      </c>
      <c r="P107">
        <v>9.5342496080300001E-4</v>
      </c>
      <c r="Q107" t="s">
        <v>482</v>
      </c>
      <c r="R107" t="s">
        <v>483</v>
      </c>
      <c r="S107">
        <v>-0.224</v>
      </c>
    </row>
    <row r="108" spans="1:19">
      <c r="A108" s="5">
        <v>1353</v>
      </c>
      <c r="B108" t="s">
        <v>133</v>
      </c>
      <c r="C108" s="2" t="s">
        <v>71</v>
      </c>
      <c r="D108" s="2" t="s">
        <v>8</v>
      </c>
      <c r="E108" s="2">
        <v>78413137</v>
      </c>
      <c r="F108" s="2">
        <v>78414459</v>
      </c>
      <c r="G108" s="2">
        <v>78414839</v>
      </c>
      <c r="H108" s="2">
        <f t="shared" si="3"/>
        <v>380</v>
      </c>
      <c r="I108">
        <v>78414985</v>
      </c>
      <c r="J108" s="3" t="s">
        <v>134</v>
      </c>
      <c r="K108" s="4">
        <v>114149105</v>
      </c>
      <c r="L108" s="3" t="s">
        <v>135</v>
      </c>
      <c r="M108" s="3" t="s">
        <v>136</v>
      </c>
      <c r="N108">
        <v>198</v>
      </c>
      <c r="O108" s="1">
        <v>4.8942205843600001E-10</v>
      </c>
      <c r="P108" s="1">
        <v>8.3711564578300001E-8</v>
      </c>
      <c r="Q108" t="s">
        <v>137</v>
      </c>
      <c r="R108" t="s">
        <v>138</v>
      </c>
      <c r="S108">
        <v>-0.20899999999999999</v>
      </c>
    </row>
    <row r="109" spans="1:19">
      <c r="A109" s="5">
        <v>3573</v>
      </c>
      <c r="B109" t="s">
        <v>752</v>
      </c>
      <c r="C109" s="2" t="s">
        <v>120</v>
      </c>
      <c r="D109" s="2" t="s">
        <v>8</v>
      </c>
      <c r="E109" s="2">
        <v>11456195</v>
      </c>
      <c r="F109" s="2">
        <v>11456413</v>
      </c>
      <c r="G109" s="2">
        <v>11456802</v>
      </c>
      <c r="H109" s="2">
        <f t="shared" si="3"/>
        <v>389</v>
      </c>
      <c r="I109">
        <v>11456979</v>
      </c>
      <c r="J109" s="3" t="s">
        <v>753</v>
      </c>
      <c r="K109" s="3" t="s">
        <v>754</v>
      </c>
      <c r="L109" s="3" t="s">
        <v>755</v>
      </c>
      <c r="M109" s="3" t="s">
        <v>756</v>
      </c>
      <c r="N109">
        <v>198</v>
      </c>
      <c r="O109">
        <v>2.2608030074599999E-4</v>
      </c>
      <c r="P109">
        <v>6.2706732065000003E-3</v>
      </c>
      <c r="Q109" t="s">
        <v>757</v>
      </c>
      <c r="R109" t="s">
        <v>758</v>
      </c>
      <c r="S109">
        <v>-0.32300000000000001</v>
      </c>
    </row>
    <row r="110" spans="1:19">
      <c r="A110" s="5">
        <v>3829</v>
      </c>
      <c r="B110" t="s">
        <v>227</v>
      </c>
      <c r="C110" s="2" t="s">
        <v>95</v>
      </c>
      <c r="D110" s="2" t="s">
        <v>8</v>
      </c>
      <c r="E110" s="2">
        <v>24034327</v>
      </c>
      <c r="F110" s="2">
        <v>24034408</v>
      </c>
      <c r="G110" s="2">
        <v>24034814</v>
      </c>
      <c r="H110" s="2">
        <f t="shared" si="3"/>
        <v>406</v>
      </c>
      <c r="I110">
        <v>24034910</v>
      </c>
      <c r="J110" s="3" t="s">
        <v>1077</v>
      </c>
      <c r="K110" s="3" t="s">
        <v>1078</v>
      </c>
      <c r="L110" s="3" t="s">
        <v>1079</v>
      </c>
      <c r="M110" s="3" t="s">
        <v>582</v>
      </c>
      <c r="N110">
        <v>198</v>
      </c>
      <c r="O110">
        <v>1.9022610341099999E-3</v>
      </c>
      <c r="P110">
        <v>3.6324400331199998E-2</v>
      </c>
      <c r="Q110" t="s">
        <v>1080</v>
      </c>
      <c r="R110" t="s">
        <v>1081</v>
      </c>
      <c r="S110">
        <v>-0.24099999999999999</v>
      </c>
    </row>
    <row r="111" spans="1:19">
      <c r="A111" s="5">
        <v>607</v>
      </c>
      <c r="B111" t="s">
        <v>160</v>
      </c>
      <c r="C111" s="2" t="s">
        <v>71</v>
      </c>
      <c r="D111" s="2" t="s">
        <v>8</v>
      </c>
      <c r="E111" s="2">
        <v>154557692</v>
      </c>
      <c r="F111" s="2">
        <v>154557820</v>
      </c>
      <c r="G111" s="2">
        <v>154558228</v>
      </c>
      <c r="H111" s="2">
        <f t="shared" si="3"/>
        <v>408</v>
      </c>
      <c r="I111">
        <v>154558341</v>
      </c>
      <c r="J111" s="3" t="s">
        <v>161</v>
      </c>
      <c r="K111" s="3" t="s">
        <v>162</v>
      </c>
      <c r="L111" s="3" t="s">
        <v>163</v>
      </c>
      <c r="M111" s="3" t="s">
        <v>164</v>
      </c>
      <c r="N111">
        <v>198</v>
      </c>
      <c r="O111" s="1">
        <v>7.2565552455799998E-9</v>
      </c>
      <c r="P111" s="1">
        <v>9.6090836397099996E-7</v>
      </c>
      <c r="Q111" t="s">
        <v>165</v>
      </c>
      <c r="R111" t="s">
        <v>166</v>
      </c>
      <c r="S111">
        <v>-0.219</v>
      </c>
    </row>
    <row r="112" spans="1:19">
      <c r="A112" s="5">
        <v>3316</v>
      </c>
      <c r="B112" t="s">
        <v>125</v>
      </c>
      <c r="C112" s="2" t="s">
        <v>126</v>
      </c>
      <c r="D112" s="2" t="s">
        <v>8</v>
      </c>
      <c r="E112" s="2">
        <v>137506033</v>
      </c>
      <c r="F112" s="2">
        <v>137506098</v>
      </c>
      <c r="G112" s="2">
        <v>137506520</v>
      </c>
      <c r="H112" s="2">
        <f t="shared" si="3"/>
        <v>422</v>
      </c>
      <c r="I112">
        <v>137506601</v>
      </c>
      <c r="J112" s="3" t="s">
        <v>127</v>
      </c>
      <c r="K112" s="3" t="s">
        <v>128</v>
      </c>
      <c r="L112" s="3" t="s">
        <v>129</v>
      </c>
      <c r="M112" s="3" t="s">
        <v>130</v>
      </c>
      <c r="N112">
        <v>198</v>
      </c>
      <c r="O112" s="1">
        <v>4.4879400196200003E-10</v>
      </c>
      <c r="P112" s="1">
        <v>8.0099972958900007E-8</v>
      </c>
      <c r="Q112" t="s">
        <v>131</v>
      </c>
      <c r="R112" t="s">
        <v>132</v>
      </c>
      <c r="S112">
        <v>-0.33600000000000002</v>
      </c>
    </row>
    <row r="113" spans="1:19">
      <c r="A113" s="5">
        <v>848</v>
      </c>
      <c r="B113" t="s">
        <v>196</v>
      </c>
      <c r="C113" s="2" t="s">
        <v>197</v>
      </c>
      <c r="D113" s="2" t="s">
        <v>33</v>
      </c>
      <c r="E113" s="2">
        <v>103368591</v>
      </c>
      <c r="F113" s="2">
        <v>103368694</v>
      </c>
      <c r="G113" s="2">
        <v>103369123</v>
      </c>
      <c r="H113" s="2">
        <f t="shared" si="3"/>
        <v>429</v>
      </c>
      <c r="I113">
        <v>103369918</v>
      </c>
      <c r="J113" s="3" t="s">
        <v>198</v>
      </c>
      <c r="K113" s="3" t="s">
        <v>199</v>
      </c>
      <c r="L113" s="3" t="s">
        <v>200</v>
      </c>
      <c r="M113" s="3" t="s">
        <v>201</v>
      </c>
      <c r="N113">
        <v>198</v>
      </c>
      <c r="O113" s="1">
        <v>3.0324149302700001E-8</v>
      </c>
      <c r="P113" s="1">
        <v>3.3643414293900002E-6</v>
      </c>
      <c r="Q113" t="s">
        <v>202</v>
      </c>
      <c r="R113" t="s">
        <v>203</v>
      </c>
      <c r="S113">
        <v>-0.31</v>
      </c>
    </row>
    <row r="114" spans="1:19">
      <c r="A114" s="5">
        <v>314</v>
      </c>
      <c r="B114" t="s">
        <v>1020</v>
      </c>
      <c r="C114" s="2" t="s">
        <v>32</v>
      </c>
      <c r="D114" s="2" t="s">
        <v>8</v>
      </c>
      <c r="E114" s="2">
        <v>92206968</v>
      </c>
      <c r="F114" s="2">
        <v>92207031</v>
      </c>
      <c r="G114" s="2">
        <v>92207463</v>
      </c>
      <c r="H114" s="2">
        <f t="shared" si="3"/>
        <v>432</v>
      </c>
      <c r="I114">
        <v>92207496</v>
      </c>
      <c r="J114" s="3" t="s">
        <v>1021</v>
      </c>
      <c r="K114" s="3" t="s">
        <v>1022</v>
      </c>
      <c r="L114" s="3" t="s">
        <v>1023</v>
      </c>
      <c r="M114" s="3" t="s">
        <v>352</v>
      </c>
      <c r="N114">
        <v>198</v>
      </c>
      <c r="O114">
        <v>1.2520769090399999E-3</v>
      </c>
      <c r="P114">
        <v>2.5319092175400001E-2</v>
      </c>
      <c r="Q114" t="s">
        <v>1024</v>
      </c>
      <c r="R114" t="s">
        <v>1025</v>
      </c>
      <c r="S114">
        <v>-0.19900000000000001</v>
      </c>
    </row>
    <row r="115" spans="1:19">
      <c r="A115" s="5">
        <v>3015</v>
      </c>
      <c r="B115" t="s">
        <v>838</v>
      </c>
      <c r="C115" s="2" t="s">
        <v>631</v>
      </c>
      <c r="D115" s="2" t="s">
        <v>33</v>
      </c>
      <c r="E115" s="2">
        <v>42162923</v>
      </c>
      <c r="F115" s="2">
        <v>42163034</v>
      </c>
      <c r="G115" s="2">
        <v>42163467</v>
      </c>
      <c r="H115" s="2">
        <f t="shared" si="3"/>
        <v>433</v>
      </c>
      <c r="I115">
        <v>42163582</v>
      </c>
      <c r="J115" s="3" t="s">
        <v>839</v>
      </c>
      <c r="K115" s="3" t="s">
        <v>840</v>
      </c>
      <c r="L115" s="3" t="s">
        <v>841</v>
      </c>
      <c r="M115" s="3" t="s">
        <v>342</v>
      </c>
      <c r="N115">
        <v>198</v>
      </c>
      <c r="O115">
        <v>4.3458392938600001E-4</v>
      </c>
      <c r="P115">
        <v>1.08119213947E-2</v>
      </c>
      <c r="Q115" t="s">
        <v>842</v>
      </c>
      <c r="R115" t="s">
        <v>343</v>
      </c>
      <c r="S115">
        <v>-0.22</v>
      </c>
    </row>
    <row r="116" spans="1:19">
      <c r="A116" s="5">
        <v>2743</v>
      </c>
      <c r="B116" t="s">
        <v>573</v>
      </c>
      <c r="C116" s="2" t="s">
        <v>145</v>
      </c>
      <c r="D116" s="2" t="s">
        <v>8</v>
      </c>
      <c r="E116" s="2">
        <v>93461534</v>
      </c>
      <c r="F116" s="2">
        <v>93463878</v>
      </c>
      <c r="G116" s="2">
        <v>93464315</v>
      </c>
      <c r="H116" s="2">
        <f t="shared" si="3"/>
        <v>437</v>
      </c>
      <c r="I116">
        <v>93464382</v>
      </c>
      <c r="J116" s="4">
        <v>130147138</v>
      </c>
      <c r="K116" s="3" t="s">
        <v>574</v>
      </c>
      <c r="L116" s="4">
        <v>142142167</v>
      </c>
      <c r="M116" s="3" t="s">
        <v>575</v>
      </c>
      <c r="N116">
        <v>198</v>
      </c>
      <c r="O116" s="1">
        <v>4.8962643311400003E-5</v>
      </c>
      <c r="P116">
        <v>1.81073559273E-3</v>
      </c>
      <c r="Q116" t="s">
        <v>576</v>
      </c>
      <c r="R116" t="s">
        <v>577</v>
      </c>
      <c r="S116">
        <v>-0.159</v>
      </c>
    </row>
    <row r="117" spans="1:19">
      <c r="A117" s="5">
        <v>662</v>
      </c>
      <c r="B117" t="s">
        <v>1133</v>
      </c>
      <c r="C117" s="2" t="s">
        <v>631</v>
      </c>
      <c r="D117" s="2" t="s">
        <v>33</v>
      </c>
      <c r="E117" s="2">
        <v>62319880</v>
      </c>
      <c r="F117" s="2">
        <v>62319958</v>
      </c>
      <c r="G117" s="2">
        <v>62320407</v>
      </c>
      <c r="H117" s="2">
        <f t="shared" si="3"/>
        <v>449</v>
      </c>
      <c r="I117">
        <v>62320485</v>
      </c>
      <c r="J117" s="3" t="s">
        <v>1134</v>
      </c>
      <c r="K117" s="3" t="s">
        <v>1135</v>
      </c>
      <c r="L117" s="3" t="s">
        <v>400</v>
      </c>
      <c r="M117" s="3" t="s">
        <v>304</v>
      </c>
      <c r="N117">
        <v>198</v>
      </c>
      <c r="O117">
        <v>2.7061172756299998E-3</v>
      </c>
      <c r="P117">
        <v>4.8520575131300002E-2</v>
      </c>
      <c r="Q117" t="s">
        <v>1136</v>
      </c>
      <c r="R117" t="s">
        <v>1137</v>
      </c>
      <c r="S117">
        <v>-0.44400000000000001</v>
      </c>
    </row>
    <row r="118" spans="1:19">
      <c r="A118" s="5">
        <v>2425</v>
      </c>
      <c r="B118" t="s">
        <v>673</v>
      </c>
      <c r="C118" s="2" t="s">
        <v>226</v>
      </c>
      <c r="D118" s="2" t="s">
        <v>33</v>
      </c>
      <c r="E118" s="2">
        <v>139686702</v>
      </c>
      <c r="F118" s="2">
        <v>139686810</v>
      </c>
      <c r="G118" s="2">
        <v>139687270</v>
      </c>
      <c r="H118" s="2">
        <f t="shared" si="3"/>
        <v>460</v>
      </c>
      <c r="I118">
        <v>139690448</v>
      </c>
      <c r="J118" s="3" t="s">
        <v>674</v>
      </c>
      <c r="K118" s="3" t="s">
        <v>675</v>
      </c>
      <c r="L118" s="3" t="s">
        <v>395</v>
      </c>
      <c r="M118" s="3" t="s">
        <v>676</v>
      </c>
      <c r="N118">
        <v>198</v>
      </c>
      <c r="O118">
        <v>1.0991551979600001E-4</v>
      </c>
      <c r="P118">
        <v>3.4916063269000001E-3</v>
      </c>
      <c r="Q118" t="s">
        <v>677</v>
      </c>
      <c r="R118" t="s">
        <v>678</v>
      </c>
      <c r="S118">
        <v>-7.9000000000000001E-2</v>
      </c>
    </row>
    <row r="119" spans="1:19">
      <c r="A119" s="5">
        <v>3161</v>
      </c>
      <c r="B119" t="s">
        <v>899</v>
      </c>
      <c r="C119" s="2" t="s">
        <v>71</v>
      </c>
      <c r="D119" s="2" t="s">
        <v>8</v>
      </c>
      <c r="E119" s="2">
        <v>19419806</v>
      </c>
      <c r="F119" s="2">
        <v>19419980</v>
      </c>
      <c r="G119" s="2">
        <v>19420442</v>
      </c>
      <c r="H119" s="2">
        <f t="shared" si="3"/>
        <v>462</v>
      </c>
      <c r="I119">
        <v>19420633</v>
      </c>
      <c r="J119" s="3" t="s">
        <v>900</v>
      </c>
      <c r="K119" s="3" t="s">
        <v>901</v>
      </c>
      <c r="L119" s="3" t="s">
        <v>902</v>
      </c>
      <c r="M119" s="3" t="s">
        <v>819</v>
      </c>
      <c r="N119">
        <v>198</v>
      </c>
      <c r="O119">
        <v>6.0041909235100004E-4</v>
      </c>
      <c r="P119">
        <v>1.36928909672E-2</v>
      </c>
      <c r="Q119" t="s">
        <v>903</v>
      </c>
      <c r="R119" t="s">
        <v>904</v>
      </c>
      <c r="S119">
        <v>-0.41399999999999998</v>
      </c>
    </row>
    <row r="120" spans="1:19">
      <c r="A120" s="5">
        <v>1690</v>
      </c>
      <c r="B120" t="s">
        <v>415</v>
      </c>
      <c r="C120" s="2" t="s">
        <v>71</v>
      </c>
      <c r="D120" s="2" t="s">
        <v>33</v>
      </c>
      <c r="E120" s="2">
        <v>228334542</v>
      </c>
      <c r="F120" s="2">
        <v>228334639</v>
      </c>
      <c r="G120" s="2">
        <v>228335106</v>
      </c>
      <c r="H120" s="2">
        <f t="shared" si="3"/>
        <v>467</v>
      </c>
      <c r="I120">
        <v>228335245</v>
      </c>
      <c r="J120" s="3" t="s">
        <v>416</v>
      </c>
      <c r="K120" s="4">
        <v>135124122</v>
      </c>
      <c r="L120" s="3" t="s">
        <v>352</v>
      </c>
      <c r="M120" s="3" t="s">
        <v>328</v>
      </c>
      <c r="N120">
        <v>198</v>
      </c>
      <c r="O120" s="1">
        <v>8.2466316608799995E-6</v>
      </c>
      <c r="P120">
        <v>4.2315528709899999E-4</v>
      </c>
      <c r="Q120" t="s">
        <v>417</v>
      </c>
      <c r="R120" t="s">
        <v>418</v>
      </c>
      <c r="S120">
        <v>-6.9000000000000006E-2</v>
      </c>
    </row>
    <row r="121" spans="1:19">
      <c r="A121" s="5">
        <v>3772</v>
      </c>
      <c r="B121" t="s">
        <v>385</v>
      </c>
      <c r="C121" s="2" t="s">
        <v>235</v>
      </c>
      <c r="D121" s="2" t="s">
        <v>8</v>
      </c>
      <c r="E121" s="2">
        <v>21354935</v>
      </c>
      <c r="F121" s="2">
        <v>21355076</v>
      </c>
      <c r="G121" s="2">
        <v>21355544</v>
      </c>
      <c r="H121" s="2">
        <f t="shared" si="3"/>
        <v>468</v>
      </c>
      <c r="I121">
        <v>21355700</v>
      </c>
      <c r="J121" s="3" t="s">
        <v>386</v>
      </c>
      <c r="K121" s="3" t="s">
        <v>387</v>
      </c>
      <c r="L121" s="3" t="s">
        <v>388</v>
      </c>
      <c r="M121" s="3" t="s">
        <v>389</v>
      </c>
      <c r="N121">
        <v>198</v>
      </c>
      <c r="O121" s="1">
        <v>4.8574098405800003E-6</v>
      </c>
      <c r="P121">
        <v>2.7314612870700002E-4</v>
      </c>
      <c r="Q121" t="s">
        <v>390</v>
      </c>
      <c r="R121" t="s">
        <v>391</v>
      </c>
      <c r="S121">
        <v>-0.26400000000000001</v>
      </c>
    </row>
    <row r="122" spans="1:19">
      <c r="A122" s="5">
        <v>944</v>
      </c>
      <c r="B122" t="s">
        <v>1158</v>
      </c>
      <c r="C122" s="2" t="s">
        <v>218</v>
      </c>
      <c r="D122" s="2" t="s">
        <v>8</v>
      </c>
      <c r="E122" s="2">
        <v>2746423</v>
      </c>
      <c r="F122" s="2">
        <v>2746672</v>
      </c>
      <c r="G122" s="2">
        <v>2747172</v>
      </c>
      <c r="H122" s="2">
        <f t="shared" si="3"/>
        <v>500</v>
      </c>
      <c r="I122">
        <v>2747262</v>
      </c>
      <c r="J122" s="3" t="s">
        <v>1159</v>
      </c>
      <c r="K122" s="3" t="s">
        <v>1160</v>
      </c>
      <c r="L122" s="3" t="s">
        <v>860</v>
      </c>
      <c r="M122" s="3" t="s">
        <v>917</v>
      </c>
      <c r="N122">
        <v>198</v>
      </c>
      <c r="O122">
        <v>2.88737050797E-3</v>
      </c>
      <c r="P122">
        <v>5.08697679623E-2</v>
      </c>
      <c r="Q122" t="s">
        <v>1161</v>
      </c>
      <c r="R122" t="s">
        <v>1162</v>
      </c>
      <c r="S122">
        <v>-0.27300000000000002</v>
      </c>
    </row>
    <row r="123" spans="1:19">
      <c r="A123" s="5">
        <v>1607</v>
      </c>
      <c r="B123" t="s">
        <v>153</v>
      </c>
      <c r="C123" s="2" t="s">
        <v>55</v>
      </c>
      <c r="D123" s="2" t="s">
        <v>33</v>
      </c>
      <c r="E123" s="2">
        <v>100064428</v>
      </c>
      <c r="F123" s="2">
        <v>100064522</v>
      </c>
      <c r="G123" s="2">
        <v>100065024</v>
      </c>
      <c r="H123" s="2">
        <f t="shared" si="3"/>
        <v>502</v>
      </c>
      <c r="I123">
        <v>100065099</v>
      </c>
      <c r="J123" s="3" t="s">
        <v>154</v>
      </c>
      <c r="K123" s="3" t="s">
        <v>155</v>
      </c>
      <c r="L123" s="3" t="s">
        <v>156</v>
      </c>
      <c r="M123" s="3" t="s">
        <v>157</v>
      </c>
      <c r="N123">
        <v>198</v>
      </c>
      <c r="O123" s="1">
        <v>6.48233366984E-9</v>
      </c>
      <c r="P123" s="1">
        <v>8.86999323823E-7</v>
      </c>
      <c r="Q123" t="s">
        <v>158</v>
      </c>
      <c r="R123" t="s">
        <v>159</v>
      </c>
      <c r="S123">
        <v>-0.34100000000000003</v>
      </c>
    </row>
    <row r="124" spans="1:19">
      <c r="A124" s="5">
        <v>1081</v>
      </c>
      <c r="B124" t="s">
        <v>1007</v>
      </c>
      <c r="C124" s="2" t="s">
        <v>17</v>
      </c>
      <c r="D124" s="2" t="s">
        <v>8</v>
      </c>
      <c r="E124" s="2">
        <v>122756955</v>
      </c>
      <c r="F124" s="2">
        <v>122757134</v>
      </c>
      <c r="G124" s="2">
        <v>122757637</v>
      </c>
      <c r="H124" s="2">
        <f t="shared" si="3"/>
        <v>503</v>
      </c>
      <c r="I124">
        <v>122757822</v>
      </c>
      <c r="J124" s="3" t="s">
        <v>1008</v>
      </c>
      <c r="K124" s="3" t="s">
        <v>1009</v>
      </c>
      <c r="L124" s="3" t="s">
        <v>1010</v>
      </c>
      <c r="M124" s="3" t="s">
        <v>1011</v>
      </c>
      <c r="N124">
        <v>198</v>
      </c>
      <c r="O124">
        <v>1.2285652102E-3</v>
      </c>
      <c r="P124">
        <v>2.5049639462199999E-2</v>
      </c>
      <c r="Q124" t="s">
        <v>1012</v>
      </c>
      <c r="R124" t="s">
        <v>1013</v>
      </c>
      <c r="S124">
        <v>-0.17499999999999999</v>
      </c>
    </row>
    <row r="125" spans="1:19">
      <c r="A125" s="5">
        <v>1423</v>
      </c>
      <c r="B125" t="s">
        <v>49</v>
      </c>
      <c r="C125" s="2" t="s">
        <v>39</v>
      </c>
      <c r="D125" s="2" t="s">
        <v>8</v>
      </c>
      <c r="E125" s="2">
        <v>34127523</v>
      </c>
      <c r="F125" s="2">
        <v>34131580</v>
      </c>
      <c r="G125" s="2">
        <v>34132087</v>
      </c>
      <c r="H125" s="2">
        <f t="shared" si="3"/>
        <v>507</v>
      </c>
      <c r="I125">
        <v>34132305</v>
      </c>
      <c r="J125" s="4">
        <v>126171172</v>
      </c>
      <c r="K125" s="3" t="s">
        <v>121</v>
      </c>
      <c r="L125" s="4">
        <v>279279266</v>
      </c>
      <c r="M125" s="3" t="s">
        <v>122</v>
      </c>
      <c r="N125">
        <v>198</v>
      </c>
      <c r="O125" s="1">
        <v>3.3675517929800001E-10</v>
      </c>
      <c r="P125" s="1">
        <v>6.2835455046300001E-8</v>
      </c>
      <c r="Q125" t="s">
        <v>123</v>
      </c>
      <c r="R125" t="s">
        <v>124</v>
      </c>
      <c r="S125">
        <v>-0.20499999999999999</v>
      </c>
    </row>
    <row r="126" spans="1:19">
      <c r="A126" s="5">
        <v>3100</v>
      </c>
      <c r="B126" t="s">
        <v>373</v>
      </c>
      <c r="C126" s="2" t="s">
        <v>32</v>
      </c>
      <c r="D126" s="2" t="s">
        <v>8</v>
      </c>
      <c r="E126" s="2">
        <v>150776586</v>
      </c>
      <c r="F126" s="2">
        <v>150777009</v>
      </c>
      <c r="G126" s="2">
        <v>150777523</v>
      </c>
      <c r="H126" s="2">
        <f t="shared" si="3"/>
        <v>514</v>
      </c>
      <c r="I126">
        <v>150778987</v>
      </c>
      <c r="J126" s="3" t="s">
        <v>374</v>
      </c>
      <c r="K126" s="3" t="s">
        <v>375</v>
      </c>
      <c r="L126" s="3" t="s">
        <v>376</v>
      </c>
      <c r="M126" s="3" t="s">
        <v>377</v>
      </c>
      <c r="N126">
        <v>198</v>
      </c>
      <c r="O126" s="1">
        <v>4.2421959538499999E-6</v>
      </c>
      <c r="P126">
        <v>2.4527062521900001E-4</v>
      </c>
      <c r="Q126" t="s">
        <v>378</v>
      </c>
      <c r="R126" t="s">
        <v>379</v>
      </c>
      <c r="S126">
        <v>-0.25</v>
      </c>
    </row>
    <row r="127" spans="1:19">
      <c r="A127" s="5">
        <v>2267</v>
      </c>
      <c r="B127" t="s">
        <v>645</v>
      </c>
      <c r="C127" s="2" t="s">
        <v>7</v>
      </c>
      <c r="D127" s="2" t="s">
        <v>8</v>
      </c>
      <c r="E127" s="2">
        <v>201778017</v>
      </c>
      <c r="F127" s="2">
        <v>201778136</v>
      </c>
      <c r="G127" s="2">
        <v>201778653</v>
      </c>
      <c r="H127" s="2">
        <f t="shared" si="3"/>
        <v>517</v>
      </c>
      <c r="I127">
        <v>201778715</v>
      </c>
      <c r="J127" s="3" t="s">
        <v>646</v>
      </c>
      <c r="K127" s="3" t="s">
        <v>647</v>
      </c>
      <c r="L127" s="3" t="s">
        <v>648</v>
      </c>
      <c r="M127" s="3" t="s">
        <v>649</v>
      </c>
      <c r="N127">
        <v>198</v>
      </c>
      <c r="O127" s="1">
        <v>9.7687220755400005E-5</v>
      </c>
      <c r="P127">
        <v>3.2339196871000002E-3</v>
      </c>
      <c r="Q127" t="s">
        <v>650</v>
      </c>
      <c r="R127" t="s">
        <v>651</v>
      </c>
      <c r="S127">
        <v>-0.41799999999999998</v>
      </c>
    </row>
    <row r="128" spans="1:19">
      <c r="A128" s="5">
        <v>3636</v>
      </c>
      <c r="B128" t="s">
        <v>349</v>
      </c>
      <c r="C128" s="2" t="s">
        <v>226</v>
      </c>
      <c r="D128" s="2" t="s">
        <v>8</v>
      </c>
      <c r="E128" s="2">
        <v>95060538</v>
      </c>
      <c r="F128" s="2">
        <v>95060618</v>
      </c>
      <c r="G128" s="2">
        <v>95061165</v>
      </c>
      <c r="H128" s="2">
        <f t="shared" si="3"/>
        <v>547</v>
      </c>
      <c r="I128">
        <v>95061236</v>
      </c>
      <c r="J128" s="3" t="s">
        <v>350</v>
      </c>
      <c r="K128" s="3" t="s">
        <v>351</v>
      </c>
      <c r="L128" s="4">
        <v>122122135</v>
      </c>
      <c r="M128" s="3" t="s">
        <v>352</v>
      </c>
      <c r="N128">
        <v>198</v>
      </c>
      <c r="O128" s="1">
        <v>3.1239359874499999E-6</v>
      </c>
      <c r="P128">
        <v>1.8858466512499999E-4</v>
      </c>
      <c r="Q128" t="s">
        <v>353</v>
      </c>
      <c r="R128" t="s">
        <v>354</v>
      </c>
      <c r="S128">
        <v>-0.26200000000000001</v>
      </c>
    </row>
    <row r="129" spans="1:19">
      <c r="A129" s="5">
        <v>2644</v>
      </c>
      <c r="B129" t="s">
        <v>316</v>
      </c>
      <c r="C129" s="2" t="s">
        <v>17</v>
      </c>
      <c r="D129" s="2" t="s">
        <v>8</v>
      </c>
      <c r="E129" s="2">
        <v>134184969</v>
      </c>
      <c r="F129" s="2">
        <v>134185398</v>
      </c>
      <c r="G129" s="2">
        <v>134185946</v>
      </c>
      <c r="H129" s="2">
        <f t="shared" si="3"/>
        <v>548</v>
      </c>
      <c r="I129">
        <v>134186258</v>
      </c>
      <c r="J129" s="3" t="s">
        <v>317</v>
      </c>
      <c r="K129" s="3" t="s">
        <v>318</v>
      </c>
      <c r="L129" s="3" t="s">
        <v>319</v>
      </c>
      <c r="M129" s="3" t="s">
        <v>320</v>
      </c>
      <c r="N129">
        <v>198</v>
      </c>
      <c r="O129" s="1">
        <v>1.61658059217E-6</v>
      </c>
      <c r="P129">
        <v>1.1247564967600001E-4</v>
      </c>
      <c r="Q129" t="s">
        <v>321</v>
      </c>
      <c r="R129" t="s">
        <v>322</v>
      </c>
      <c r="S129">
        <v>-0.41899999999999998</v>
      </c>
    </row>
    <row r="130" spans="1:19">
      <c r="A130" s="5">
        <v>64</v>
      </c>
      <c r="B130" t="s">
        <v>623</v>
      </c>
      <c r="C130" s="2" t="s">
        <v>71</v>
      </c>
      <c r="D130" s="2" t="s">
        <v>8</v>
      </c>
      <c r="E130" s="2">
        <v>151027491</v>
      </c>
      <c r="F130" s="2">
        <v>151027602</v>
      </c>
      <c r="G130" s="2">
        <v>151028152</v>
      </c>
      <c r="H130" s="2">
        <f t="shared" si="3"/>
        <v>550</v>
      </c>
      <c r="I130">
        <v>151028469</v>
      </c>
      <c r="J130" s="3" t="s">
        <v>624</v>
      </c>
      <c r="K130" s="3" t="s">
        <v>625</v>
      </c>
      <c r="L130" s="3" t="s">
        <v>626</v>
      </c>
      <c r="M130" s="3" t="s">
        <v>627</v>
      </c>
      <c r="N130">
        <v>198</v>
      </c>
      <c r="O130" s="1">
        <v>7.9822274830099998E-5</v>
      </c>
      <c r="P130">
        <v>2.7535330939299999E-3</v>
      </c>
      <c r="Q130" t="s">
        <v>628</v>
      </c>
      <c r="R130" t="s">
        <v>629</v>
      </c>
      <c r="S130">
        <v>-0.26800000000000002</v>
      </c>
    </row>
    <row r="131" spans="1:19">
      <c r="A131" s="5">
        <v>4288</v>
      </c>
      <c r="B131" t="s">
        <v>843</v>
      </c>
      <c r="C131" s="2" t="s">
        <v>7</v>
      </c>
      <c r="D131" s="2" t="s">
        <v>33</v>
      </c>
      <c r="E131" s="2">
        <v>220110617</v>
      </c>
      <c r="F131" s="2">
        <v>220110807</v>
      </c>
      <c r="G131" s="2">
        <v>220111378</v>
      </c>
      <c r="H131" s="2">
        <f t="shared" si="3"/>
        <v>571</v>
      </c>
      <c r="I131">
        <v>220111598</v>
      </c>
      <c r="J131" s="3" t="s">
        <v>844</v>
      </c>
      <c r="K131" s="3" t="s">
        <v>845</v>
      </c>
      <c r="L131" s="3" t="s">
        <v>846</v>
      </c>
      <c r="M131" s="3" t="s">
        <v>847</v>
      </c>
      <c r="N131">
        <v>198</v>
      </c>
      <c r="O131">
        <v>4.4641730149499998E-4</v>
      </c>
      <c r="P131">
        <v>1.1039415799E-2</v>
      </c>
      <c r="Q131" t="s">
        <v>848</v>
      </c>
      <c r="R131" t="s">
        <v>849</v>
      </c>
      <c r="S131">
        <v>-0.36599999999999999</v>
      </c>
    </row>
    <row r="132" spans="1:19">
      <c r="A132" s="5">
        <v>2356</v>
      </c>
      <c r="B132" t="s">
        <v>484</v>
      </c>
      <c r="C132" s="2" t="s">
        <v>235</v>
      </c>
      <c r="D132" s="2" t="s">
        <v>8</v>
      </c>
      <c r="E132" s="2">
        <v>39136271</v>
      </c>
      <c r="F132" s="2">
        <v>39136437</v>
      </c>
      <c r="G132" s="2">
        <v>39137011</v>
      </c>
      <c r="H132" s="2">
        <f t="shared" ref="H132:H163" si="4">G132-F132</f>
        <v>574</v>
      </c>
      <c r="I132">
        <v>39137055</v>
      </c>
      <c r="J132" s="3" t="s">
        <v>485</v>
      </c>
      <c r="K132" s="3" t="s">
        <v>486</v>
      </c>
      <c r="L132" s="3" t="s">
        <v>487</v>
      </c>
      <c r="M132" s="3" t="s">
        <v>488</v>
      </c>
      <c r="N132">
        <v>198</v>
      </c>
      <c r="O132" s="1">
        <v>2.1218652806699999E-5</v>
      </c>
      <c r="P132">
        <v>9.5342496080300001E-4</v>
      </c>
      <c r="Q132" t="s">
        <v>489</v>
      </c>
      <c r="R132" t="s">
        <v>490</v>
      </c>
      <c r="S132">
        <v>-0.28100000000000003</v>
      </c>
    </row>
    <row r="133" spans="1:19">
      <c r="A133" s="5">
        <v>1953</v>
      </c>
      <c r="B133" t="s">
        <v>296</v>
      </c>
      <c r="C133" s="2" t="s">
        <v>71</v>
      </c>
      <c r="D133" s="2" t="s">
        <v>33</v>
      </c>
      <c r="E133" s="2">
        <v>207940357</v>
      </c>
      <c r="F133" s="2">
        <v>207940540</v>
      </c>
      <c r="G133" s="2">
        <v>207941123</v>
      </c>
      <c r="H133" s="2">
        <f t="shared" si="4"/>
        <v>583</v>
      </c>
      <c r="I133">
        <v>207941168</v>
      </c>
      <c r="J133" s="3" t="s">
        <v>297</v>
      </c>
      <c r="K133" s="3" t="s">
        <v>298</v>
      </c>
      <c r="L133" s="3" t="s">
        <v>299</v>
      </c>
      <c r="M133" s="3" t="s">
        <v>300</v>
      </c>
      <c r="N133">
        <v>198</v>
      </c>
      <c r="O133" s="1">
        <v>1.15991449967E-6</v>
      </c>
      <c r="P133" s="1">
        <v>8.6571800384500005E-5</v>
      </c>
      <c r="Q133" t="s">
        <v>301</v>
      </c>
      <c r="R133" t="s">
        <v>302</v>
      </c>
      <c r="S133">
        <v>-0.23</v>
      </c>
    </row>
    <row r="134" spans="1:19">
      <c r="A134" s="5">
        <v>1272</v>
      </c>
      <c r="B134" t="s">
        <v>1058</v>
      </c>
      <c r="C134" s="2" t="s">
        <v>15</v>
      </c>
      <c r="D134" s="2" t="s">
        <v>33</v>
      </c>
      <c r="E134" s="2">
        <v>77079842</v>
      </c>
      <c r="F134" s="2">
        <v>77080033</v>
      </c>
      <c r="G134" s="2">
        <v>77080619</v>
      </c>
      <c r="H134" s="2">
        <f t="shared" si="4"/>
        <v>586</v>
      </c>
      <c r="I134">
        <v>77080768</v>
      </c>
      <c r="J134" s="3" t="s">
        <v>1059</v>
      </c>
      <c r="K134" s="3" t="s">
        <v>1060</v>
      </c>
      <c r="L134" s="3" t="s">
        <v>1061</v>
      </c>
      <c r="M134" s="3" t="s">
        <v>762</v>
      </c>
      <c r="N134">
        <v>198</v>
      </c>
      <c r="O134">
        <v>1.71659602951E-3</v>
      </c>
      <c r="P134">
        <v>3.33963350765E-2</v>
      </c>
      <c r="Q134" t="s">
        <v>1062</v>
      </c>
      <c r="R134" t="s">
        <v>1063</v>
      </c>
      <c r="S134">
        <v>-0.45100000000000001</v>
      </c>
    </row>
    <row r="135" spans="1:19">
      <c r="A135" s="5">
        <v>1576</v>
      </c>
      <c r="B135" t="s">
        <v>435</v>
      </c>
      <c r="C135" s="2" t="s">
        <v>126</v>
      </c>
      <c r="D135" s="2" t="s">
        <v>8</v>
      </c>
      <c r="E135" s="2">
        <v>177651642</v>
      </c>
      <c r="F135" s="2">
        <v>177651730</v>
      </c>
      <c r="G135" s="2">
        <v>177652355</v>
      </c>
      <c r="H135" s="2">
        <f t="shared" si="4"/>
        <v>625</v>
      </c>
      <c r="I135">
        <v>177652430</v>
      </c>
      <c r="J135" s="3" t="s">
        <v>436</v>
      </c>
      <c r="K135" s="3" t="s">
        <v>437</v>
      </c>
      <c r="L135" s="3" t="s">
        <v>438</v>
      </c>
      <c r="M135" s="3" t="s">
        <v>439</v>
      </c>
      <c r="N135">
        <v>198</v>
      </c>
      <c r="O135" s="1">
        <v>8.6035650495E-6</v>
      </c>
      <c r="P135">
        <v>4.3070286009999999E-4</v>
      </c>
      <c r="Q135" t="s">
        <v>440</v>
      </c>
      <c r="R135" t="s">
        <v>441</v>
      </c>
      <c r="S135">
        <v>-0.33900000000000002</v>
      </c>
    </row>
    <row r="136" spans="1:19">
      <c r="A136" s="5">
        <v>2920</v>
      </c>
      <c r="B136" t="s">
        <v>578</v>
      </c>
      <c r="C136" s="2" t="s">
        <v>120</v>
      </c>
      <c r="D136" s="2" t="s">
        <v>33</v>
      </c>
      <c r="E136" s="2">
        <v>14037987</v>
      </c>
      <c r="F136" s="2">
        <v>14038078</v>
      </c>
      <c r="G136" s="2">
        <v>14038705</v>
      </c>
      <c r="H136" s="2">
        <f t="shared" si="4"/>
        <v>627</v>
      </c>
      <c r="I136">
        <v>14038843</v>
      </c>
      <c r="J136" s="3" t="s">
        <v>579</v>
      </c>
      <c r="K136" s="3" t="s">
        <v>580</v>
      </c>
      <c r="L136" s="3" t="s">
        <v>581</v>
      </c>
      <c r="M136" s="3" t="s">
        <v>582</v>
      </c>
      <c r="N136">
        <v>198</v>
      </c>
      <c r="O136" s="1">
        <v>4.8896123428599997E-5</v>
      </c>
      <c r="P136">
        <v>1.81073559273E-3</v>
      </c>
      <c r="Q136" t="s">
        <v>583</v>
      </c>
      <c r="R136" t="s">
        <v>584</v>
      </c>
      <c r="S136">
        <v>-0.42</v>
      </c>
    </row>
    <row r="137" spans="1:19">
      <c r="A137" s="5">
        <v>528</v>
      </c>
      <c r="B137" t="s">
        <v>850</v>
      </c>
      <c r="C137" s="2" t="s">
        <v>120</v>
      </c>
      <c r="D137" s="2" t="s">
        <v>33</v>
      </c>
      <c r="E137" s="2">
        <v>44676240</v>
      </c>
      <c r="F137" s="2">
        <v>44676367</v>
      </c>
      <c r="G137" s="2">
        <v>44677012</v>
      </c>
      <c r="H137" s="2">
        <f t="shared" si="4"/>
        <v>645</v>
      </c>
      <c r="I137">
        <v>44677105</v>
      </c>
      <c r="J137" s="3" t="s">
        <v>851</v>
      </c>
      <c r="K137" s="4">
        <v>100127105</v>
      </c>
      <c r="L137" s="3" t="s">
        <v>852</v>
      </c>
      <c r="M137" s="3" t="s">
        <v>853</v>
      </c>
      <c r="N137">
        <v>198</v>
      </c>
      <c r="O137">
        <v>4.78029936923E-4</v>
      </c>
      <c r="P137">
        <v>1.1680433875399999E-2</v>
      </c>
      <c r="Q137" t="s">
        <v>854</v>
      </c>
      <c r="R137" t="s">
        <v>855</v>
      </c>
      <c r="S137">
        <v>-8.5999999999999993E-2</v>
      </c>
    </row>
    <row r="138" spans="1:19">
      <c r="A138" s="5">
        <v>2576</v>
      </c>
      <c r="B138" t="s">
        <v>718</v>
      </c>
      <c r="C138" s="2" t="s">
        <v>103</v>
      </c>
      <c r="D138" s="2" t="s">
        <v>8</v>
      </c>
      <c r="E138" s="2">
        <v>161574377</v>
      </c>
      <c r="F138" s="2">
        <v>161574531</v>
      </c>
      <c r="G138" s="2">
        <v>161575180</v>
      </c>
      <c r="H138" s="2">
        <f t="shared" si="4"/>
        <v>649</v>
      </c>
      <c r="I138">
        <v>161575342</v>
      </c>
      <c r="J138" s="3" t="s">
        <v>719</v>
      </c>
      <c r="K138" s="3" t="s">
        <v>720</v>
      </c>
      <c r="L138" s="3" t="s">
        <v>721</v>
      </c>
      <c r="M138" s="3" t="s">
        <v>722</v>
      </c>
      <c r="N138">
        <v>198</v>
      </c>
      <c r="O138">
        <v>1.7134173476600001E-4</v>
      </c>
      <c r="P138">
        <v>4.9883533419499996E-3</v>
      </c>
      <c r="Q138" t="s">
        <v>723</v>
      </c>
      <c r="R138" t="s">
        <v>724</v>
      </c>
      <c r="S138">
        <v>-0.32300000000000001</v>
      </c>
    </row>
    <row r="139" spans="1:19">
      <c r="A139" s="5">
        <v>1257</v>
      </c>
      <c r="B139" t="s">
        <v>986</v>
      </c>
      <c r="C139" s="2" t="s">
        <v>631</v>
      </c>
      <c r="D139" s="2" t="s">
        <v>33</v>
      </c>
      <c r="E139" s="2">
        <v>17949547</v>
      </c>
      <c r="F139" s="2">
        <v>17949784</v>
      </c>
      <c r="G139" s="2">
        <v>17950443</v>
      </c>
      <c r="H139" s="2">
        <f t="shared" si="4"/>
        <v>659</v>
      </c>
      <c r="I139">
        <v>17951013</v>
      </c>
      <c r="J139" s="3" t="s">
        <v>987</v>
      </c>
      <c r="K139" s="3" t="s">
        <v>988</v>
      </c>
      <c r="L139" s="3" t="s">
        <v>989</v>
      </c>
      <c r="M139" s="3" t="s">
        <v>552</v>
      </c>
      <c r="N139">
        <v>198</v>
      </c>
      <c r="O139">
        <v>1.0766583269300001E-3</v>
      </c>
      <c r="P139">
        <v>2.2434936203300001E-2</v>
      </c>
      <c r="Q139" t="s">
        <v>990</v>
      </c>
      <c r="R139" t="s">
        <v>991</v>
      </c>
      <c r="S139">
        <v>-0.161</v>
      </c>
    </row>
    <row r="140" spans="1:19">
      <c r="A140" s="5">
        <v>2323</v>
      </c>
      <c r="B140" t="s">
        <v>510</v>
      </c>
      <c r="C140" s="2" t="s">
        <v>140</v>
      </c>
      <c r="D140" s="2" t="s">
        <v>33</v>
      </c>
      <c r="E140" s="2">
        <v>75188492</v>
      </c>
      <c r="F140" s="2">
        <v>75188666</v>
      </c>
      <c r="G140" s="2">
        <v>75189351</v>
      </c>
      <c r="H140" s="2">
        <f t="shared" si="4"/>
        <v>685</v>
      </c>
      <c r="I140">
        <v>75189560</v>
      </c>
      <c r="J140" s="3" t="s">
        <v>567</v>
      </c>
      <c r="K140" s="3" t="s">
        <v>568</v>
      </c>
      <c r="L140" s="3" t="s">
        <v>569</v>
      </c>
      <c r="M140" s="3" t="s">
        <v>570</v>
      </c>
      <c r="N140">
        <v>198</v>
      </c>
      <c r="O140" s="1">
        <v>4.7708630430800003E-5</v>
      </c>
      <c r="P140">
        <v>1.81073559273E-3</v>
      </c>
      <c r="Q140" t="s">
        <v>571</v>
      </c>
      <c r="R140" t="s">
        <v>572</v>
      </c>
      <c r="S140">
        <v>-0.34699999999999998</v>
      </c>
    </row>
    <row r="141" spans="1:19">
      <c r="A141" s="5">
        <v>2427</v>
      </c>
      <c r="B141" t="s">
        <v>274</v>
      </c>
      <c r="C141" s="2" t="s">
        <v>275</v>
      </c>
      <c r="D141" s="2" t="s">
        <v>8</v>
      </c>
      <c r="E141" s="2">
        <v>103418172</v>
      </c>
      <c r="F141" s="2">
        <v>103418930</v>
      </c>
      <c r="G141" s="2">
        <v>103419622</v>
      </c>
      <c r="H141" s="2">
        <f t="shared" si="4"/>
        <v>692</v>
      </c>
      <c r="I141">
        <v>103419828</v>
      </c>
      <c r="J141" s="3" t="s">
        <v>276</v>
      </c>
      <c r="K141" s="3" t="s">
        <v>277</v>
      </c>
      <c r="L141" s="3" t="s">
        <v>278</v>
      </c>
      <c r="M141" s="3" t="s">
        <v>279</v>
      </c>
      <c r="N141">
        <v>198</v>
      </c>
      <c r="O141" s="1">
        <v>3.5688262090000001E-7</v>
      </c>
      <c r="P141" s="1">
        <v>2.87255521332E-5</v>
      </c>
      <c r="Q141" t="s">
        <v>280</v>
      </c>
      <c r="R141" t="s">
        <v>281</v>
      </c>
      <c r="S141">
        <v>-0.20399999999999999</v>
      </c>
    </row>
    <row r="142" spans="1:19">
      <c r="A142" s="5">
        <v>4142</v>
      </c>
      <c r="B142" t="s">
        <v>770</v>
      </c>
      <c r="C142" s="2" t="s">
        <v>393</v>
      </c>
      <c r="D142" s="2" t="s">
        <v>33</v>
      </c>
      <c r="E142" s="2">
        <v>124789504</v>
      </c>
      <c r="F142" s="2">
        <v>124789562</v>
      </c>
      <c r="G142" s="2">
        <v>124790264</v>
      </c>
      <c r="H142" s="2">
        <f t="shared" si="4"/>
        <v>702</v>
      </c>
      <c r="I142">
        <v>124790332</v>
      </c>
      <c r="J142" s="3" t="s">
        <v>771</v>
      </c>
      <c r="K142" s="3" t="s">
        <v>772</v>
      </c>
      <c r="L142" s="3" t="s">
        <v>773</v>
      </c>
      <c r="M142" s="3" t="s">
        <v>231</v>
      </c>
      <c r="N142">
        <v>198</v>
      </c>
      <c r="O142">
        <v>2.6916632687300001E-4</v>
      </c>
      <c r="P142">
        <v>7.3174024623400002E-3</v>
      </c>
      <c r="Q142" t="s">
        <v>774</v>
      </c>
      <c r="R142" t="s">
        <v>775</v>
      </c>
      <c r="S142">
        <v>-0.34</v>
      </c>
    </row>
    <row r="143" spans="1:19">
      <c r="A143" s="5">
        <v>1731</v>
      </c>
      <c r="B143" t="s">
        <v>1138</v>
      </c>
      <c r="C143" s="2" t="s">
        <v>226</v>
      </c>
      <c r="D143" s="2" t="s">
        <v>8</v>
      </c>
      <c r="E143" s="2">
        <v>139299542</v>
      </c>
      <c r="F143" s="2">
        <v>139299654</v>
      </c>
      <c r="G143" s="2">
        <v>139300356</v>
      </c>
      <c r="H143" s="2">
        <f t="shared" si="4"/>
        <v>702</v>
      </c>
      <c r="I143">
        <v>139300430</v>
      </c>
      <c r="J143" s="3" t="s">
        <v>1139</v>
      </c>
      <c r="K143" s="3" t="s">
        <v>1140</v>
      </c>
      <c r="L143" s="3" t="s">
        <v>1141</v>
      </c>
      <c r="M143" s="3" t="s">
        <v>1142</v>
      </c>
      <c r="N143">
        <v>198</v>
      </c>
      <c r="O143">
        <v>2.7368183767299999E-3</v>
      </c>
      <c r="P143">
        <v>4.8846258419500001E-2</v>
      </c>
      <c r="Q143" t="s">
        <v>1143</v>
      </c>
      <c r="R143" t="s">
        <v>1144</v>
      </c>
      <c r="S143">
        <v>-0.16</v>
      </c>
    </row>
    <row r="144" spans="1:19">
      <c r="A144" s="5">
        <v>3464</v>
      </c>
      <c r="B144" t="s">
        <v>821</v>
      </c>
      <c r="C144" s="2" t="s">
        <v>140</v>
      </c>
      <c r="D144" s="2" t="s">
        <v>33</v>
      </c>
      <c r="E144" s="2">
        <v>78789467</v>
      </c>
      <c r="F144" s="2">
        <v>78789653</v>
      </c>
      <c r="G144" s="2">
        <v>78790374</v>
      </c>
      <c r="H144" s="2">
        <f t="shared" si="4"/>
        <v>721</v>
      </c>
      <c r="I144">
        <v>78793857</v>
      </c>
      <c r="J144" s="3" t="s">
        <v>822</v>
      </c>
      <c r="K144" s="3" t="s">
        <v>823</v>
      </c>
      <c r="L144" s="3" t="s">
        <v>824</v>
      </c>
      <c r="M144" s="3" t="s">
        <v>825</v>
      </c>
      <c r="N144">
        <v>198</v>
      </c>
      <c r="O144">
        <v>3.72927525921E-4</v>
      </c>
      <c r="P144">
        <v>9.5679218369099997E-3</v>
      </c>
      <c r="Q144" t="s">
        <v>826</v>
      </c>
      <c r="R144" t="s">
        <v>827</v>
      </c>
      <c r="S144">
        <v>-0.122</v>
      </c>
    </row>
    <row r="145" spans="1:19">
      <c r="A145" s="5">
        <v>872</v>
      </c>
      <c r="B145" t="s">
        <v>957</v>
      </c>
      <c r="C145" s="2" t="s">
        <v>71</v>
      </c>
      <c r="D145" s="2" t="s">
        <v>8</v>
      </c>
      <c r="E145" s="2">
        <v>16944679</v>
      </c>
      <c r="F145" s="2">
        <v>16945598</v>
      </c>
      <c r="G145" s="2">
        <v>16946339</v>
      </c>
      <c r="H145" s="2">
        <f t="shared" si="4"/>
        <v>741</v>
      </c>
      <c r="I145">
        <v>16946519</v>
      </c>
      <c r="J145" s="3" t="s">
        <v>958</v>
      </c>
      <c r="K145" s="3" t="s">
        <v>959</v>
      </c>
      <c r="L145" s="3" t="s">
        <v>960</v>
      </c>
      <c r="M145" s="3" t="s">
        <v>670</v>
      </c>
      <c r="N145">
        <v>198</v>
      </c>
      <c r="O145">
        <v>8.9056998880200004E-4</v>
      </c>
      <c r="P145">
        <v>1.9040571895999999E-2</v>
      </c>
      <c r="Q145" t="s">
        <v>961</v>
      </c>
      <c r="R145" t="s">
        <v>962</v>
      </c>
      <c r="S145">
        <v>-0.34</v>
      </c>
    </row>
    <row r="146" spans="1:19">
      <c r="A146" s="5">
        <v>1347</v>
      </c>
      <c r="B146" t="s">
        <v>538</v>
      </c>
      <c r="C146" s="2" t="s">
        <v>55</v>
      </c>
      <c r="D146" s="2" t="s">
        <v>33</v>
      </c>
      <c r="E146" s="2">
        <v>160131260</v>
      </c>
      <c r="F146" s="2">
        <v>160131401</v>
      </c>
      <c r="G146" s="2">
        <v>160132154</v>
      </c>
      <c r="H146" s="2">
        <f t="shared" si="4"/>
        <v>753</v>
      </c>
      <c r="I146">
        <v>160132305</v>
      </c>
      <c r="J146" s="3" t="s">
        <v>539</v>
      </c>
      <c r="K146" s="3" t="s">
        <v>540</v>
      </c>
      <c r="L146" s="4">
        <v>111111115</v>
      </c>
      <c r="M146" s="3" t="s">
        <v>541</v>
      </c>
      <c r="N146">
        <v>198</v>
      </c>
      <c r="O146" s="1">
        <v>3.4511356698999997E-5</v>
      </c>
      <c r="P146">
        <v>1.4166911924899999E-3</v>
      </c>
      <c r="Q146" t="s">
        <v>542</v>
      </c>
      <c r="R146" t="s">
        <v>543</v>
      </c>
      <c r="S146">
        <v>-0.20899999999999999</v>
      </c>
    </row>
    <row r="147" spans="1:19">
      <c r="A147" s="5">
        <v>114</v>
      </c>
      <c r="B147" t="s">
        <v>309</v>
      </c>
      <c r="C147" s="2" t="s">
        <v>197</v>
      </c>
      <c r="D147" s="2" t="s">
        <v>33</v>
      </c>
      <c r="E147" s="2">
        <v>122665387</v>
      </c>
      <c r="F147" s="2">
        <v>122665533</v>
      </c>
      <c r="G147" s="2">
        <v>122666287</v>
      </c>
      <c r="H147" s="2">
        <f t="shared" si="4"/>
        <v>754</v>
      </c>
      <c r="I147">
        <v>122666367</v>
      </c>
      <c r="J147" s="3" t="s">
        <v>310</v>
      </c>
      <c r="K147" s="3" t="s">
        <v>311</v>
      </c>
      <c r="L147" s="3" t="s">
        <v>312</v>
      </c>
      <c r="M147" s="3" t="s">
        <v>313</v>
      </c>
      <c r="N147">
        <v>198</v>
      </c>
      <c r="O147" s="1">
        <v>1.5636339190099999E-6</v>
      </c>
      <c r="P147">
        <v>1.10667538578E-4</v>
      </c>
      <c r="Q147" t="s">
        <v>314</v>
      </c>
      <c r="R147" t="s">
        <v>315</v>
      </c>
      <c r="S147">
        <v>-0.28399999999999997</v>
      </c>
    </row>
    <row r="148" spans="1:19">
      <c r="A148" s="5">
        <v>929</v>
      </c>
      <c r="B148" t="s">
        <v>652</v>
      </c>
      <c r="C148" s="2" t="s">
        <v>55</v>
      </c>
      <c r="D148" s="2" t="s">
        <v>8</v>
      </c>
      <c r="E148" s="2">
        <v>119155637</v>
      </c>
      <c r="F148" s="2">
        <v>119155825</v>
      </c>
      <c r="G148" s="2">
        <v>119156601</v>
      </c>
      <c r="H148" s="2">
        <f t="shared" si="4"/>
        <v>776</v>
      </c>
      <c r="I148">
        <v>119156950</v>
      </c>
      <c r="J148" s="3" t="s">
        <v>653</v>
      </c>
      <c r="K148" s="3" t="s">
        <v>654</v>
      </c>
      <c r="L148" s="3" t="s">
        <v>410</v>
      </c>
      <c r="M148" s="3" t="s">
        <v>341</v>
      </c>
      <c r="N148">
        <v>198</v>
      </c>
      <c r="O148" s="1">
        <v>9.9506285586400007E-5</v>
      </c>
      <c r="P148">
        <v>3.2677864186599999E-3</v>
      </c>
      <c r="Q148" t="s">
        <v>655</v>
      </c>
      <c r="R148" t="s">
        <v>656</v>
      </c>
      <c r="S148">
        <v>-0.46500000000000002</v>
      </c>
    </row>
    <row r="149" spans="1:19">
      <c r="A149" s="5">
        <v>1491</v>
      </c>
      <c r="B149" t="s">
        <v>555</v>
      </c>
      <c r="C149" s="2" t="s">
        <v>103</v>
      </c>
      <c r="D149" s="2" t="s">
        <v>8</v>
      </c>
      <c r="E149" s="2">
        <v>32087600</v>
      </c>
      <c r="F149" s="2">
        <v>32087734</v>
      </c>
      <c r="G149" s="2">
        <v>32088547</v>
      </c>
      <c r="H149" s="2">
        <f t="shared" si="4"/>
        <v>813</v>
      </c>
      <c r="I149">
        <v>32088679</v>
      </c>
      <c r="J149" s="3" t="s">
        <v>556</v>
      </c>
      <c r="K149" s="3" t="s">
        <v>557</v>
      </c>
      <c r="L149" s="3" t="s">
        <v>558</v>
      </c>
      <c r="M149" s="3" t="s">
        <v>559</v>
      </c>
      <c r="N149">
        <v>198</v>
      </c>
      <c r="O149" s="1">
        <v>3.9450038031499997E-5</v>
      </c>
      <c r="P149">
        <v>1.5423086297099999E-3</v>
      </c>
      <c r="Q149" t="s">
        <v>560</v>
      </c>
      <c r="R149" t="s">
        <v>561</v>
      </c>
      <c r="S149">
        <v>-0.56499999999999995</v>
      </c>
    </row>
    <row r="150" spans="1:19">
      <c r="A150" s="5">
        <v>2769</v>
      </c>
      <c r="B150" t="s">
        <v>680</v>
      </c>
      <c r="C150" s="2" t="s">
        <v>167</v>
      </c>
      <c r="D150" s="2" t="s">
        <v>8</v>
      </c>
      <c r="E150" s="2">
        <v>54573273</v>
      </c>
      <c r="F150" s="2">
        <v>54575431</v>
      </c>
      <c r="G150" s="2">
        <v>54576287</v>
      </c>
      <c r="H150" s="2">
        <f t="shared" si="4"/>
        <v>856</v>
      </c>
      <c r="I150">
        <v>54576407</v>
      </c>
      <c r="J150" s="4">
        <v>121142159</v>
      </c>
      <c r="K150" s="3" t="s">
        <v>681</v>
      </c>
      <c r="L150" s="4">
        <v>132132180</v>
      </c>
      <c r="M150" s="3" t="s">
        <v>304</v>
      </c>
      <c r="N150">
        <v>198</v>
      </c>
      <c r="O150">
        <v>1.12598292261E-4</v>
      </c>
      <c r="P150">
        <v>3.5283663338299999E-3</v>
      </c>
      <c r="Q150" t="s">
        <v>682</v>
      </c>
      <c r="R150" t="s">
        <v>683</v>
      </c>
      <c r="S150">
        <v>-0.106</v>
      </c>
    </row>
    <row r="151" spans="1:19">
      <c r="A151" s="5">
        <v>1322</v>
      </c>
      <c r="B151" t="s">
        <v>225</v>
      </c>
      <c r="C151" s="2" t="s">
        <v>226</v>
      </c>
      <c r="D151" s="2" t="s">
        <v>8</v>
      </c>
      <c r="E151" s="2">
        <v>140469203</v>
      </c>
      <c r="F151" s="2">
        <v>140469298</v>
      </c>
      <c r="G151" s="2">
        <v>140470160</v>
      </c>
      <c r="H151" s="2">
        <f t="shared" si="4"/>
        <v>862</v>
      </c>
      <c r="I151">
        <v>140470619</v>
      </c>
      <c r="J151" s="3" t="s">
        <v>759</v>
      </c>
      <c r="K151" s="3" t="s">
        <v>760</v>
      </c>
      <c r="L151" s="3" t="s">
        <v>761</v>
      </c>
      <c r="M151" s="3" t="s">
        <v>762</v>
      </c>
      <c r="N151">
        <v>198</v>
      </c>
      <c r="O151">
        <v>2.4089677129999999E-4</v>
      </c>
      <c r="P151">
        <v>6.6367868871600004E-3</v>
      </c>
      <c r="Q151" t="s">
        <v>763</v>
      </c>
      <c r="R151" t="s">
        <v>764</v>
      </c>
      <c r="S151">
        <v>-0.214</v>
      </c>
    </row>
    <row r="152" spans="1:19">
      <c r="A152" s="5">
        <v>2062</v>
      </c>
      <c r="B152" t="s">
        <v>630</v>
      </c>
      <c r="C152" s="2" t="s">
        <v>631</v>
      </c>
      <c r="D152" s="2" t="s">
        <v>33</v>
      </c>
      <c r="E152" s="2">
        <v>3844902</v>
      </c>
      <c r="F152" s="2">
        <v>3845435</v>
      </c>
      <c r="G152" s="2">
        <v>3846329</v>
      </c>
      <c r="H152" s="2">
        <f t="shared" si="4"/>
        <v>894</v>
      </c>
      <c r="I152">
        <v>3856888</v>
      </c>
      <c r="J152" s="3" t="s">
        <v>632</v>
      </c>
      <c r="K152" s="3" t="s">
        <v>633</v>
      </c>
      <c r="L152" s="3" t="s">
        <v>634</v>
      </c>
      <c r="M152" s="3" t="s">
        <v>635</v>
      </c>
      <c r="N152">
        <v>198</v>
      </c>
      <c r="O152" s="1">
        <v>8.2348351731700004E-5</v>
      </c>
      <c r="P152">
        <v>2.8046813335E-3</v>
      </c>
      <c r="Q152" t="s">
        <v>636</v>
      </c>
      <c r="R152" t="s">
        <v>637</v>
      </c>
      <c r="S152">
        <v>-0.32300000000000001</v>
      </c>
    </row>
    <row r="153" spans="1:19">
      <c r="A153" s="5">
        <v>2851</v>
      </c>
      <c r="B153" t="s">
        <v>782</v>
      </c>
      <c r="C153" s="2" t="s">
        <v>197</v>
      </c>
      <c r="D153" s="2" t="s">
        <v>8</v>
      </c>
      <c r="E153" s="2">
        <v>103343264</v>
      </c>
      <c r="F153" s="2">
        <v>103343438</v>
      </c>
      <c r="G153" s="2">
        <v>103344358</v>
      </c>
      <c r="H153" s="2">
        <f t="shared" si="4"/>
        <v>920</v>
      </c>
      <c r="I153">
        <v>103344676</v>
      </c>
      <c r="J153" s="3" t="s">
        <v>783</v>
      </c>
      <c r="K153" s="3" t="s">
        <v>784</v>
      </c>
      <c r="L153" s="3" t="s">
        <v>785</v>
      </c>
      <c r="M153" s="3" t="s">
        <v>582</v>
      </c>
      <c r="N153">
        <v>198</v>
      </c>
      <c r="O153">
        <v>2.9325055149799999E-4</v>
      </c>
      <c r="P153">
        <v>7.8679314633899999E-3</v>
      </c>
      <c r="Q153" t="s">
        <v>786</v>
      </c>
      <c r="R153" t="s">
        <v>787</v>
      </c>
      <c r="S153">
        <v>-0.27500000000000002</v>
      </c>
    </row>
    <row r="154" spans="1:19">
      <c r="A154" s="5">
        <v>126</v>
      </c>
      <c r="B154" t="s">
        <v>951</v>
      </c>
      <c r="C154" s="2" t="s">
        <v>167</v>
      </c>
      <c r="D154" s="2" t="s">
        <v>8</v>
      </c>
      <c r="E154" s="2">
        <v>54104919</v>
      </c>
      <c r="F154" s="2">
        <v>54105905</v>
      </c>
      <c r="G154" s="2">
        <v>54106883</v>
      </c>
      <c r="H154" s="2">
        <f t="shared" si="4"/>
        <v>978</v>
      </c>
      <c r="I154">
        <v>54106990</v>
      </c>
      <c r="J154" s="3" t="s">
        <v>952</v>
      </c>
      <c r="K154" s="3" t="s">
        <v>953</v>
      </c>
      <c r="L154" s="3" t="s">
        <v>954</v>
      </c>
      <c r="M154" s="3" t="s">
        <v>377</v>
      </c>
      <c r="N154">
        <v>198</v>
      </c>
      <c r="O154">
        <v>8.5757782052999995E-4</v>
      </c>
      <c r="P154">
        <v>1.8431188237000001E-2</v>
      </c>
      <c r="Q154" t="s">
        <v>955</v>
      </c>
      <c r="R154" t="s">
        <v>956</v>
      </c>
      <c r="S154">
        <v>-0.23899999999999999</v>
      </c>
    </row>
    <row r="155" spans="1:19">
      <c r="A155" s="5">
        <v>911</v>
      </c>
      <c r="B155" t="s">
        <v>466</v>
      </c>
      <c r="C155" s="2" t="s">
        <v>120</v>
      </c>
      <c r="D155" s="2" t="s">
        <v>8</v>
      </c>
      <c r="E155" s="2">
        <v>6413123</v>
      </c>
      <c r="F155" s="2">
        <v>6414131</v>
      </c>
      <c r="G155" s="2">
        <v>6415151</v>
      </c>
      <c r="H155" s="2">
        <f t="shared" si="4"/>
        <v>1020</v>
      </c>
      <c r="I155">
        <v>6415312</v>
      </c>
      <c r="J155" s="4">
        <v>202263180</v>
      </c>
      <c r="K155" s="3" t="s">
        <v>467</v>
      </c>
      <c r="L155" s="4">
        <v>345345347</v>
      </c>
      <c r="M155" s="3" t="s">
        <v>468</v>
      </c>
      <c r="N155">
        <v>198</v>
      </c>
      <c r="O155" s="1">
        <v>1.7649212602299999E-5</v>
      </c>
      <c r="P155">
        <v>8.2329565604999995E-4</v>
      </c>
      <c r="Q155" t="s">
        <v>469</v>
      </c>
      <c r="R155" t="s">
        <v>470</v>
      </c>
      <c r="S155">
        <v>-9.1999999999999998E-2</v>
      </c>
    </row>
    <row r="156" spans="1:19">
      <c r="A156" s="5">
        <v>3990</v>
      </c>
      <c r="B156" t="s">
        <v>811</v>
      </c>
      <c r="C156" s="2" t="s">
        <v>71</v>
      </c>
      <c r="D156" s="2" t="s">
        <v>8</v>
      </c>
      <c r="E156" s="2">
        <v>59154709</v>
      </c>
      <c r="F156" s="2">
        <v>59154788</v>
      </c>
      <c r="G156" s="2">
        <v>59155897</v>
      </c>
      <c r="H156" s="2">
        <f t="shared" si="4"/>
        <v>1109</v>
      </c>
      <c r="I156">
        <v>59155921</v>
      </c>
      <c r="J156" s="3" t="s">
        <v>812</v>
      </c>
      <c r="K156" s="3" t="s">
        <v>813</v>
      </c>
      <c r="L156" s="4">
        <v>152152169</v>
      </c>
      <c r="M156" s="3" t="s">
        <v>814</v>
      </c>
      <c r="N156">
        <v>198</v>
      </c>
      <c r="O156">
        <v>3.5729199453100001E-4</v>
      </c>
      <c r="P156">
        <v>9.2828078325899992E-3</v>
      </c>
      <c r="Q156" t="s">
        <v>815</v>
      </c>
      <c r="R156" t="s">
        <v>816</v>
      </c>
      <c r="S156">
        <v>-0.10100000000000001</v>
      </c>
    </row>
    <row r="157" spans="1:19">
      <c r="A157" s="5">
        <v>1660</v>
      </c>
      <c r="B157" t="s">
        <v>401</v>
      </c>
      <c r="C157" s="2" t="s">
        <v>7</v>
      </c>
      <c r="D157" s="2" t="s">
        <v>8</v>
      </c>
      <c r="E157" s="2">
        <v>118693070</v>
      </c>
      <c r="F157" s="2">
        <v>118693155</v>
      </c>
      <c r="G157" s="2">
        <v>118694277</v>
      </c>
      <c r="H157" s="2">
        <f t="shared" si="4"/>
        <v>1122</v>
      </c>
      <c r="I157">
        <v>118694315</v>
      </c>
      <c r="J157" s="3" t="s">
        <v>402</v>
      </c>
      <c r="K157" s="3" t="s">
        <v>403</v>
      </c>
      <c r="L157" s="3" t="s">
        <v>404</v>
      </c>
      <c r="M157" s="3" t="s">
        <v>405</v>
      </c>
      <c r="N157">
        <v>198</v>
      </c>
      <c r="O157" s="1">
        <v>5.7282184255899998E-6</v>
      </c>
      <c r="P157">
        <v>3.0939916627700001E-4</v>
      </c>
      <c r="Q157" t="s">
        <v>406</v>
      </c>
      <c r="R157" t="s">
        <v>407</v>
      </c>
      <c r="S157">
        <v>-0.32400000000000001</v>
      </c>
    </row>
    <row r="158" spans="1:19">
      <c r="A158" s="5">
        <v>2167</v>
      </c>
      <c r="B158" t="s">
        <v>931</v>
      </c>
      <c r="C158" s="2" t="s">
        <v>25</v>
      </c>
      <c r="D158" s="2" t="s">
        <v>8</v>
      </c>
      <c r="E158" s="2">
        <v>47794348</v>
      </c>
      <c r="F158" s="2">
        <v>47797910</v>
      </c>
      <c r="G158" s="2">
        <v>47799046</v>
      </c>
      <c r="H158" s="2">
        <f t="shared" si="4"/>
        <v>1136</v>
      </c>
      <c r="I158">
        <v>47799108</v>
      </c>
      <c r="J158" s="3" t="s">
        <v>932</v>
      </c>
      <c r="K158" s="3" t="s">
        <v>933</v>
      </c>
      <c r="L158" s="3" t="s">
        <v>934</v>
      </c>
      <c r="M158" s="3" t="s">
        <v>935</v>
      </c>
      <c r="N158">
        <v>198</v>
      </c>
      <c r="O158">
        <v>8.0551531695399997E-4</v>
      </c>
      <c r="P158">
        <v>1.7719870563799998E-2</v>
      </c>
      <c r="Q158" t="s">
        <v>936</v>
      </c>
      <c r="R158" t="s">
        <v>937</v>
      </c>
      <c r="S158">
        <v>-0.20499999999999999</v>
      </c>
    </row>
    <row r="159" spans="1:19">
      <c r="A159" s="5">
        <v>3455</v>
      </c>
      <c r="B159" t="s">
        <v>335</v>
      </c>
      <c r="C159" s="2" t="s">
        <v>55</v>
      </c>
      <c r="D159" s="2" t="s">
        <v>8</v>
      </c>
      <c r="E159" s="2">
        <v>121437234</v>
      </c>
      <c r="F159" s="2">
        <v>121437348</v>
      </c>
      <c r="G159" s="2">
        <v>121438492</v>
      </c>
      <c r="H159" s="2">
        <f t="shared" si="4"/>
        <v>1144</v>
      </c>
      <c r="I159">
        <v>121438615</v>
      </c>
      <c r="J159" s="3" t="s">
        <v>336</v>
      </c>
      <c r="K159" s="3" t="s">
        <v>337</v>
      </c>
      <c r="L159" s="3" t="s">
        <v>338</v>
      </c>
      <c r="M159" s="3" t="s">
        <v>320</v>
      </c>
      <c r="N159">
        <v>198</v>
      </c>
      <c r="O159" s="1">
        <v>2.1542558820100002E-6</v>
      </c>
      <c r="P159">
        <v>1.40368577709E-4</v>
      </c>
      <c r="Q159" t="s">
        <v>339</v>
      </c>
      <c r="R159" t="s">
        <v>322</v>
      </c>
      <c r="S159">
        <v>-0.46800000000000003</v>
      </c>
    </row>
    <row r="160" spans="1:19">
      <c r="A160" s="5">
        <v>703</v>
      </c>
      <c r="B160" t="s">
        <v>31</v>
      </c>
      <c r="C160" s="2" t="s">
        <v>32</v>
      </c>
      <c r="D160" s="2" t="s">
        <v>33</v>
      </c>
      <c r="E160" s="2">
        <v>26241280</v>
      </c>
      <c r="F160" s="2">
        <v>26241446</v>
      </c>
      <c r="G160" s="2">
        <v>26242590</v>
      </c>
      <c r="H160" s="2">
        <f t="shared" si="4"/>
        <v>1144</v>
      </c>
      <c r="I160">
        <v>26242642</v>
      </c>
      <c r="J160" s="4">
        <v>428435384</v>
      </c>
      <c r="K160" s="3" t="s">
        <v>34</v>
      </c>
      <c r="L160" s="4">
        <v>816816908</v>
      </c>
      <c r="M160" s="3" t="s">
        <v>35</v>
      </c>
      <c r="N160">
        <v>198</v>
      </c>
      <c r="O160">
        <v>0</v>
      </c>
      <c r="P160">
        <v>0</v>
      </c>
      <c r="Q160" t="s">
        <v>36</v>
      </c>
      <c r="R160" t="s">
        <v>37</v>
      </c>
      <c r="S160">
        <v>-0.19600000000000001</v>
      </c>
    </row>
    <row r="161" spans="1:19">
      <c r="A161" s="5">
        <v>1898</v>
      </c>
      <c r="B161" t="s">
        <v>696</v>
      </c>
      <c r="C161" s="2" t="s">
        <v>126</v>
      </c>
      <c r="D161" s="2" t="s">
        <v>8</v>
      </c>
      <c r="E161" s="2">
        <v>59892144</v>
      </c>
      <c r="F161" s="2">
        <v>59893741</v>
      </c>
      <c r="G161" s="2">
        <v>59894901</v>
      </c>
      <c r="H161" s="2">
        <f t="shared" si="4"/>
        <v>1160</v>
      </c>
      <c r="I161">
        <v>59895087</v>
      </c>
      <c r="J161" s="3" t="s">
        <v>697</v>
      </c>
      <c r="K161" s="3" t="s">
        <v>698</v>
      </c>
      <c r="L161" s="3" t="s">
        <v>699</v>
      </c>
      <c r="M161" s="3" t="s">
        <v>700</v>
      </c>
      <c r="N161">
        <v>198</v>
      </c>
      <c r="O161">
        <v>1.1969783042699999E-4</v>
      </c>
      <c r="P161">
        <v>3.6668626410699999E-3</v>
      </c>
      <c r="Q161" t="s">
        <v>701</v>
      </c>
      <c r="R161" t="s">
        <v>702</v>
      </c>
      <c r="S161">
        <v>-0.17799999999999999</v>
      </c>
    </row>
    <row r="162" spans="1:19">
      <c r="A162" s="5">
        <v>687</v>
      </c>
      <c r="B162" t="s">
        <v>550</v>
      </c>
      <c r="C162" s="2" t="s">
        <v>71</v>
      </c>
      <c r="D162" s="2" t="s">
        <v>33</v>
      </c>
      <c r="E162" s="2">
        <v>225155132</v>
      </c>
      <c r="F162" s="2">
        <v>225155285</v>
      </c>
      <c r="G162" s="2">
        <v>225156460</v>
      </c>
      <c r="H162" s="2">
        <f t="shared" si="4"/>
        <v>1175</v>
      </c>
      <c r="I162">
        <v>225158905</v>
      </c>
      <c r="J162" s="4">
        <v>115142148</v>
      </c>
      <c r="K162" s="3" t="s">
        <v>551</v>
      </c>
      <c r="L162" s="4">
        <v>145145180</v>
      </c>
      <c r="M162" s="3" t="s">
        <v>552</v>
      </c>
      <c r="N162">
        <v>198</v>
      </c>
      <c r="O162" s="1">
        <v>3.6422816799699997E-5</v>
      </c>
      <c r="P162">
        <v>1.4658398329700001E-3</v>
      </c>
      <c r="Q162" t="s">
        <v>553</v>
      </c>
      <c r="R162" t="s">
        <v>554</v>
      </c>
      <c r="S162">
        <v>-0.17799999999999999</v>
      </c>
    </row>
    <row r="163" spans="1:19">
      <c r="A163" s="5">
        <v>3314</v>
      </c>
      <c r="B163" t="s">
        <v>125</v>
      </c>
      <c r="C163" s="2" t="s">
        <v>126</v>
      </c>
      <c r="D163" s="2" t="s">
        <v>8</v>
      </c>
      <c r="E163" s="2">
        <v>137502206</v>
      </c>
      <c r="F163" s="2">
        <v>137502416</v>
      </c>
      <c r="G163" s="2">
        <v>137503622</v>
      </c>
      <c r="H163" s="2">
        <f t="shared" si="4"/>
        <v>1206</v>
      </c>
      <c r="I163">
        <v>137503767</v>
      </c>
      <c r="J163" s="3" t="s">
        <v>1047</v>
      </c>
      <c r="K163" s="3" t="s">
        <v>1048</v>
      </c>
      <c r="L163" s="3" t="s">
        <v>1049</v>
      </c>
      <c r="M163" s="3" t="s">
        <v>1050</v>
      </c>
      <c r="N163">
        <v>198</v>
      </c>
      <c r="O163">
        <v>1.66623020652E-3</v>
      </c>
      <c r="P163">
        <v>3.2726674630499997E-2</v>
      </c>
      <c r="Q163" t="s">
        <v>1051</v>
      </c>
      <c r="R163" t="s">
        <v>1052</v>
      </c>
      <c r="S163">
        <v>-0.16700000000000001</v>
      </c>
    </row>
    <row r="164" spans="1:19">
      <c r="A164" s="5">
        <v>2571</v>
      </c>
      <c r="B164" t="s">
        <v>380</v>
      </c>
      <c r="C164" s="2" t="s">
        <v>126</v>
      </c>
      <c r="D164" s="2" t="s">
        <v>8</v>
      </c>
      <c r="E164" s="2">
        <v>87493485</v>
      </c>
      <c r="F164" s="2">
        <v>87493582</v>
      </c>
      <c r="G164" s="2">
        <v>87494792</v>
      </c>
      <c r="H164" s="2">
        <f t="shared" ref="H164:H190" si="5">G164-F164</f>
        <v>1210</v>
      </c>
      <c r="I164">
        <v>87494967</v>
      </c>
      <c r="J164" s="3" t="s">
        <v>735</v>
      </c>
      <c r="K164" s="3" t="s">
        <v>736</v>
      </c>
      <c r="L164" s="3" t="s">
        <v>737</v>
      </c>
      <c r="M164" s="3" t="s">
        <v>738</v>
      </c>
      <c r="N164">
        <v>198</v>
      </c>
      <c r="O164">
        <v>1.9766371401399999E-4</v>
      </c>
      <c r="P164">
        <v>5.6078120177799999E-3</v>
      </c>
      <c r="Q164" t="s">
        <v>739</v>
      </c>
      <c r="R164" t="s">
        <v>740</v>
      </c>
      <c r="S164">
        <v>-0.218</v>
      </c>
    </row>
    <row r="165" spans="1:19">
      <c r="A165" s="5">
        <v>1726</v>
      </c>
      <c r="B165" t="s">
        <v>461</v>
      </c>
      <c r="C165" s="2" t="s">
        <v>126</v>
      </c>
      <c r="D165" s="2" t="s">
        <v>33</v>
      </c>
      <c r="E165" s="2">
        <v>10400895</v>
      </c>
      <c r="F165" s="2">
        <v>10400954</v>
      </c>
      <c r="G165" s="2">
        <v>10402170</v>
      </c>
      <c r="H165" s="2">
        <f t="shared" si="5"/>
        <v>1216</v>
      </c>
      <c r="I165">
        <v>10402251</v>
      </c>
      <c r="J165" s="4">
        <v>217253270</v>
      </c>
      <c r="K165" s="3" t="s">
        <v>462</v>
      </c>
      <c r="L165" s="4">
        <v>311311378</v>
      </c>
      <c r="M165" s="3" t="s">
        <v>463</v>
      </c>
      <c r="N165">
        <v>198</v>
      </c>
      <c r="O165" s="1">
        <v>1.72552475763E-5</v>
      </c>
      <c r="P165">
        <v>8.1417001495099998E-4</v>
      </c>
      <c r="Q165" t="s">
        <v>464</v>
      </c>
      <c r="R165" t="s">
        <v>465</v>
      </c>
      <c r="S165">
        <v>-0.12</v>
      </c>
    </row>
    <row r="166" spans="1:19">
      <c r="A166" s="5">
        <v>3540</v>
      </c>
      <c r="B166" t="s">
        <v>189</v>
      </c>
      <c r="C166" s="2" t="s">
        <v>57</v>
      </c>
      <c r="D166" s="2" t="s">
        <v>33</v>
      </c>
      <c r="E166" s="2">
        <v>57490842</v>
      </c>
      <c r="F166" s="2">
        <v>57490927</v>
      </c>
      <c r="G166" s="2">
        <v>57492157</v>
      </c>
      <c r="H166" s="2">
        <f t="shared" si="5"/>
        <v>1230</v>
      </c>
      <c r="I166">
        <v>57492262</v>
      </c>
      <c r="J166" s="3" t="s">
        <v>190</v>
      </c>
      <c r="K166" s="3" t="s">
        <v>191</v>
      </c>
      <c r="L166" s="3" t="s">
        <v>192</v>
      </c>
      <c r="M166" s="3" t="s">
        <v>193</v>
      </c>
      <c r="N166">
        <v>198</v>
      </c>
      <c r="O166" s="1">
        <v>2.33381103332E-8</v>
      </c>
      <c r="P166" s="1">
        <v>2.73609728587E-6</v>
      </c>
      <c r="Q166" t="s">
        <v>194</v>
      </c>
      <c r="R166" t="s">
        <v>195</v>
      </c>
      <c r="S166">
        <v>-0.36699999999999999</v>
      </c>
    </row>
    <row r="167" spans="1:19">
      <c r="A167" s="5">
        <v>2602</v>
      </c>
      <c r="B167" t="s">
        <v>110</v>
      </c>
      <c r="C167" s="2" t="s">
        <v>55</v>
      </c>
      <c r="D167" s="2" t="s">
        <v>33</v>
      </c>
      <c r="E167" s="2">
        <v>186505591</v>
      </c>
      <c r="F167" s="2">
        <v>186505671</v>
      </c>
      <c r="G167" s="2">
        <v>186506913</v>
      </c>
      <c r="H167" s="2">
        <f t="shared" si="5"/>
        <v>1242</v>
      </c>
      <c r="I167">
        <v>186510608</v>
      </c>
      <c r="J167" s="4">
        <v>742897733</v>
      </c>
      <c r="K167" s="4">
        <v>146177142</v>
      </c>
      <c r="L167" s="4">
        <v>538538615</v>
      </c>
      <c r="M167" s="3" t="s">
        <v>501</v>
      </c>
      <c r="N167">
        <v>198</v>
      </c>
      <c r="O167" s="1">
        <v>2.3100848425399999E-5</v>
      </c>
      <c r="P167">
        <v>1.00881896581E-3</v>
      </c>
      <c r="Q167" t="s">
        <v>502</v>
      </c>
      <c r="R167" t="s">
        <v>503</v>
      </c>
      <c r="S167">
        <v>-9.1999999999999998E-2</v>
      </c>
    </row>
    <row r="168" spans="1:19">
      <c r="A168" s="5">
        <v>2434</v>
      </c>
      <c r="B168" t="s">
        <v>282</v>
      </c>
      <c r="C168" s="2" t="s">
        <v>71</v>
      </c>
      <c r="D168" s="2" t="s">
        <v>33</v>
      </c>
      <c r="E168" s="2">
        <v>146739084</v>
      </c>
      <c r="F168" s="2">
        <v>146739177</v>
      </c>
      <c r="G168" s="2">
        <v>146740440</v>
      </c>
      <c r="H168" s="2">
        <f t="shared" si="5"/>
        <v>1263</v>
      </c>
      <c r="I168">
        <v>146740537</v>
      </c>
      <c r="J168" s="3" t="s">
        <v>283</v>
      </c>
      <c r="K168" s="3" t="s">
        <v>284</v>
      </c>
      <c r="L168" s="4">
        <v>119119130</v>
      </c>
      <c r="M168" s="3" t="s">
        <v>285</v>
      </c>
      <c r="N168">
        <v>198</v>
      </c>
      <c r="O168" s="1">
        <v>5.8008332226600003E-7</v>
      </c>
      <c r="P168" s="1">
        <v>4.57931161135E-5</v>
      </c>
      <c r="Q168" t="s">
        <v>286</v>
      </c>
      <c r="R168" t="s">
        <v>287</v>
      </c>
      <c r="S168">
        <v>-0.21199999999999999</v>
      </c>
    </row>
    <row r="169" spans="1:19">
      <c r="A169" s="5">
        <v>2872</v>
      </c>
      <c r="B169" t="s">
        <v>657</v>
      </c>
      <c r="C169" s="2" t="s">
        <v>57</v>
      </c>
      <c r="D169" s="2" t="s">
        <v>33</v>
      </c>
      <c r="E169" s="2">
        <v>28965885</v>
      </c>
      <c r="F169" s="2">
        <v>28966003</v>
      </c>
      <c r="G169" s="2">
        <v>28967298</v>
      </c>
      <c r="H169" s="2">
        <f t="shared" si="5"/>
        <v>1295</v>
      </c>
      <c r="I169">
        <v>28967379</v>
      </c>
      <c r="J169" s="3" t="s">
        <v>658</v>
      </c>
      <c r="K169" s="3" t="s">
        <v>659</v>
      </c>
      <c r="L169" s="4">
        <v>123123136</v>
      </c>
      <c r="M169" s="3" t="s">
        <v>201</v>
      </c>
      <c r="N169">
        <v>198</v>
      </c>
      <c r="O169">
        <v>1.0534184719E-4</v>
      </c>
      <c r="P169">
        <v>3.4117654461799998E-3</v>
      </c>
      <c r="Q169" t="s">
        <v>660</v>
      </c>
      <c r="R169" t="s">
        <v>661</v>
      </c>
      <c r="S169">
        <v>-0.16700000000000001</v>
      </c>
    </row>
    <row r="170" spans="1:19">
      <c r="A170" s="5">
        <v>50</v>
      </c>
      <c r="B170" t="s">
        <v>139</v>
      </c>
      <c r="C170" s="2" t="s">
        <v>140</v>
      </c>
      <c r="D170" s="2" t="s">
        <v>33</v>
      </c>
      <c r="E170" s="2">
        <v>89824995</v>
      </c>
      <c r="F170" s="2">
        <v>89825066</v>
      </c>
      <c r="G170" s="2">
        <v>89826366</v>
      </c>
      <c r="H170" s="2">
        <f t="shared" si="5"/>
        <v>1300</v>
      </c>
      <c r="I170">
        <v>89826481</v>
      </c>
      <c r="J170" s="4">
        <v>98141139</v>
      </c>
      <c r="K170" s="3" t="s">
        <v>141</v>
      </c>
      <c r="L170" s="4">
        <v>188188285</v>
      </c>
      <c r="M170" s="3" t="s">
        <v>142</v>
      </c>
      <c r="N170">
        <v>198</v>
      </c>
      <c r="O170" s="1">
        <v>1.86237525401E-9</v>
      </c>
      <c r="P170" s="1">
        <v>2.8315001547100002E-7</v>
      </c>
      <c r="Q170" t="s">
        <v>143</v>
      </c>
      <c r="R170" t="s">
        <v>144</v>
      </c>
      <c r="S170">
        <v>-0.216</v>
      </c>
    </row>
    <row r="171" spans="1:19">
      <c r="A171" s="5">
        <v>1574</v>
      </c>
      <c r="B171" t="s">
        <v>435</v>
      </c>
      <c r="C171" s="2" t="s">
        <v>126</v>
      </c>
      <c r="D171" s="2" t="s">
        <v>8</v>
      </c>
      <c r="E171" s="2">
        <v>177656940</v>
      </c>
      <c r="F171" s="2">
        <v>177657100</v>
      </c>
      <c r="G171" s="2">
        <v>177658405</v>
      </c>
      <c r="H171" s="2">
        <f t="shared" si="5"/>
        <v>1305</v>
      </c>
      <c r="I171">
        <v>177658524</v>
      </c>
      <c r="J171" s="4">
        <v>134153114</v>
      </c>
      <c r="K171" s="3" t="s">
        <v>1088</v>
      </c>
      <c r="L171" s="3" t="s">
        <v>1089</v>
      </c>
      <c r="M171" s="3" t="s">
        <v>679</v>
      </c>
      <c r="N171">
        <v>198</v>
      </c>
      <c r="O171">
        <v>1.9767564087000001E-3</v>
      </c>
      <c r="P171">
        <v>3.7222867237200002E-2</v>
      </c>
      <c r="Q171" t="s">
        <v>1090</v>
      </c>
      <c r="R171" t="s">
        <v>1091</v>
      </c>
      <c r="S171">
        <v>-0.123</v>
      </c>
    </row>
    <row r="172" spans="1:19">
      <c r="A172" s="5">
        <v>1065</v>
      </c>
      <c r="B172" t="s">
        <v>667</v>
      </c>
      <c r="C172" s="2" t="s">
        <v>32</v>
      </c>
      <c r="D172" s="2" t="s">
        <v>8</v>
      </c>
      <c r="E172" s="2">
        <v>141356343</v>
      </c>
      <c r="F172" s="2">
        <v>141362651</v>
      </c>
      <c r="G172" s="2">
        <v>141363971</v>
      </c>
      <c r="H172" s="2">
        <f t="shared" si="5"/>
        <v>1320</v>
      </c>
      <c r="I172">
        <v>141364040</v>
      </c>
      <c r="J172" s="3" t="s">
        <v>668</v>
      </c>
      <c r="K172" s="3" t="s">
        <v>669</v>
      </c>
      <c r="L172" s="3" t="s">
        <v>192</v>
      </c>
      <c r="M172" s="3" t="s">
        <v>670</v>
      </c>
      <c r="N172">
        <v>198</v>
      </c>
      <c r="O172">
        <v>1.09816140069E-4</v>
      </c>
      <c r="P172">
        <v>3.4916063269000001E-3</v>
      </c>
      <c r="Q172" t="s">
        <v>671</v>
      </c>
      <c r="R172" t="s">
        <v>672</v>
      </c>
      <c r="S172">
        <v>-0.23899999999999999</v>
      </c>
    </row>
    <row r="173" spans="1:19">
      <c r="A173" s="5">
        <v>3541</v>
      </c>
      <c r="B173" t="s">
        <v>1064</v>
      </c>
      <c r="C173" s="2" t="s">
        <v>71</v>
      </c>
      <c r="D173" s="2" t="s">
        <v>8</v>
      </c>
      <c r="E173" s="2">
        <v>10516563</v>
      </c>
      <c r="F173" s="2">
        <v>10521759</v>
      </c>
      <c r="G173" s="2">
        <v>10523114</v>
      </c>
      <c r="H173" s="2">
        <f t="shared" si="5"/>
        <v>1355</v>
      </c>
      <c r="I173">
        <v>10523266</v>
      </c>
      <c r="J173" s="3" t="s">
        <v>1065</v>
      </c>
      <c r="K173" s="3" t="s">
        <v>1066</v>
      </c>
      <c r="L173" s="3" t="s">
        <v>1067</v>
      </c>
      <c r="M173" s="3" t="s">
        <v>1068</v>
      </c>
      <c r="N173">
        <v>198</v>
      </c>
      <c r="O173">
        <v>1.75283073649E-3</v>
      </c>
      <c r="P173">
        <v>3.39404253457E-2</v>
      </c>
      <c r="Q173" t="s">
        <v>1069</v>
      </c>
      <c r="R173" t="s">
        <v>1070</v>
      </c>
      <c r="S173">
        <v>-0.188</v>
      </c>
    </row>
    <row r="174" spans="1:19">
      <c r="A174" s="5">
        <v>1745</v>
      </c>
      <c r="B174" t="s">
        <v>918</v>
      </c>
      <c r="C174" s="2" t="s">
        <v>167</v>
      </c>
      <c r="D174" s="2" t="s">
        <v>33</v>
      </c>
      <c r="E174" s="2">
        <v>69113357</v>
      </c>
      <c r="F174" s="2">
        <v>69113434</v>
      </c>
      <c r="G174" s="2">
        <v>69114897</v>
      </c>
      <c r="H174" s="2">
        <f t="shared" si="5"/>
        <v>1463</v>
      </c>
      <c r="I174">
        <v>69114957</v>
      </c>
      <c r="J174" s="3" t="s">
        <v>919</v>
      </c>
      <c r="K174" s="3" t="s">
        <v>920</v>
      </c>
      <c r="L174" s="3" t="s">
        <v>921</v>
      </c>
      <c r="M174" s="3" t="s">
        <v>922</v>
      </c>
      <c r="N174">
        <v>198</v>
      </c>
      <c r="O174">
        <v>6.9434564319199995E-4</v>
      </c>
      <c r="P174">
        <v>1.55238331377E-2</v>
      </c>
      <c r="Q174" t="s">
        <v>923</v>
      </c>
      <c r="R174" t="s">
        <v>924</v>
      </c>
      <c r="S174">
        <v>-0.105</v>
      </c>
    </row>
    <row r="175" spans="1:19">
      <c r="A175" s="5">
        <v>3888</v>
      </c>
      <c r="B175" t="s">
        <v>974</v>
      </c>
      <c r="C175" s="2" t="s">
        <v>126</v>
      </c>
      <c r="D175" s="2" t="s">
        <v>33</v>
      </c>
      <c r="E175" s="2">
        <v>78936927</v>
      </c>
      <c r="F175" s="2">
        <v>78937019</v>
      </c>
      <c r="G175" s="2">
        <v>78938666</v>
      </c>
      <c r="H175" s="2">
        <f t="shared" si="5"/>
        <v>1647</v>
      </c>
      <c r="I175">
        <v>78938733</v>
      </c>
      <c r="J175" s="3" t="s">
        <v>975</v>
      </c>
      <c r="K175" s="3" t="s">
        <v>976</v>
      </c>
      <c r="L175" s="3" t="s">
        <v>977</v>
      </c>
      <c r="M175" s="3" t="s">
        <v>978</v>
      </c>
      <c r="N175">
        <v>198</v>
      </c>
      <c r="O175">
        <v>9.8488945268399995E-4</v>
      </c>
      <c r="P175">
        <v>2.07331856578E-2</v>
      </c>
      <c r="Q175" t="s">
        <v>979</v>
      </c>
      <c r="R175" t="s">
        <v>980</v>
      </c>
      <c r="S175">
        <v>-0.17699999999999999</v>
      </c>
    </row>
    <row r="176" spans="1:19">
      <c r="A176" s="5">
        <v>799</v>
      </c>
      <c r="B176" t="s">
        <v>967</v>
      </c>
      <c r="C176" s="2" t="s">
        <v>7</v>
      </c>
      <c r="D176" s="2" t="s">
        <v>8</v>
      </c>
      <c r="E176" s="2">
        <v>110300589</v>
      </c>
      <c r="F176" s="2">
        <v>110301901</v>
      </c>
      <c r="G176" s="2">
        <v>110303626</v>
      </c>
      <c r="H176" s="2">
        <f t="shared" si="5"/>
        <v>1725</v>
      </c>
      <c r="I176">
        <v>110303814</v>
      </c>
      <c r="J176" s="3" t="s">
        <v>968</v>
      </c>
      <c r="K176" s="3" t="s">
        <v>969</v>
      </c>
      <c r="L176" s="3" t="s">
        <v>970</v>
      </c>
      <c r="M176" s="3" t="s">
        <v>971</v>
      </c>
      <c r="N176">
        <v>198</v>
      </c>
      <c r="O176">
        <v>9.5018895430600003E-4</v>
      </c>
      <c r="P176">
        <v>2.01058023579E-2</v>
      </c>
      <c r="Q176" t="s">
        <v>972</v>
      </c>
      <c r="R176" t="s">
        <v>973</v>
      </c>
      <c r="S176">
        <v>-0.153</v>
      </c>
    </row>
    <row r="177" spans="1:19">
      <c r="A177" s="5">
        <v>3554</v>
      </c>
      <c r="B177" t="s">
        <v>54</v>
      </c>
      <c r="C177" s="2" t="s">
        <v>55</v>
      </c>
      <c r="D177" s="2" t="s">
        <v>8</v>
      </c>
      <c r="E177" s="2">
        <v>156868070</v>
      </c>
      <c r="F177" s="2">
        <v>156868170</v>
      </c>
      <c r="G177" s="2">
        <v>156869965</v>
      </c>
      <c r="H177" s="2">
        <f t="shared" si="5"/>
        <v>1795</v>
      </c>
      <c r="I177">
        <v>156870945</v>
      </c>
      <c r="J177" s="4">
        <v>187277211</v>
      </c>
      <c r="K177" s="3" t="s">
        <v>419</v>
      </c>
      <c r="L177" s="4">
        <v>341341448</v>
      </c>
      <c r="M177" s="3" t="s">
        <v>420</v>
      </c>
      <c r="N177">
        <v>198</v>
      </c>
      <c r="O177" s="1">
        <v>8.1066517317900007E-6</v>
      </c>
      <c r="P177">
        <v>4.2315528709899999E-4</v>
      </c>
      <c r="Q177" t="s">
        <v>421</v>
      </c>
      <c r="R177" t="s">
        <v>422</v>
      </c>
      <c r="S177">
        <v>-8.3000000000000004E-2</v>
      </c>
    </row>
    <row r="178" spans="1:19">
      <c r="A178" s="5">
        <v>216</v>
      </c>
      <c r="B178" t="s">
        <v>182</v>
      </c>
      <c r="C178" s="2" t="s">
        <v>17</v>
      </c>
      <c r="D178" s="2" t="s">
        <v>8</v>
      </c>
      <c r="E178" s="2">
        <v>18915280</v>
      </c>
      <c r="F178" s="2">
        <v>18915451</v>
      </c>
      <c r="G178" s="2">
        <v>18917290</v>
      </c>
      <c r="H178" s="2">
        <f t="shared" si="5"/>
        <v>1839</v>
      </c>
      <c r="I178">
        <v>18917344</v>
      </c>
      <c r="J178" s="3" t="s">
        <v>323</v>
      </c>
      <c r="K178" s="3" t="s">
        <v>324</v>
      </c>
      <c r="L178" s="4">
        <v>196196197</v>
      </c>
      <c r="M178" s="3" t="s">
        <v>325</v>
      </c>
      <c r="N178">
        <v>198</v>
      </c>
      <c r="O178" s="1">
        <v>2.06484885745E-6</v>
      </c>
      <c r="P178">
        <v>1.3833455217000001E-4</v>
      </c>
      <c r="Q178" t="s">
        <v>326</v>
      </c>
      <c r="R178" t="s">
        <v>327</v>
      </c>
      <c r="S178">
        <v>-0.14899999999999999</v>
      </c>
    </row>
    <row r="179" spans="1:19">
      <c r="A179" s="5">
        <v>380</v>
      </c>
      <c r="B179" t="s">
        <v>1114</v>
      </c>
      <c r="C179" s="2" t="s">
        <v>15</v>
      </c>
      <c r="D179" s="2" t="s">
        <v>8</v>
      </c>
      <c r="E179" s="2">
        <v>48939561</v>
      </c>
      <c r="F179" s="2">
        <v>48941524</v>
      </c>
      <c r="G179" s="2">
        <v>48943418</v>
      </c>
      <c r="H179" s="2">
        <f t="shared" si="5"/>
        <v>1894</v>
      </c>
      <c r="I179">
        <v>48943710</v>
      </c>
      <c r="J179" s="3" t="s">
        <v>1115</v>
      </c>
      <c r="K179" s="3" t="s">
        <v>1116</v>
      </c>
      <c r="L179" s="3" t="s">
        <v>1117</v>
      </c>
      <c r="M179" s="3" t="s">
        <v>186</v>
      </c>
      <c r="N179">
        <v>198</v>
      </c>
      <c r="O179">
        <v>2.4565075733599998E-3</v>
      </c>
      <c r="P179">
        <v>4.4619307914300001E-2</v>
      </c>
      <c r="Q179" t="s">
        <v>1118</v>
      </c>
      <c r="R179" t="s">
        <v>1119</v>
      </c>
      <c r="S179">
        <v>-0.19700000000000001</v>
      </c>
    </row>
    <row r="180" spans="1:19">
      <c r="A180" s="5">
        <v>1286</v>
      </c>
      <c r="B180" t="s">
        <v>992</v>
      </c>
      <c r="C180" s="2" t="s">
        <v>197</v>
      </c>
      <c r="D180" s="2" t="s">
        <v>33</v>
      </c>
      <c r="E180" s="2">
        <v>135213032</v>
      </c>
      <c r="F180" s="2">
        <v>135213123</v>
      </c>
      <c r="G180" s="2">
        <v>135215032</v>
      </c>
      <c r="H180" s="2">
        <f t="shared" si="5"/>
        <v>1909</v>
      </c>
      <c r="I180">
        <v>135215749</v>
      </c>
      <c r="J180" s="4">
        <v>128199134</v>
      </c>
      <c r="K180" s="3" t="s">
        <v>993</v>
      </c>
      <c r="L180" s="4">
        <v>173173209</v>
      </c>
      <c r="M180" s="3" t="s">
        <v>994</v>
      </c>
      <c r="N180">
        <v>198</v>
      </c>
      <c r="O180">
        <v>1.1216462543799999E-3</v>
      </c>
      <c r="P180">
        <v>2.3254332698100001E-2</v>
      </c>
      <c r="Q180" t="s">
        <v>995</v>
      </c>
      <c r="R180" t="s">
        <v>996</v>
      </c>
      <c r="S180">
        <v>-0.124</v>
      </c>
    </row>
    <row r="181" spans="1:19">
      <c r="A181" s="5">
        <v>941</v>
      </c>
      <c r="B181" t="s">
        <v>1014</v>
      </c>
      <c r="C181" s="2" t="s">
        <v>71</v>
      </c>
      <c r="D181" s="2" t="s">
        <v>33</v>
      </c>
      <c r="E181" s="2">
        <v>180240969</v>
      </c>
      <c r="F181" s="2">
        <v>180241141</v>
      </c>
      <c r="G181" s="2">
        <v>180243319</v>
      </c>
      <c r="H181" s="2">
        <f t="shared" si="5"/>
        <v>2178</v>
      </c>
      <c r="I181">
        <v>180252105</v>
      </c>
      <c r="J181" s="3" t="s">
        <v>1015</v>
      </c>
      <c r="K181" s="3" t="s">
        <v>1016</v>
      </c>
      <c r="L181" s="3" t="s">
        <v>1017</v>
      </c>
      <c r="M181" s="3" t="s">
        <v>377</v>
      </c>
      <c r="N181">
        <v>198</v>
      </c>
      <c r="O181">
        <v>1.2326497372399999E-3</v>
      </c>
      <c r="P181">
        <v>2.5049639462199999E-2</v>
      </c>
      <c r="Q181" t="s">
        <v>1018</v>
      </c>
      <c r="R181" t="s">
        <v>1019</v>
      </c>
      <c r="S181">
        <v>-0.18099999999999999</v>
      </c>
    </row>
    <row r="182" spans="1:19">
      <c r="A182" s="5">
        <v>1231</v>
      </c>
      <c r="B182" t="s">
        <v>562</v>
      </c>
      <c r="C182" s="2" t="s">
        <v>103</v>
      </c>
      <c r="D182" s="2" t="s">
        <v>8</v>
      </c>
      <c r="E182" s="2">
        <v>112397524</v>
      </c>
      <c r="F182" s="2">
        <v>112397712</v>
      </c>
      <c r="G182" s="2">
        <v>112400835</v>
      </c>
      <c r="H182" s="2">
        <f t="shared" si="5"/>
        <v>3123</v>
      </c>
      <c r="I182">
        <v>112400957</v>
      </c>
      <c r="J182" s="4">
        <v>166193159</v>
      </c>
      <c r="K182" s="3" t="s">
        <v>563</v>
      </c>
      <c r="L182" s="4">
        <v>109109162</v>
      </c>
      <c r="M182" s="3" t="s">
        <v>564</v>
      </c>
      <c r="N182">
        <v>198</v>
      </c>
      <c r="O182" s="1">
        <v>4.2565174557500002E-5</v>
      </c>
      <c r="P182">
        <v>1.64839661848E-3</v>
      </c>
      <c r="Q182" t="s">
        <v>565</v>
      </c>
      <c r="R182" t="s">
        <v>566</v>
      </c>
      <c r="S182">
        <v>-0.125</v>
      </c>
    </row>
    <row r="183" spans="1:19">
      <c r="A183" s="5">
        <v>2976</v>
      </c>
      <c r="B183" t="s">
        <v>703</v>
      </c>
      <c r="C183" s="2" t="s">
        <v>167</v>
      </c>
      <c r="D183" s="2" t="s">
        <v>8</v>
      </c>
      <c r="E183" s="2">
        <v>54066359</v>
      </c>
      <c r="F183" s="2">
        <v>54066429</v>
      </c>
      <c r="G183" s="2">
        <v>54069959</v>
      </c>
      <c r="H183" s="2">
        <f t="shared" si="5"/>
        <v>3530</v>
      </c>
      <c r="I183">
        <v>54070182</v>
      </c>
      <c r="J183" s="4">
        <v>157178166</v>
      </c>
      <c r="K183" s="3" t="s">
        <v>704</v>
      </c>
      <c r="L183" s="4">
        <v>118118123</v>
      </c>
      <c r="M183" s="3" t="s">
        <v>342</v>
      </c>
      <c r="N183">
        <v>198</v>
      </c>
      <c r="O183">
        <v>1.2800490549599999E-4</v>
      </c>
      <c r="P183">
        <v>3.8922973115599999E-3</v>
      </c>
      <c r="Q183" t="s">
        <v>705</v>
      </c>
      <c r="R183" t="s">
        <v>706</v>
      </c>
      <c r="S183">
        <v>-9.9000000000000005E-2</v>
      </c>
    </row>
    <row r="184" spans="1:19">
      <c r="A184" s="5">
        <v>1422</v>
      </c>
      <c r="B184" t="s">
        <v>49</v>
      </c>
      <c r="C184" s="2" t="s">
        <v>39</v>
      </c>
      <c r="D184" s="2" t="s">
        <v>8</v>
      </c>
      <c r="E184" s="2">
        <v>34127137</v>
      </c>
      <c r="F184" s="2">
        <v>34127664</v>
      </c>
      <c r="G184" s="2">
        <v>34131390</v>
      </c>
      <c r="H184" s="2">
        <f t="shared" si="5"/>
        <v>3726</v>
      </c>
      <c r="I184">
        <v>34132305</v>
      </c>
      <c r="J184" s="4">
        <v>8781004954</v>
      </c>
      <c r="K184" s="3" t="s">
        <v>50</v>
      </c>
      <c r="L184" s="4">
        <v>137313731650</v>
      </c>
      <c r="M184" s="3" t="s">
        <v>51</v>
      </c>
      <c r="N184">
        <v>198</v>
      </c>
      <c r="O184" s="1">
        <v>1.0325074128999999E-14</v>
      </c>
      <c r="P184" s="1">
        <v>5.2980536624399996E-12</v>
      </c>
      <c r="Q184" t="s">
        <v>52</v>
      </c>
      <c r="R184" t="s">
        <v>53</v>
      </c>
      <c r="S184">
        <v>-7.0999999999999994E-2</v>
      </c>
    </row>
    <row r="185" spans="1:19">
      <c r="A185" s="5">
        <v>2572</v>
      </c>
      <c r="B185" t="s">
        <v>380</v>
      </c>
      <c r="C185" s="2" t="s">
        <v>126</v>
      </c>
      <c r="D185" s="2" t="s">
        <v>8</v>
      </c>
      <c r="E185" s="2">
        <v>87494792</v>
      </c>
      <c r="F185" s="2">
        <v>87494967</v>
      </c>
      <c r="G185" s="2">
        <v>87498778</v>
      </c>
      <c r="H185" s="2">
        <f t="shared" si="5"/>
        <v>3811</v>
      </c>
      <c r="I185">
        <v>87498892</v>
      </c>
      <c r="J185" s="4">
        <v>221291260</v>
      </c>
      <c r="K185" s="3" t="s">
        <v>381</v>
      </c>
      <c r="L185" s="4">
        <v>339339457</v>
      </c>
      <c r="M185" s="3" t="s">
        <v>382</v>
      </c>
      <c r="N185">
        <v>198</v>
      </c>
      <c r="O185" s="1">
        <v>4.7246737194799999E-6</v>
      </c>
      <c r="P185">
        <v>2.6937202247899998E-4</v>
      </c>
      <c r="Q185" t="s">
        <v>383</v>
      </c>
      <c r="R185" t="s">
        <v>384</v>
      </c>
      <c r="S185">
        <v>-0.09</v>
      </c>
    </row>
    <row r="186" spans="1:19">
      <c r="A186" s="5">
        <v>2648</v>
      </c>
      <c r="B186" t="s">
        <v>598</v>
      </c>
      <c r="C186" s="2" t="s">
        <v>71</v>
      </c>
      <c r="D186" s="2" t="s">
        <v>33</v>
      </c>
      <c r="E186" s="2">
        <v>182836095</v>
      </c>
      <c r="F186" s="2">
        <v>182836178</v>
      </c>
      <c r="G186" s="2">
        <v>182841471</v>
      </c>
      <c r="H186" s="2">
        <f t="shared" si="5"/>
        <v>5293</v>
      </c>
      <c r="I186">
        <v>182841628</v>
      </c>
      <c r="J186" s="4">
        <v>304357290</v>
      </c>
      <c r="K186" s="3" t="s">
        <v>599</v>
      </c>
      <c r="L186" s="4">
        <v>355355433</v>
      </c>
      <c r="M186" s="3" t="s">
        <v>600</v>
      </c>
      <c r="N186">
        <v>198</v>
      </c>
      <c r="O186" s="1">
        <v>6.3037293397599998E-5</v>
      </c>
      <c r="P186">
        <v>2.2501572991099998E-3</v>
      </c>
      <c r="Q186" t="s">
        <v>601</v>
      </c>
      <c r="R186" t="s">
        <v>602</v>
      </c>
      <c r="S186">
        <v>-0.109</v>
      </c>
    </row>
    <row r="187" spans="1:19">
      <c r="A187" s="5">
        <v>3688</v>
      </c>
      <c r="B187" t="s">
        <v>713</v>
      </c>
      <c r="C187" s="2" t="s">
        <v>120</v>
      </c>
      <c r="D187" s="2" t="s">
        <v>33</v>
      </c>
      <c r="E187" s="2">
        <v>58817453</v>
      </c>
      <c r="F187" s="2">
        <v>58817582</v>
      </c>
      <c r="G187" s="2">
        <v>58823531</v>
      </c>
      <c r="H187" s="2">
        <f t="shared" si="5"/>
        <v>5949</v>
      </c>
      <c r="I187">
        <v>58823828</v>
      </c>
      <c r="J187" s="4">
        <v>290362330</v>
      </c>
      <c r="K187" s="3" t="s">
        <v>714</v>
      </c>
      <c r="L187" s="4">
        <v>324324376</v>
      </c>
      <c r="M187" s="3" t="s">
        <v>715</v>
      </c>
      <c r="N187">
        <v>198</v>
      </c>
      <c r="O187">
        <v>1.50697776637E-4</v>
      </c>
      <c r="P187">
        <v>4.45046311579E-3</v>
      </c>
      <c r="Q187" t="s">
        <v>716</v>
      </c>
      <c r="R187" t="s">
        <v>717</v>
      </c>
      <c r="S187">
        <v>-7.0999999999999994E-2</v>
      </c>
    </row>
    <row r="188" spans="1:19">
      <c r="A188" s="5">
        <v>3728</v>
      </c>
      <c r="B188" t="s">
        <v>765</v>
      </c>
      <c r="C188" s="2" t="s">
        <v>71</v>
      </c>
      <c r="D188" s="2" t="s">
        <v>33</v>
      </c>
      <c r="E188" s="2">
        <v>233490581</v>
      </c>
      <c r="F188" s="2">
        <v>233490757</v>
      </c>
      <c r="G188" s="2">
        <v>233497798</v>
      </c>
      <c r="H188" s="2">
        <f t="shared" si="5"/>
        <v>7041</v>
      </c>
      <c r="I188">
        <v>233498039</v>
      </c>
      <c r="J188" s="4">
        <v>392458447</v>
      </c>
      <c r="K188" s="3" t="s">
        <v>766</v>
      </c>
      <c r="L188" s="4">
        <v>261261305</v>
      </c>
      <c r="M188" s="3" t="s">
        <v>767</v>
      </c>
      <c r="N188">
        <v>198</v>
      </c>
      <c r="O188">
        <v>2.5513644545100002E-4</v>
      </c>
      <c r="P188">
        <v>6.9822340571799998E-3</v>
      </c>
      <c r="Q188" t="s">
        <v>768</v>
      </c>
      <c r="R188" t="s">
        <v>769</v>
      </c>
      <c r="S188">
        <v>-9.6000000000000002E-2</v>
      </c>
    </row>
    <row r="189" spans="1:19">
      <c r="A189" s="5">
        <v>3208</v>
      </c>
      <c r="B189" t="s">
        <v>585</v>
      </c>
      <c r="C189" s="2" t="s">
        <v>71</v>
      </c>
      <c r="D189" s="2" t="s">
        <v>33</v>
      </c>
      <c r="E189" s="2">
        <v>111717500</v>
      </c>
      <c r="F189" s="2">
        <v>111717585</v>
      </c>
      <c r="G189" s="2">
        <v>111724808</v>
      </c>
      <c r="H189" s="2">
        <f t="shared" si="5"/>
        <v>7223</v>
      </c>
      <c r="I189">
        <v>111724940</v>
      </c>
      <c r="J189" s="4">
        <v>229265238</v>
      </c>
      <c r="K189" s="3" t="s">
        <v>586</v>
      </c>
      <c r="L189" s="4">
        <v>268268320</v>
      </c>
      <c r="M189" s="3" t="s">
        <v>587</v>
      </c>
      <c r="N189">
        <v>198</v>
      </c>
      <c r="O189" s="1">
        <v>4.88638647977E-5</v>
      </c>
      <c r="P189">
        <v>1.81073559273E-3</v>
      </c>
      <c r="Q189" t="s">
        <v>588</v>
      </c>
      <c r="R189" t="s">
        <v>589</v>
      </c>
      <c r="S189">
        <v>-0.10299999999999999</v>
      </c>
    </row>
    <row r="190" spans="1:19">
      <c r="A190" s="5">
        <v>1774</v>
      </c>
      <c r="B190" t="s">
        <v>430</v>
      </c>
      <c r="C190" s="2" t="s">
        <v>55</v>
      </c>
      <c r="D190" s="2" t="s">
        <v>33</v>
      </c>
      <c r="E190" s="2">
        <v>140681968</v>
      </c>
      <c r="F190" s="2">
        <v>140682069</v>
      </c>
      <c r="G190" s="2">
        <v>140689768</v>
      </c>
      <c r="H190" s="2">
        <f t="shared" si="5"/>
        <v>7699</v>
      </c>
      <c r="I190">
        <v>140689835</v>
      </c>
      <c r="J190" s="4">
        <v>9361163963</v>
      </c>
      <c r="K190" s="3" t="s">
        <v>431</v>
      </c>
      <c r="L190" s="4">
        <v>9479471186</v>
      </c>
      <c r="M190" s="3" t="s">
        <v>432</v>
      </c>
      <c r="N190">
        <v>198</v>
      </c>
      <c r="O190" s="1">
        <v>8.4227197128000008E-6</v>
      </c>
      <c r="P190">
        <v>4.2685511630899999E-4</v>
      </c>
      <c r="Q190" t="s">
        <v>433</v>
      </c>
      <c r="R190" t="s">
        <v>434</v>
      </c>
      <c r="S190">
        <v>-2.3E-2</v>
      </c>
    </row>
    <row r="191" spans="1:19" hidden="1">
      <c r="C191"/>
      <c r="D191"/>
      <c r="E191"/>
      <c r="F191"/>
      <c r="G191"/>
    </row>
    <row r="192" spans="1:19" hidden="1">
      <c r="C192"/>
      <c r="D192"/>
      <c r="E192"/>
      <c r="F192"/>
      <c r="G192"/>
    </row>
    <row r="193" spans="3:7" hidden="1">
      <c r="C193"/>
      <c r="D193"/>
      <c r="E193"/>
      <c r="F193"/>
      <c r="G193"/>
    </row>
    <row r="194" spans="3:7" hidden="1">
      <c r="C194"/>
      <c r="D194"/>
      <c r="E194"/>
      <c r="F194"/>
      <c r="G194"/>
    </row>
    <row r="195" spans="3:7" hidden="1">
      <c r="C195"/>
      <c r="D195"/>
      <c r="E195"/>
      <c r="F195"/>
      <c r="G195"/>
    </row>
    <row r="196" spans="3:7" hidden="1">
      <c r="C196"/>
      <c r="D196"/>
      <c r="E196"/>
      <c r="F196"/>
      <c r="G196"/>
    </row>
    <row r="197" spans="3:7" hidden="1">
      <c r="C197"/>
      <c r="D197"/>
      <c r="E197"/>
      <c r="F197"/>
      <c r="G197"/>
    </row>
    <row r="198" spans="3:7" hidden="1">
      <c r="C198"/>
      <c r="D198"/>
      <c r="E198"/>
      <c r="F198"/>
      <c r="G198"/>
    </row>
    <row r="199" spans="3:7" hidden="1">
      <c r="C199"/>
      <c r="D199"/>
      <c r="E199"/>
      <c r="F199"/>
      <c r="G199"/>
    </row>
    <row r="200" spans="3:7" hidden="1">
      <c r="C200"/>
      <c r="D200"/>
      <c r="E200"/>
      <c r="F200"/>
      <c r="G200"/>
    </row>
    <row r="201" spans="3:7" hidden="1">
      <c r="C201"/>
      <c r="D201"/>
      <c r="E201"/>
      <c r="F201"/>
      <c r="G201"/>
    </row>
    <row r="202" spans="3:7" hidden="1">
      <c r="C202"/>
      <c r="D202"/>
      <c r="E202"/>
      <c r="F202"/>
      <c r="G202"/>
    </row>
    <row r="203" spans="3:7" hidden="1">
      <c r="C203"/>
      <c r="D203"/>
      <c r="E203"/>
      <c r="F203"/>
      <c r="G203"/>
    </row>
    <row r="204" spans="3:7" hidden="1">
      <c r="C204"/>
      <c r="D204"/>
      <c r="E204"/>
      <c r="F204"/>
      <c r="G204"/>
    </row>
    <row r="205" spans="3:7" hidden="1">
      <c r="C205"/>
      <c r="D205"/>
      <c r="E205"/>
      <c r="F205"/>
      <c r="G205"/>
    </row>
    <row r="206" spans="3:7" hidden="1">
      <c r="C206"/>
      <c r="D206"/>
      <c r="E206"/>
      <c r="F206"/>
      <c r="G206"/>
    </row>
    <row r="207" spans="3:7" hidden="1">
      <c r="C207"/>
      <c r="D207"/>
      <c r="E207"/>
      <c r="F207"/>
      <c r="G207"/>
    </row>
    <row r="208" spans="3:7" hidden="1">
      <c r="C208"/>
      <c r="D208"/>
      <c r="E208"/>
      <c r="F208"/>
      <c r="G208"/>
    </row>
    <row r="209" spans="3:7" hidden="1">
      <c r="C209"/>
      <c r="D209"/>
      <c r="E209"/>
      <c r="F209"/>
      <c r="G209"/>
    </row>
    <row r="210" spans="3:7" hidden="1">
      <c r="C210"/>
      <c r="D210"/>
      <c r="E210"/>
      <c r="F210"/>
      <c r="G210"/>
    </row>
    <row r="211" spans="3:7" hidden="1">
      <c r="C211"/>
      <c r="D211"/>
      <c r="E211"/>
      <c r="F211"/>
      <c r="G211"/>
    </row>
    <row r="212" spans="3:7" hidden="1">
      <c r="C212"/>
      <c r="D212"/>
      <c r="E212"/>
      <c r="F212"/>
      <c r="G212"/>
    </row>
    <row r="213" spans="3:7" hidden="1">
      <c r="C213"/>
      <c r="D213"/>
      <c r="E213"/>
      <c r="F213"/>
      <c r="G213"/>
    </row>
    <row r="214" spans="3:7" hidden="1">
      <c r="C214"/>
      <c r="D214"/>
      <c r="E214"/>
      <c r="F214"/>
      <c r="G214"/>
    </row>
    <row r="215" spans="3:7" hidden="1">
      <c r="C215"/>
      <c r="D215"/>
      <c r="E215"/>
      <c r="F215"/>
      <c r="G215"/>
    </row>
    <row r="216" spans="3:7" hidden="1">
      <c r="C216"/>
      <c r="D216"/>
      <c r="E216"/>
      <c r="F216"/>
      <c r="G216"/>
    </row>
    <row r="217" spans="3:7" hidden="1">
      <c r="C217"/>
      <c r="D217"/>
      <c r="E217"/>
      <c r="F217"/>
      <c r="G217"/>
    </row>
    <row r="218" spans="3:7" hidden="1">
      <c r="C218"/>
      <c r="D218"/>
      <c r="E218"/>
      <c r="F218"/>
      <c r="G218"/>
    </row>
    <row r="219" spans="3:7" hidden="1">
      <c r="C219"/>
      <c r="D219"/>
      <c r="E219"/>
      <c r="F219"/>
      <c r="G219"/>
    </row>
    <row r="220" spans="3:7" hidden="1">
      <c r="C220"/>
      <c r="D220"/>
      <c r="E220"/>
      <c r="F220"/>
      <c r="G220"/>
    </row>
    <row r="221" spans="3:7" hidden="1">
      <c r="C221"/>
      <c r="D221"/>
      <c r="E221"/>
      <c r="F221"/>
      <c r="G221"/>
    </row>
    <row r="222" spans="3:7" hidden="1">
      <c r="C222"/>
      <c r="D222"/>
      <c r="E222"/>
      <c r="F222"/>
      <c r="G222"/>
    </row>
    <row r="223" spans="3:7" hidden="1">
      <c r="C223"/>
      <c r="D223"/>
      <c r="E223"/>
      <c r="F223"/>
      <c r="G223"/>
    </row>
    <row r="224" spans="3:7" hidden="1">
      <c r="C224"/>
      <c r="D224"/>
      <c r="E224"/>
      <c r="F224"/>
      <c r="G224"/>
    </row>
    <row r="225" spans="3:7" hidden="1">
      <c r="C225"/>
      <c r="D225"/>
      <c r="E225"/>
      <c r="F225"/>
      <c r="G225"/>
    </row>
    <row r="226" spans="3:7" hidden="1">
      <c r="C226"/>
      <c r="D226"/>
      <c r="E226"/>
      <c r="F226"/>
      <c r="G226"/>
    </row>
    <row r="227" spans="3:7" hidden="1">
      <c r="C227"/>
      <c r="D227"/>
      <c r="E227"/>
      <c r="F227"/>
      <c r="G227"/>
    </row>
    <row r="228" spans="3:7" hidden="1">
      <c r="C228"/>
      <c r="D228"/>
      <c r="E228"/>
      <c r="F228"/>
      <c r="G228"/>
    </row>
    <row r="229" spans="3:7" hidden="1">
      <c r="C229"/>
      <c r="D229"/>
      <c r="E229"/>
      <c r="F229"/>
      <c r="G229"/>
    </row>
    <row r="230" spans="3:7" hidden="1">
      <c r="C230"/>
      <c r="D230"/>
      <c r="E230"/>
      <c r="F230"/>
      <c r="G230"/>
    </row>
    <row r="231" spans="3:7" hidden="1">
      <c r="C231"/>
      <c r="D231"/>
      <c r="E231"/>
      <c r="F231"/>
      <c r="G231"/>
    </row>
    <row r="232" spans="3:7" hidden="1">
      <c r="C232"/>
      <c r="D232"/>
      <c r="E232"/>
      <c r="F232"/>
      <c r="G232"/>
    </row>
    <row r="233" spans="3:7" hidden="1">
      <c r="C233"/>
      <c r="D233"/>
      <c r="E233"/>
      <c r="F233"/>
      <c r="G233"/>
    </row>
    <row r="234" spans="3:7" hidden="1">
      <c r="C234"/>
      <c r="D234"/>
      <c r="E234"/>
      <c r="F234"/>
      <c r="G234"/>
    </row>
    <row r="235" spans="3:7" hidden="1">
      <c r="C235"/>
      <c r="D235"/>
      <c r="E235"/>
      <c r="F235"/>
      <c r="G235"/>
    </row>
  </sheetData>
  <autoFilter ref="A3:S3" xr:uid="{00000000-0009-0000-0000-000001000000}">
    <sortState ref="A4:S190">
      <sortCondition ref="H3:H190"/>
    </sortState>
  </autoFilter>
  <mergeCells count="2">
    <mergeCell ref="A1:S1"/>
    <mergeCell ref="A2:S2"/>
  </mergeCells>
  <phoneticPr fontId="1"/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FDR&lt;0.05</vt:lpstr>
    </vt:vector>
  </TitlesOfParts>
  <Company>riken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前田 明</cp:lastModifiedBy>
  <dcterms:created xsi:type="dcterms:W3CDTF">2016-03-23T02:01:41Z</dcterms:created>
  <dcterms:modified xsi:type="dcterms:W3CDTF">2019-10-01T01:51:30Z</dcterms:modified>
</cp:coreProperties>
</file>