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herrsui\Desktop\ice normal saline\"/>
    </mc:Choice>
  </mc:AlternateContent>
  <xr:revisionPtr revIDLastSave="0" documentId="13_ncr:1_{650B80FA-D530-4521-B617-05F04B72DE4B}" xr6:coauthVersionLast="45" xr6:coauthVersionMax="45" xr10:uidLastSave="{00000000-0000-0000-0000-000000000000}"/>
  <bookViews>
    <workbookView xWindow="20370" yWindow="-120" windowWidth="20730" windowHeight="117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3" i="1" l="1"/>
  <c r="D72" i="1"/>
  <c r="E72" i="1"/>
  <c r="E73" i="1" s="1"/>
  <c r="C72" i="1"/>
  <c r="C73" i="1" s="1"/>
  <c r="D49" i="1"/>
  <c r="E49" i="1"/>
  <c r="D48" i="1"/>
  <c r="E48" i="1"/>
  <c r="C49" i="1"/>
  <c r="C48" i="1"/>
  <c r="E24" i="1"/>
  <c r="D23" i="1"/>
  <c r="D24" i="1" s="1"/>
  <c r="E23" i="1"/>
  <c r="C23" i="1"/>
  <c r="C24" i="1" s="1"/>
  <c r="K73" i="1"/>
  <c r="L73" i="1"/>
  <c r="G72" i="1"/>
  <c r="G73" i="1" s="1"/>
  <c r="H72" i="1"/>
  <c r="H73" i="1" s="1"/>
  <c r="I72" i="1"/>
  <c r="I73" i="1" s="1"/>
  <c r="J72" i="1"/>
  <c r="J73" i="1" s="1"/>
  <c r="K72" i="1"/>
  <c r="L72" i="1"/>
  <c r="F72" i="1"/>
  <c r="F73" i="1" s="1"/>
  <c r="H49" i="1"/>
  <c r="I49" i="1"/>
  <c r="K49" i="1"/>
  <c r="G48" i="1"/>
  <c r="G49" i="1" s="1"/>
  <c r="H48" i="1"/>
  <c r="I48" i="1"/>
  <c r="J48" i="1"/>
  <c r="J49" i="1" s="1"/>
  <c r="K48" i="1"/>
  <c r="L48" i="1"/>
  <c r="L49" i="1" s="1"/>
  <c r="F48" i="1"/>
  <c r="F49" i="1" s="1"/>
  <c r="G24" i="1"/>
  <c r="K24" i="1"/>
  <c r="L24" i="1"/>
  <c r="G23" i="1"/>
  <c r="H23" i="1"/>
  <c r="H24" i="1" s="1"/>
  <c r="I23" i="1"/>
  <c r="I24" i="1" s="1"/>
  <c r="J23" i="1"/>
  <c r="J24" i="1" s="1"/>
  <c r="K23" i="1"/>
  <c r="L23" i="1"/>
  <c r="F24" i="1"/>
  <c r="F23" i="1"/>
</calcChain>
</file>

<file path=xl/sharedStrings.xml><?xml version="1.0" encoding="utf-8"?>
<sst xmlns="http://schemas.openxmlformats.org/spreadsheetml/2006/main" count="30" uniqueCount="12">
  <si>
    <t>number</t>
  </si>
  <si>
    <t>gender</t>
  </si>
  <si>
    <t>age</t>
  </si>
  <si>
    <t>control group</t>
  </si>
  <si>
    <t>group A</t>
  </si>
  <si>
    <t>group B</t>
  </si>
  <si>
    <t>Swell value</t>
  </si>
  <si>
    <t>postoperativeHSS</t>
  </si>
  <si>
    <t>preoperative HSS</t>
  </si>
  <si>
    <t>Drainage volumw</t>
  </si>
  <si>
    <t>preoperative suprapatellar diameter</t>
  </si>
  <si>
    <t>postoperative suprapatellar diameter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</si>
</sst>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3"/>
  <sheetViews>
    <sheetView tabSelected="1" zoomScale="80" zoomScaleNormal="80" workbookViewId="0">
      <selection activeCell="D48" sqref="D48"/>
    </sheetView>
  </sheetViews>
  <sheetFormatPr defaultColWidth="9" defaultRowHeight="15"/>
  <cols>
    <col min="1" max="14" width="36.28515625" customWidth="1"/>
  </cols>
  <sheetData>
    <row r="1" spans="1:12">
      <c r="A1" t="s">
        <v>3</v>
      </c>
    </row>
    <row r="2" spans="1:12">
      <c r="A2" t="s">
        <v>0</v>
      </c>
      <c r="B2" t="s">
        <v>1</v>
      </c>
      <c r="C2" t="s">
        <v>2</v>
      </c>
      <c r="D2" t="s">
        <v>8</v>
      </c>
      <c r="E2" t="s">
        <v>10</v>
      </c>
      <c r="F2" t="s">
        <v>9</v>
      </c>
      <c r="G2" t="s">
        <v>11</v>
      </c>
      <c r="H2">
        <v>24</v>
      </c>
      <c r="I2">
        <v>48</v>
      </c>
      <c r="J2">
        <v>72</v>
      </c>
      <c r="K2" t="s">
        <v>7</v>
      </c>
      <c r="L2" t="s">
        <v>6</v>
      </c>
    </row>
    <row r="3" spans="1:12">
      <c r="A3">
        <v>1</v>
      </c>
      <c r="B3">
        <v>0</v>
      </c>
      <c r="C3">
        <v>57</v>
      </c>
      <c r="D3">
        <v>42</v>
      </c>
      <c r="E3">
        <v>46.5</v>
      </c>
      <c r="F3">
        <v>320</v>
      </c>
      <c r="G3">
        <v>47</v>
      </c>
      <c r="H3">
        <v>8</v>
      </c>
      <c r="I3">
        <v>6</v>
      </c>
      <c r="J3">
        <v>4</v>
      </c>
      <c r="K3">
        <v>53</v>
      </c>
      <c r="L3">
        <v>0.5</v>
      </c>
    </row>
    <row r="4" spans="1:12">
      <c r="A4">
        <v>2</v>
      </c>
      <c r="B4">
        <v>0</v>
      </c>
      <c r="C4">
        <v>62</v>
      </c>
      <c r="D4">
        <v>45</v>
      </c>
      <c r="E4">
        <v>48</v>
      </c>
      <c r="F4">
        <v>280</v>
      </c>
      <c r="G4">
        <v>49</v>
      </c>
      <c r="H4">
        <v>6</v>
      </c>
      <c r="I4">
        <v>5</v>
      </c>
      <c r="J4">
        <v>3</v>
      </c>
      <c r="K4">
        <v>50</v>
      </c>
      <c r="L4">
        <v>1</v>
      </c>
    </row>
    <row r="5" spans="1:12">
      <c r="A5">
        <v>3</v>
      </c>
      <c r="B5">
        <v>1</v>
      </c>
      <c r="C5">
        <v>68</v>
      </c>
      <c r="D5">
        <v>43</v>
      </c>
      <c r="E5">
        <v>42</v>
      </c>
      <c r="F5">
        <v>210</v>
      </c>
      <c r="G5">
        <v>43.5</v>
      </c>
      <c r="H5">
        <v>7</v>
      </c>
      <c r="I5">
        <v>7</v>
      </c>
      <c r="J5">
        <v>5</v>
      </c>
      <c r="K5">
        <v>54</v>
      </c>
      <c r="L5">
        <v>1.5</v>
      </c>
    </row>
    <row r="6" spans="1:12">
      <c r="A6">
        <v>4</v>
      </c>
      <c r="B6">
        <v>0</v>
      </c>
      <c r="C6">
        <v>69</v>
      </c>
      <c r="D6">
        <v>46</v>
      </c>
      <c r="E6">
        <v>45</v>
      </c>
      <c r="F6">
        <v>305</v>
      </c>
      <c r="G6">
        <v>46</v>
      </c>
      <c r="H6">
        <v>6</v>
      </c>
      <c r="I6">
        <v>5</v>
      </c>
      <c r="J6">
        <v>4</v>
      </c>
      <c r="K6">
        <v>52</v>
      </c>
      <c r="L6">
        <v>1</v>
      </c>
    </row>
    <row r="7" spans="1:12">
      <c r="A7">
        <v>5</v>
      </c>
      <c r="B7">
        <v>0</v>
      </c>
      <c r="C7">
        <v>72</v>
      </c>
      <c r="D7">
        <v>43</v>
      </c>
      <c r="E7">
        <v>44.5</v>
      </c>
      <c r="F7">
        <v>270</v>
      </c>
      <c r="G7">
        <v>43.5</v>
      </c>
      <c r="H7">
        <v>6</v>
      </c>
      <c r="I7">
        <v>4</v>
      </c>
      <c r="J7">
        <v>3</v>
      </c>
      <c r="K7">
        <v>51</v>
      </c>
      <c r="L7">
        <v>1.5</v>
      </c>
    </row>
    <row r="8" spans="1:12">
      <c r="A8">
        <v>6</v>
      </c>
      <c r="B8">
        <v>1</v>
      </c>
      <c r="C8">
        <v>73</v>
      </c>
      <c r="D8">
        <v>41</v>
      </c>
      <c r="E8">
        <v>43</v>
      </c>
      <c r="F8">
        <v>325</v>
      </c>
      <c r="G8">
        <v>46</v>
      </c>
      <c r="H8">
        <v>7</v>
      </c>
      <c r="I8">
        <v>5</v>
      </c>
      <c r="J8">
        <v>3</v>
      </c>
      <c r="K8">
        <v>81</v>
      </c>
      <c r="L8">
        <v>3</v>
      </c>
    </row>
    <row r="9" spans="1:12">
      <c r="A9">
        <v>7</v>
      </c>
      <c r="B9">
        <v>1</v>
      </c>
      <c r="C9">
        <v>58</v>
      </c>
      <c r="D9">
        <v>42</v>
      </c>
      <c r="E9">
        <v>47</v>
      </c>
      <c r="F9">
        <v>340</v>
      </c>
      <c r="G9">
        <v>48.5</v>
      </c>
      <c r="H9">
        <v>5</v>
      </c>
      <c r="I9">
        <v>4</v>
      </c>
      <c r="J9">
        <v>3</v>
      </c>
      <c r="K9">
        <v>54</v>
      </c>
      <c r="L9">
        <v>1.5</v>
      </c>
    </row>
    <row r="10" spans="1:12">
      <c r="A10">
        <v>8</v>
      </c>
      <c r="B10">
        <v>0</v>
      </c>
      <c r="C10">
        <v>60</v>
      </c>
      <c r="D10">
        <v>40</v>
      </c>
      <c r="E10">
        <v>52.5</v>
      </c>
      <c r="F10">
        <v>315</v>
      </c>
      <c r="G10">
        <v>54</v>
      </c>
      <c r="H10">
        <v>8</v>
      </c>
      <c r="I10">
        <v>6</v>
      </c>
      <c r="J10">
        <v>4</v>
      </c>
      <c r="K10">
        <v>57</v>
      </c>
      <c r="L10">
        <v>1.5</v>
      </c>
    </row>
    <row r="11" spans="1:12">
      <c r="A11">
        <v>9</v>
      </c>
      <c r="B11">
        <v>0</v>
      </c>
      <c r="C11">
        <v>64</v>
      </c>
      <c r="D11">
        <v>47</v>
      </c>
      <c r="E11">
        <v>48.5</v>
      </c>
      <c r="F11">
        <v>290</v>
      </c>
      <c r="G11">
        <v>49</v>
      </c>
      <c r="H11">
        <v>7</v>
      </c>
      <c r="I11">
        <v>5</v>
      </c>
      <c r="J11">
        <v>4</v>
      </c>
      <c r="K11">
        <v>58</v>
      </c>
      <c r="L11">
        <v>0.5</v>
      </c>
    </row>
    <row r="12" spans="1:12">
      <c r="A12">
        <v>10</v>
      </c>
      <c r="B12">
        <v>1</v>
      </c>
      <c r="C12">
        <v>68</v>
      </c>
      <c r="D12">
        <v>49</v>
      </c>
      <c r="E12">
        <v>43</v>
      </c>
      <c r="F12">
        <v>330</v>
      </c>
      <c r="G12">
        <v>43</v>
      </c>
      <c r="H12">
        <v>6</v>
      </c>
      <c r="I12">
        <v>4</v>
      </c>
      <c r="J12">
        <v>3</v>
      </c>
      <c r="K12">
        <v>56</v>
      </c>
      <c r="L12">
        <v>0</v>
      </c>
    </row>
    <row r="13" spans="1:12">
      <c r="A13">
        <v>11</v>
      </c>
      <c r="B13">
        <v>0</v>
      </c>
      <c r="C13">
        <v>67</v>
      </c>
      <c r="D13">
        <v>49</v>
      </c>
      <c r="E13">
        <v>42.5</v>
      </c>
      <c r="F13">
        <v>275</v>
      </c>
      <c r="G13">
        <v>43.5</v>
      </c>
      <c r="H13">
        <v>7</v>
      </c>
      <c r="I13">
        <v>5</v>
      </c>
      <c r="J13">
        <v>4</v>
      </c>
      <c r="K13">
        <v>57</v>
      </c>
      <c r="L13">
        <v>1</v>
      </c>
    </row>
    <row r="14" spans="1:12">
      <c r="A14">
        <v>12</v>
      </c>
      <c r="B14">
        <v>1</v>
      </c>
      <c r="C14">
        <v>73</v>
      </c>
      <c r="D14">
        <v>48</v>
      </c>
      <c r="E14">
        <v>40</v>
      </c>
      <c r="F14">
        <v>295</v>
      </c>
      <c r="G14">
        <v>41</v>
      </c>
      <c r="H14">
        <v>7</v>
      </c>
      <c r="I14">
        <v>6</v>
      </c>
      <c r="J14">
        <v>5</v>
      </c>
      <c r="K14">
        <v>56</v>
      </c>
      <c r="L14">
        <v>1</v>
      </c>
    </row>
    <row r="15" spans="1:12">
      <c r="A15">
        <v>13</v>
      </c>
      <c r="B15">
        <v>0</v>
      </c>
      <c r="C15">
        <v>70</v>
      </c>
      <c r="D15">
        <v>44</v>
      </c>
      <c r="E15">
        <v>49.5</v>
      </c>
      <c r="F15">
        <v>315</v>
      </c>
      <c r="G15">
        <v>49.5</v>
      </c>
      <c r="H15">
        <v>5</v>
      </c>
      <c r="I15">
        <v>4</v>
      </c>
      <c r="J15">
        <v>3</v>
      </c>
      <c r="K15">
        <v>52</v>
      </c>
      <c r="L15">
        <v>0</v>
      </c>
    </row>
    <row r="16" spans="1:12">
      <c r="A16">
        <v>14</v>
      </c>
      <c r="B16">
        <v>0</v>
      </c>
      <c r="C16">
        <v>71</v>
      </c>
      <c r="D16">
        <v>42</v>
      </c>
      <c r="E16">
        <v>50.5</v>
      </c>
      <c r="F16">
        <v>340</v>
      </c>
      <c r="G16">
        <v>52</v>
      </c>
      <c r="H16">
        <v>8</v>
      </c>
      <c r="I16">
        <v>7</v>
      </c>
      <c r="J16">
        <v>4</v>
      </c>
      <c r="K16">
        <v>51</v>
      </c>
      <c r="L16">
        <v>1.5</v>
      </c>
    </row>
    <row r="17" spans="1:12">
      <c r="A17">
        <v>15</v>
      </c>
      <c r="B17">
        <v>0</v>
      </c>
      <c r="C17">
        <v>60</v>
      </c>
      <c r="D17">
        <v>40</v>
      </c>
      <c r="E17">
        <v>48</v>
      </c>
      <c r="F17">
        <v>245</v>
      </c>
      <c r="G17">
        <v>48.5</v>
      </c>
      <c r="H17">
        <v>6</v>
      </c>
      <c r="I17">
        <v>5</v>
      </c>
      <c r="J17">
        <v>3</v>
      </c>
      <c r="K17">
        <v>54</v>
      </c>
      <c r="L17">
        <v>0.5</v>
      </c>
    </row>
    <row r="18" spans="1:12">
      <c r="A18">
        <v>16</v>
      </c>
      <c r="B18">
        <v>1</v>
      </c>
      <c r="C18">
        <v>74</v>
      </c>
      <c r="D18">
        <v>46</v>
      </c>
      <c r="E18">
        <v>43</v>
      </c>
      <c r="F18">
        <v>275</v>
      </c>
      <c r="G18">
        <v>45</v>
      </c>
      <c r="H18">
        <v>6</v>
      </c>
      <c r="I18">
        <v>4</v>
      </c>
      <c r="J18">
        <v>3</v>
      </c>
      <c r="K18">
        <v>52</v>
      </c>
      <c r="L18">
        <v>2</v>
      </c>
    </row>
    <row r="19" spans="1:12">
      <c r="A19">
        <v>17</v>
      </c>
      <c r="B19">
        <v>0</v>
      </c>
      <c r="C19">
        <v>75</v>
      </c>
      <c r="D19">
        <v>51</v>
      </c>
      <c r="E19">
        <v>45.5</v>
      </c>
      <c r="F19">
        <v>310</v>
      </c>
      <c r="G19">
        <v>47</v>
      </c>
      <c r="H19">
        <v>5</v>
      </c>
      <c r="I19">
        <v>4</v>
      </c>
      <c r="J19">
        <v>3</v>
      </c>
      <c r="K19">
        <v>59</v>
      </c>
      <c r="L19">
        <v>1.5</v>
      </c>
    </row>
    <row r="20" spans="1:12">
      <c r="A20">
        <v>18</v>
      </c>
      <c r="B20">
        <v>1</v>
      </c>
      <c r="C20">
        <v>68</v>
      </c>
      <c r="D20">
        <v>49</v>
      </c>
      <c r="E20">
        <v>43.5</v>
      </c>
      <c r="F20">
        <v>360</v>
      </c>
      <c r="G20">
        <v>44.5</v>
      </c>
      <c r="H20">
        <v>7</v>
      </c>
      <c r="I20">
        <v>6</v>
      </c>
      <c r="J20">
        <v>5</v>
      </c>
      <c r="K20">
        <v>57</v>
      </c>
      <c r="L20">
        <v>1</v>
      </c>
    </row>
    <row r="21" spans="1:12">
      <c r="A21">
        <v>19</v>
      </c>
      <c r="B21">
        <v>0</v>
      </c>
      <c r="C21">
        <v>62</v>
      </c>
      <c r="D21">
        <v>50</v>
      </c>
      <c r="E21">
        <v>42</v>
      </c>
      <c r="F21">
        <v>270</v>
      </c>
      <c r="G21">
        <v>43</v>
      </c>
      <c r="H21">
        <v>8</v>
      </c>
      <c r="I21">
        <v>6</v>
      </c>
      <c r="J21">
        <v>4</v>
      </c>
      <c r="K21">
        <v>59</v>
      </c>
      <c r="L21">
        <v>1</v>
      </c>
    </row>
    <row r="22" spans="1:12">
      <c r="A22">
        <v>20</v>
      </c>
      <c r="B22">
        <v>0</v>
      </c>
      <c r="C22">
        <v>60</v>
      </c>
      <c r="D22">
        <v>44</v>
      </c>
      <c r="E22">
        <v>46.5</v>
      </c>
      <c r="F22">
        <v>360</v>
      </c>
      <c r="G22">
        <v>48</v>
      </c>
      <c r="H22">
        <v>7</v>
      </c>
      <c r="I22">
        <v>5</v>
      </c>
      <c r="J22">
        <v>4</v>
      </c>
      <c r="K22">
        <v>57</v>
      </c>
      <c r="L22">
        <v>1.5</v>
      </c>
    </row>
    <row r="23" spans="1:12">
      <c r="C23">
        <f>AVERAGE(C3:C22)</f>
        <v>66.55</v>
      </c>
      <c r="D23">
        <f t="shared" ref="D23:E23" si="0">AVERAGE(D3:D22)</f>
        <v>45.05</v>
      </c>
      <c r="E23">
        <f t="shared" si="0"/>
        <v>45.55</v>
      </c>
      <c r="F23">
        <f>AVERAGE(F3:F22)</f>
        <v>301.5</v>
      </c>
      <c r="G23">
        <f t="shared" ref="G23:L23" si="1">AVERAGE(G3:G22)</f>
        <v>46.575000000000003</v>
      </c>
      <c r="H23">
        <f t="shared" si="1"/>
        <v>6.6</v>
      </c>
      <c r="I23">
        <f t="shared" si="1"/>
        <v>5.15</v>
      </c>
      <c r="J23">
        <f t="shared" si="1"/>
        <v>3.7</v>
      </c>
      <c r="K23">
        <f t="shared" si="1"/>
        <v>56</v>
      </c>
      <c r="L23">
        <f t="shared" si="1"/>
        <v>1.1499999999999999</v>
      </c>
    </row>
    <row r="24" spans="1:12">
      <c r="C24">
        <f>STDEV(C3:C23)</f>
        <v>5.5899463324794088</v>
      </c>
      <c r="D24">
        <f t="shared" ref="D24:E24" si="2">STDEV(D3:D23)</f>
        <v>3.3686050525402944</v>
      </c>
      <c r="E24">
        <f t="shared" si="2"/>
        <v>3.1894356867634124</v>
      </c>
      <c r="F24">
        <f>STDEV(F3:F23)</f>
        <v>37.118054905934926</v>
      </c>
      <c r="G24">
        <f t="shared" ref="G24:L24" si="3">STDEV(G3:G23)</f>
        <v>3.2182099061434757</v>
      </c>
      <c r="H24">
        <f t="shared" si="3"/>
        <v>0.96953597148326465</v>
      </c>
      <c r="I24">
        <f t="shared" si="3"/>
        <v>0.96306801421291</v>
      </c>
      <c r="J24">
        <f t="shared" si="3"/>
        <v>0.71414284285428264</v>
      </c>
      <c r="K24">
        <f t="shared" si="3"/>
        <v>6.3482280992415507</v>
      </c>
      <c r="L24">
        <f t="shared" si="3"/>
        <v>0.67268120235368556</v>
      </c>
    </row>
    <row r="26" spans="1:12">
      <c r="A26" t="s">
        <v>4</v>
      </c>
    </row>
    <row r="27" spans="1:12">
      <c r="A27" t="s">
        <v>0</v>
      </c>
      <c r="B27" t="s">
        <v>1</v>
      </c>
      <c r="C27" t="s">
        <v>2</v>
      </c>
      <c r="D27" t="s">
        <v>8</v>
      </c>
      <c r="E27" t="s">
        <v>10</v>
      </c>
      <c r="F27" t="s">
        <v>9</v>
      </c>
      <c r="G27" t="s">
        <v>11</v>
      </c>
      <c r="H27">
        <v>24</v>
      </c>
      <c r="I27">
        <v>48</v>
      </c>
      <c r="J27">
        <v>72</v>
      </c>
      <c r="K27" t="s">
        <v>7</v>
      </c>
      <c r="L27" t="s">
        <v>6</v>
      </c>
    </row>
    <row r="28" spans="1:12">
      <c r="A28">
        <v>1</v>
      </c>
      <c r="B28">
        <v>0</v>
      </c>
      <c r="C28">
        <v>75</v>
      </c>
      <c r="D28">
        <v>42</v>
      </c>
      <c r="E28">
        <v>43</v>
      </c>
      <c r="F28">
        <v>140</v>
      </c>
      <c r="G28">
        <v>44</v>
      </c>
      <c r="H28">
        <v>6</v>
      </c>
      <c r="I28">
        <v>5</v>
      </c>
      <c r="J28">
        <v>3</v>
      </c>
      <c r="K28">
        <v>64</v>
      </c>
      <c r="L28">
        <v>1</v>
      </c>
    </row>
    <row r="29" spans="1:12">
      <c r="A29">
        <v>2</v>
      </c>
      <c r="B29">
        <v>0</v>
      </c>
      <c r="C29">
        <v>68</v>
      </c>
      <c r="D29">
        <v>49</v>
      </c>
      <c r="E29">
        <v>47.5</v>
      </c>
      <c r="F29">
        <v>170</v>
      </c>
      <c r="G29">
        <v>49</v>
      </c>
      <c r="H29">
        <v>5</v>
      </c>
      <c r="I29">
        <v>4</v>
      </c>
      <c r="J29">
        <v>3</v>
      </c>
      <c r="K29">
        <v>68</v>
      </c>
      <c r="L29">
        <v>1.5</v>
      </c>
    </row>
    <row r="30" spans="1:12">
      <c r="A30">
        <v>3</v>
      </c>
      <c r="B30">
        <v>1</v>
      </c>
      <c r="C30">
        <v>72</v>
      </c>
      <c r="D30">
        <v>43</v>
      </c>
      <c r="E30">
        <v>48</v>
      </c>
      <c r="F30">
        <v>175</v>
      </c>
      <c r="G30">
        <v>49</v>
      </c>
      <c r="H30">
        <v>5</v>
      </c>
      <c r="I30">
        <v>3</v>
      </c>
      <c r="J30">
        <v>3</v>
      </c>
      <c r="K30">
        <v>65</v>
      </c>
      <c r="L30">
        <v>1</v>
      </c>
    </row>
    <row r="31" spans="1:12">
      <c r="A31">
        <v>4</v>
      </c>
      <c r="B31">
        <v>0</v>
      </c>
      <c r="C31">
        <v>71</v>
      </c>
      <c r="D31">
        <v>45</v>
      </c>
      <c r="E31">
        <v>44.5</v>
      </c>
      <c r="F31">
        <v>170</v>
      </c>
      <c r="G31">
        <v>46</v>
      </c>
      <c r="H31">
        <v>6</v>
      </c>
      <c r="I31">
        <v>4</v>
      </c>
      <c r="J31">
        <v>3</v>
      </c>
      <c r="K31">
        <v>66</v>
      </c>
      <c r="L31">
        <v>1.5</v>
      </c>
    </row>
    <row r="32" spans="1:12">
      <c r="A32">
        <v>5</v>
      </c>
      <c r="B32">
        <v>1</v>
      </c>
      <c r="C32">
        <v>65</v>
      </c>
      <c r="D32">
        <v>41</v>
      </c>
      <c r="E32">
        <v>47</v>
      </c>
      <c r="F32">
        <v>130</v>
      </c>
      <c r="G32">
        <v>49</v>
      </c>
      <c r="H32">
        <v>4</v>
      </c>
      <c r="I32">
        <v>2</v>
      </c>
      <c r="J32">
        <v>2</v>
      </c>
      <c r="K32">
        <v>69</v>
      </c>
      <c r="L32">
        <v>2</v>
      </c>
    </row>
    <row r="33" spans="1:12">
      <c r="A33">
        <v>6</v>
      </c>
      <c r="B33">
        <v>0</v>
      </c>
      <c r="C33">
        <v>63</v>
      </c>
      <c r="D33">
        <v>50</v>
      </c>
      <c r="E33">
        <v>45</v>
      </c>
      <c r="F33">
        <v>90</v>
      </c>
      <c r="G33">
        <v>45</v>
      </c>
      <c r="H33">
        <v>5</v>
      </c>
      <c r="I33">
        <v>4</v>
      </c>
      <c r="J33">
        <v>2</v>
      </c>
      <c r="K33">
        <v>60</v>
      </c>
      <c r="L33">
        <v>1.5</v>
      </c>
    </row>
    <row r="34" spans="1:12">
      <c r="A34">
        <v>7</v>
      </c>
      <c r="B34">
        <v>0</v>
      </c>
      <c r="C34">
        <v>58</v>
      </c>
      <c r="D34">
        <v>48</v>
      </c>
      <c r="E34">
        <v>46</v>
      </c>
      <c r="F34">
        <v>190</v>
      </c>
      <c r="G34">
        <v>47</v>
      </c>
      <c r="H34">
        <v>4</v>
      </c>
      <c r="I34">
        <v>3</v>
      </c>
      <c r="J34">
        <v>2</v>
      </c>
      <c r="K34">
        <v>58</v>
      </c>
      <c r="L34">
        <v>1</v>
      </c>
    </row>
    <row r="35" spans="1:12">
      <c r="A35">
        <v>8</v>
      </c>
      <c r="B35">
        <v>0</v>
      </c>
      <c r="C35">
        <v>63</v>
      </c>
      <c r="D35">
        <v>46</v>
      </c>
      <c r="E35">
        <v>40.5</v>
      </c>
      <c r="F35">
        <v>200</v>
      </c>
      <c r="G35">
        <v>41</v>
      </c>
      <c r="H35">
        <v>4</v>
      </c>
      <c r="I35">
        <v>3</v>
      </c>
      <c r="J35">
        <v>2</v>
      </c>
      <c r="K35">
        <v>57</v>
      </c>
      <c r="L35">
        <v>0.5</v>
      </c>
    </row>
    <row r="36" spans="1:12">
      <c r="A36">
        <v>9</v>
      </c>
      <c r="B36">
        <v>0</v>
      </c>
      <c r="C36">
        <v>63</v>
      </c>
      <c r="D36">
        <v>43</v>
      </c>
      <c r="E36">
        <v>42</v>
      </c>
      <c r="F36">
        <v>180</v>
      </c>
      <c r="G36">
        <v>43.5</v>
      </c>
      <c r="H36">
        <v>6</v>
      </c>
      <c r="I36">
        <v>5</v>
      </c>
      <c r="J36">
        <v>4</v>
      </c>
      <c r="K36">
        <v>54</v>
      </c>
      <c r="L36">
        <v>1.5</v>
      </c>
    </row>
    <row r="37" spans="1:12">
      <c r="A37">
        <v>10</v>
      </c>
      <c r="B37">
        <v>1</v>
      </c>
      <c r="C37">
        <v>67</v>
      </c>
      <c r="D37">
        <v>47</v>
      </c>
      <c r="E37">
        <v>42</v>
      </c>
      <c r="F37">
        <v>120</v>
      </c>
      <c r="G37">
        <v>46</v>
      </c>
      <c r="H37">
        <v>5</v>
      </c>
      <c r="I37">
        <v>4</v>
      </c>
      <c r="J37">
        <v>2</v>
      </c>
      <c r="K37">
        <v>56</v>
      </c>
      <c r="L37">
        <v>1</v>
      </c>
    </row>
    <row r="38" spans="1:12">
      <c r="A38">
        <v>11</v>
      </c>
      <c r="B38">
        <v>1</v>
      </c>
      <c r="C38">
        <v>72</v>
      </c>
      <c r="D38">
        <v>48</v>
      </c>
      <c r="E38">
        <v>50</v>
      </c>
      <c r="F38">
        <v>115</v>
      </c>
      <c r="G38">
        <v>52</v>
      </c>
      <c r="H38">
        <v>5</v>
      </c>
      <c r="I38">
        <v>3</v>
      </c>
      <c r="J38">
        <v>2</v>
      </c>
      <c r="K38">
        <v>60</v>
      </c>
      <c r="L38">
        <v>2</v>
      </c>
    </row>
    <row r="39" spans="1:12">
      <c r="A39">
        <v>12</v>
      </c>
      <c r="B39">
        <v>0</v>
      </c>
      <c r="C39">
        <v>70</v>
      </c>
      <c r="D39">
        <v>49</v>
      </c>
      <c r="E39">
        <v>49</v>
      </c>
      <c r="F39">
        <v>80</v>
      </c>
      <c r="G39">
        <v>49.5</v>
      </c>
      <c r="H39">
        <v>5</v>
      </c>
      <c r="I39">
        <v>2</v>
      </c>
      <c r="J39">
        <v>1</v>
      </c>
      <c r="K39">
        <v>58</v>
      </c>
      <c r="L39">
        <v>0.5</v>
      </c>
    </row>
    <row r="40" spans="1:12">
      <c r="A40">
        <v>13</v>
      </c>
      <c r="B40">
        <v>0</v>
      </c>
      <c r="C40">
        <v>68</v>
      </c>
      <c r="D40">
        <v>42</v>
      </c>
      <c r="E40">
        <v>44.5</v>
      </c>
      <c r="F40">
        <v>160</v>
      </c>
      <c r="G40">
        <v>46</v>
      </c>
      <c r="H40">
        <v>6</v>
      </c>
      <c r="I40">
        <v>4</v>
      </c>
      <c r="J40">
        <v>3</v>
      </c>
      <c r="K40">
        <v>65</v>
      </c>
      <c r="L40">
        <v>1.5</v>
      </c>
    </row>
    <row r="41" spans="1:12">
      <c r="A41">
        <v>14</v>
      </c>
      <c r="B41">
        <v>0</v>
      </c>
      <c r="C41">
        <v>58</v>
      </c>
      <c r="D41">
        <v>40</v>
      </c>
      <c r="E41">
        <v>46</v>
      </c>
      <c r="F41">
        <v>95</v>
      </c>
      <c r="G41">
        <v>47.5</v>
      </c>
      <c r="H41">
        <v>5</v>
      </c>
      <c r="I41">
        <v>4</v>
      </c>
      <c r="J41">
        <v>3</v>
      </c>
      <c r="K41">
        <v>62</v>
      </c>
      <c r="L41">
        <v>1.5</v>
      </c>
    </row>
    <row r="42" spans="1:12">
      <c r="A42">
        <v>15</v>
      </c>
      <c r="B42">
        <v>0</v>
      </c>
      <c r="C42">
        <v>62</v>
      </c>
      <c r="D42">
        <v>43</v>
      </c>
      <c r="E42">
        <v>42</v>
      </c>
      <c r="F42">
        <v>135</v>
      </c>
      <c r="G42">
        <v>42</v>
      </c>
      <c r="H42">
        <v>5</v>
      </c>
      <c r="I42">
        <v>4</v>
      </c>
      <c r="J42">
        <v>2</v>
      </c>
      <c r="K42">
        <v>67</v>
      </c>
      <c r="L42">
        <v>0</v>
      </c>
    </row>
    <row r="43" spans="1:12">
      <c r="A43">
        <v>16</v>
      </c>
      <c r="B43">
        <v>1</v>
      </c>
      <c r="C43">
        <v>64</v>
      </c>
      <c r="D43">
        <v>45</v>
      </c>
      <c r="E43">
        <v>43</v>
      </c>
      <c r="F43">
        <v>105</v>
      </c>
      <c r="G43">
        <v>44</v>
      </c>
      <c r="H43">
        <v>4</v>
      </c>
      <c r="I43">
        <v>3</v>
      </c>
      <c r="J43">
        <v>2</v>
      </c>
      <c r="K43">
        <v>56</v>
      </c>
      <c r="L43">
        <v>1</v>
      </c>
    </row>
    <row r="44" spans="1:12">
      <c r="A44">
        <v>17</v>
      </c>
      <c r="B44">
        <v>0</v>
      </c>
      <c r="C44">
        <v>63</v>
      </c>
      <c r="D44">
        <v>46</v>
      </c>
      <c r="E44">
        <v>46.5</v>
      </c>
      <c r="F44">
        <v>170</v>
      </c>
      <c r="G44">
        <v>50.5</v>
      </c>
      <c r="H44">
        <v>4</v>
      </c>
      <c r="I44">
        <v>2</v>
      </c>
      <c r="J44">
        <v>2</v>
      </c>
      <c r="K44">
        <v>60</v>
      </c>
      <c r="L44">
        <v>2</v>
      </c>
    </row>
    <row r="45" spans="1:12">
      <c r="A45">
        <v>18</v>
      </c>
      <c r="B45">
        <v>0</v>
      </c>
      <c r="C45">
        <v>68</v>
      </c>
      <c r="D45">
        <v>42</v>
      </c>
      <c r="E45">
        <v>52</v>
      </c>
      <c r="F45">
        <v>145</v>
      </c>
      <c r="G45">
        <v>52.5</v>
      </c>
      <c r="H45">
        <v>6</v>
      </c>
      <c r="I45">
        <v>4</v>
      </c>
      <c r="J45">
        <v>3</v>
      </c>
      <c r="K45">
        <v>61</v>
      </c>
      <c r="L45">
        <v>0.5</v>
      </c>
    </row>
    <row r="46" spans="1:12">
      <c r="A46">
        <v>19</v>
      </c>
      <c r="B46">
        <v>0</v>
      </c>
      <c r="C46">
        <v>67</v>
      </c>
      <c r="D46">
        <v>41</v>
      </c>
      <c r="E46">
        <v>43.5</v>
      </c>
      <c r="F46">
        <v>125</v>
      </c>
      <c r="G46">
        <v>45</v>
      </c>
      <c r="H46">
        <v>6</v>
      </c>
      <c r="I46">
        <v>4</v>
      </c>
      <c r="J46">
        <v>3</v>
      </c>
      <c r="K46">
        <v>55</v>
      </c>
      <c r="L46">
        <v>1.5</v>
      </c>
    </row>
    <row r="47" spans="1:12">
      <c r="A47">
        <v>20</v>
      </c>
      <c r="B47">
        <v>1</v>
      </c>
      <c r="C47">
        <v>58</v>
      </c>
      <c r="D47">
        <v>43</v>
      </c>
      <c r="E47">
        <v>45</v>
      </c>
      <c r="F47">
        <v>110</v>
      </c>
      <c r="G47">
        <v>46</v>
      </c>
      <c r="H47">
        <v>5</v>
      </c>
      <c r="I47">
        <v>3</v>
      </c>
      <c r="J47">
        <v>2</v>
      </c>
      <c r="K47">
        <v>64</v>
      </c>
      <c r="L47">
        <v>1</v>
      </c>
    </row>
    <row r="48" spans="1:12">
      <c r="C48">
        <f>AVERAGE(C28:C47)</f>
        <v>65.75</v>
      </c>
      <c r="D48">
        <f t="shared" ref="D48:E48" si="4">AVERAGE(D28:D47)</f>
        <v>44.65</v>
      </c>
      <c r="E48">
        <f t="shared" si="4"/>
        <v>45.35</v>
      </c>
      <c r="F48">
        <f>AVERAGE(F28:F47)</f>
        <v>140.25</v>
      </c>
      <c r="G48">
        <f t="shared" ref="G48:L48" si="5">AVERAGE(G28:G47)</f>
        <v>46.725000000000001</v>
      </c>
      <c r="H48">
        <f t="shared" si="5"/>
        <v>5.05</v>
      </c>
      <c r="I48">
        <f t="shared" si="5"/>
        <v>3.5</v>
      </c>
      <c r="J48">
        <f t="shared" si="5"/>
        <v>2.4500000000000002</v>
      </c>
      <c r="K48">
        <f t="shared" si="5"/>
        <v>61.25</v>
      </c>
      <c r="L48">
        <f t="shared" si="5"/>
        <v>1.2</v>
      </c>
    </row>
    <row r="49" spans="1:12">
      <c r="C49">
        <f>STDEV(C28:C48)</f>
        <v>4.773625456610521</v>
      </c>
      <c r="D49">
        <f t="shared" ref="D49:E49" si="6">STDEV(D28:D48)</f>
        <v>2.9878922336657325</v>
      </c>
      <c r="E49">
        <f t="shared" si="6"/>
        <v>2.9073183520213264</v>
      </c>
      <c r="F49">
        <f>STDEV(F28:F48)</f>
        <v>34.404759845114455</v>
      </c>
      <c r="G49">
        <f t="shared" ref="G49:L49" si="7">STDEV(G28:G48)</f>
        <v>3.0638007441738111</v>
      </c>
      <c r="H49">
        <f t="shared" si="7"/>
        <v>0.73993242934743864</v>
      </c>
      <c r="I49">
        <f t="shared" si="7"/>
        <v>0.8660254037844386</v>
      </c>
      <c r="J49">
        <f t="shared" si="7"/>
        <v>0.66895440801298167</v>
      </c>
      <c r="K49">
        <f t="shared" si="7"/>
        <v>4.4483142874576656</v>
      </c>
      <c r="L49">
        <f t="shared" si="7"/>
        <v>0.53385391260156556</v>
      </c>
    </row>
    <row r="50" spans="1:12">
      <c r="A50" t="s">
        <v>5</v>
      </c>
    </row>
    <row r="51" spans="1:12">
      <c r="A51" t="s">
        <v>0</v>
      </c>
      <c r="B51" t="s">
        <v>1</v>
      </c>
      <c r="C51" t="s">
        <v>2</v>
      </c>
      <c r="D51" t="s">
        <v>8</v>
      </c>
      <c r="E51" t="s">
        <v>10</v>
      </c>
      <c r="F51" t="s">
        <v>9</v>
      </c>
      <c r="G51" t="s">
        <v>11</v>
      </c>
      <c r="H51">
        <v>24</v>
      </c>
      <c r="I51">
        <v>48</v>
      </c>
      <c r="J51">
        <v>72</v>
      </c>
      <c r="K51" t="s">
        <v>7</v>
      </c>
      <c r="L51" t="s">
        <v>6</v>
      </c>
    </row>
    <row r="52" spans="1:12">
      <c r="A52">
        <v>1</v>
      </c>
      <c r="B52">
        <v>0</v>
      </c>
      <c r="C52">
        <v>68</v>
      </c>
      <c r="D52">
        <v>43</v>
      </c>
      <c r="E52">
        <v>45</v>
      </c>
      <c r="F52">
        <v>110</v>
      </c>
      <c r="G52">
        <v>46</v>
      </c>
      <c r="H52">
        <v>5</v>
      </c>
      <c r="I52">
        <v>3</v>
      </c>
      <c r="J52">
        <v>2</v>
      </c>
      <c r="K52">
        <v>58</v>
      </c>
      <c r="L52">
        <v>1</v>
      </c>
    </row>
    <row r="53" spans="1:12">
      <c r="A53">
        <v>2</v>
      </c>
      <c r="B53">
        <v>0</v>
      </c>
      <c r="C53">
        <v>65</v>
      </c>
      <c r="D53">
        <v>47</v>
      </c>
      <c r="E53">
        <v>42.5</v>
      </c>
      <c r="F53">
        <v>125</v>
      </c>
      <c r="G53">
        <v>44</v>
      </c>
      <c r="H53">
        <v>3</v>
      </c>
      <c r="I53">
        <v>2</v>
      </c>
      <c r="J53">
        <v>1</v>
      </c>
      <c r="K53">
        <v>66</v>
      </c>
      <c r="L53">
        <v>1.5</v>
      </c>
    </row>
    <row r="54" spans="1:12">
      <c r="A54">
        <v>3</v>
      </c>
      <c r="B54">
        <v>1</v>
      </c>
      <c r="C54">
        <v>62</v>
      </c>
      <c r="D54">
        <v>43</v>
      </c>
      <c r="E54">
        <v>51.5</v>
      </c>
      <c r="F54">
        <v>160</v>
      </c>
      <c r="G54">
        <v>52</v>
      </c>
      <c r="H54">
        <v>4</v>
      </c>
      <c r="I54">
        <v>2</v>
      </c>
      <c r="J54">
        <v>1</v>
      </c>
      <c r="K54">
        <v>64</v>
      </c>
      <c r="L54">
        <v>0.5</v>
      </c>
    </row>
    <row r="55" spans="1:12">
      <c r="A55">
        <v>4</v>
      </c>
      <c r="B55">
        <v>0</v>
      </c>
      <c r="C55">
        <v>58</v>
      </c>
      <c r="D55">
        <v>43</v>
      </c>
      <c r="E55">
        <v>48</v>
      </c>
      <c r="F55">
        <v>100</v>
      </c>
      <c r="G55">
        <v>50.5</v>
      </c>
      <c r="H55">
        <v>3</v>
      </c>
      <c r="I55">
        <v>2</v>
      </c>
      <c r="J55">
        <v>2</v>
      </c>
      <c r="K55">
        <v>67</v>
      </c>
      <c r="L55">
        <v>2.5</v>
      </c>
    </row>
    <row r="56" spans="1:12">
      <c r="A56">
        <v>5</v>
      </c>
      <c r="B56">
        <v>0</v>
      </c>
      <c r="C56">
        <v>57</v>
      </c>
      <c r="D56">
        <v>42</v>
      </c>
      <c r="E56">
        <v>46</v>
      </c>
      <c r="F56">
        <v>180</v>
      </c>
      <c r="G56">
        <v>47</v>
      </c>
      <c r="H56">
        <v>3</v>
      </c>
      <c r="I56">
        <v>2</v>
      </c>
      <c r="J56">
        <v>2</v>
      </c>
      <c r="K56">
        <v>59</v>
      </c>
      <c r="L56">
        <v>1</v>
      </c>
    </row>
    <row r="57" spans="1:12">
      <c r="A57">
        <v>6</v>
      </c>
      <c r="B57">
        <v>0</v>
      </c>
      <c r="C57">
        <v>70</v>
      </c>
      <c r="D57">
        <v>49</v>
      </c>
      <c r="E57">
        <v>41</v>
      </c>
      <c r="F57">
        <v>90</v>
      </c>
      <c r="G57">
        <v>42</v>
      </c>
      <c r="H57">
        <v>4</v>
      </c>
      <c r="I57">
        <v>2</v>
      </c>
      <c r="J57">
        <v>1</v>
      </c>
      <c r="K57">
        <v>64</v>
      </c>
      <c r="L57">
        <v>0</v>
      </c>
    </row>
    <row r="58" spans="1:12">
      <c r="A58">
        <v>7</v>
      </c>
      <c r="B58">
        <v>1</v>
      </c>
      <c r="C58">
        <v>72</v>
      </c>
      <c r="D58">
        <v>50</v>
      </c>
      <c r="E58">
        <v>45.5</v>
      </c>
      <c r="F58">
        <v>60</v>
      </c>
      <c r="G58">
        <v>47</v>
      </c>
      <c r="H58">
        <v>3</v>
      </c>
      <c r="I58">
        <v>1</v>
      </c>
      <c r="J58">
        <v>1</v>
      </c>
      <c r="K58">
        <v>68</v>
      </c>
      <c r="L58">
        <v>1.5</v>
      </c>
    </row>
    <row r="59" spans="1:12">
      <c r="A59">
        <v>8</v>
      </c>
      <c r="B59">
        <v>1</v>
      </c>
      <c r="C59">
        <v>69</v>
      </c>
      <c r="D59">
        <v>48</v>
      </c>
      <c r="E59">
        <v>44.5</v>
      </c>
      <c r="F59">
        <v>140</v>
      </c>
      <c r="G59">
        <v>46</v>
      </c>
      <c r="H59">
        <v>4</v>
      </c>
      <c r="I59">
        <v>2</v>
      </c>
      <c r="J59">
        <v>1</v>
      </c>
      <c r="K59">
        <v>64</v>
      </c>
      <c r="L59">
        <v>1.5</v>
      </c>
    </row>
    <row r="60" spans="1:12">
      <c r="A60">
        <v>9</v>
      </c>
      <c r="B60">
        <v>0</v>
      </c>
      <c r="C60">
        <v>63</v>
      </c>
      <c r="D60">
        <v>45</v>
      </c>
      <c r="E60">
        <v>52</v>
      </c>
      <c r="F60">
        <v>160</v>
      </c>
      <c r="G60">
        <v>49.5</v>
      </c>
      <c r="H60">
        <v>4</v>
      </c>
      <c r="I60">
        <v>2</v>
      </c>
      <c r="J60">
        <v>2</v>
      </c>
      <c r="K60">
        <v>59</v>
      </c>
      <c r="L60">
        <v>0.5</v>
      </c>
    </row>
    <row r="61" spans="1:12">
      <c r="A61">
        <v>10</v>
      </c>
      <c r="B61">
        <v>0</v>
      </c>
      <c r="C61">
        <v>59</v>
      </c>
      <c r="D61">
        <v>47</v>
      </c>
      <c r="E61">
        <v>53</v>
      </c>
      <c r="F61">
        <v>85</v>
      </c>
      <c r="G61">
        <v>55</v>
      </c>
      <c r="H61">
        <v>3</v>
      </c>
      <c r="I61">
        <v>1</v>
      </c>
      <c r="J61">
        <v>1</v>
      </c>
      <c r="K61">
        <v>64</v>
      </c>
      <c r="L61">
        <v>2</v>
      </c>
    </row>
    <row r="62" spans="1:12">
      <c r="A62">
        <v>11</v>
      </c>
      <c r="B62">
        <v>1</v>
      </c>
      <c r="C62">
        <v>71</v>
      </c>
      <c r="D62">
        <v>51</v>
      </c>
      <c r="E62">
        <v>47</v>
      </c>
      <c r="F62">
        <v>155</v>
      </c>
      <c r="G62">
        <v>48</v>
      </c>
      <c r="H62">
        <v>4</v>
      </c>
      <c r="I62">
        <v>3</v>
      </c>
      <c r="J62">
        <v>2</v>
      </c>
      <c r="K62">
        <v>63</v>
      </c>
      <c r="L62">
        <v>1</v>
      </c>
    </row>
    <row r="63" spans="1:12">
      <c r="A63">
        <v>12</v>
      </c>
      <c r="B63">
        <v>0</v>
      </c>
      <c r="C63">
        <v>73</v>
      </c>
      <c r="D63">
        <v>48</v>
      </c>
      <c r="E63">
        <v>42.5</v>
      </c>
      <c r="F63">
        <v>145</v>
      </c>
      <c r="G63">
        <v>43.5</v>
      </c>
      <c r="H63">
        <v>4</v>
      </c>
      <c r="I63">
        <v>3</v>
      </c>
      <c r="J63">
        <v>1</v>
      </c>
      <c r="K63">
        <v>58</v>
      </c>
      <c r="L63">
        <v>1</v>
      </c>
    </row>
    <row r="64" spans="1:12">
      <c r="A64">
        <v>13</v>
      </c>
      <c r="B64">
        <v>1</v>
      </c>
      <c r="C64">
        <v>67</v>
      </c>
      <c r="D64">
        <v>42</v>
      </c>
      <c r="E64">
        <v>51</v>
      </c>
      <c r="F64">
        <v>170</v>
      </c>
      <c r="G64">
        <v>51.5</v>
      </c>
      <c r="H64">
        <v>3</v>
      </c>
      <c r="I64">
        <v>2</v>
      </c>
      <c r="J64">
        <v>1</v>
      </c>
      <c r="K64">
        <v>57</v>
      </c>
      <c r="L64">
        <v>0.5</v>
      </c>
    </row>
    <row r="65" spans="1:12">
      <c r="A65">
        <v>14</v>
      </c>
      <c r="B65">
        <v>0</v>
      </c>
      <c r="C65">
        <v>63</v>
      </c>
      <c r="D65">
        <v>41</v>
      </c>
      <c r="E65">
        <v>42</v>
      </c>
      <c r="F65">
        <v>110</v>
      </c>
      <c r="G65">
        <v>43</v>
      </c>
      <c r="H65">
        <v>5</v>
      </c>
      <c r="I65">
        <v>3</v>
      </c>
      <c r="J65">
        <v>2</v>
      </c>
      <c r="K65">
        <v>58</v>
      </c>
      <c r="L65">
        <v>1</v>
      </c>
    </row>
    <row r="66" spans="1:12">
      <c r="A66">
        <v>15</v>
      </c>
      <c r="B66">
        <v>0</v>
      </c>
      <c r="C66">
        <v>60</v>
      </c>
      <c r="D66">
        <v>43</v>
      </c>
      <c r="E66">
        <v>45.5</v>
      </c>
      <c r="F66">
        <v>115</v>
      </c>
      <c r="G66">
        <v>45.5</v>
      </c>
      <c r="H66">
        <v>3</v>
      </c>
      <c r="I66">
        <v>2</v>
      </c>
      <c r="J66">
        <v>1</v>
      </c>
      <c r="K66">
        <v>63</v>
      </c>
      <c r="L66">
        <v>0</v>
      </c>
    </row>
    <row r="67" spans="1:12">
      <c r="A67">
        <v>16</v>
      </c>
      <c r="B67">
        <v>0</v>
      </c>
      <c r="C67">
        <v>62</v>
      </c>
      <c r="D67">
        <v>47</v>
      </c>
      <c r="E67">
        <v>41.5</v>
      </c>
      <c r="F67">
        <v>135</v>
      </c>
      <c r="G67">
        <v>43</v>
      </c>
      <c r="H67">
        <v>4</v>
      </c>
      <c r="I67">
        <v>3</v>
      </c>
      <c r="J67">
        <v>2</v>
      </c>
      <c r="K67">
        <v>62</v>
      </c>
      <c r="L67">
        <v>1.5</v>
      </c>
    </row>
    <row r="68" spans="1:12">
      <c r="A68">
        <v>17</v>
      </c>
      <c r="B68">
        <v>1</v>
      </c>
      <c r="C68">
        <v>64</v>
      </c>
      <c r="D68">
        <v>45</v>
      </c>
      <c r="E68">
        <v>44.5</v>
      </c>
      <c r="F68">
        <v>130</v>
      </c>
      <c r="G68">
        <v>46</v>
      </c>
      <c r="H68">
        <v>3</v>
      </c>
      <c r="I68">
        <v>2</v>
      </c>
      <c r="J68">
        <v>1</v>
      </c>
      <c r="K68">
        <v>65</v>
      </c>
      <c r="L68">
        <v>1.5</v>
      </c>
    </row>
    <row r="69" spans="1:12">
      <c r="A69">
        <v>18</v>
      </c>
      <c r="B69">
        <v>1</v>
      </c>
      <c r="C69">
        <v>69</v>
      </c>
      <c r="D69">
        <v>40</v>
      </c>
      <c r="E69">
        <v>43</v>
      </c>
      <c r="F69">
        <v>120</v>
      </c>
      <c r="G69">
        <v>44</v>
      </c>
      <c r="H69">
        <v>5</v>
      </c>
      <c r="I69">
        <v>4</v>
      </c>
      <c r="J69">
        <v>3</v>
      </c>
      <c r="K69">
        <v>56</v>
      </c>
      <c r="L69">
        <v>1</v>
      </c>
    </row>
    <row r="70" spans="1:12">
      <c r="A70">
        <v>19</v>
      </c>
      <c r="B70">
        <v>0</v>
      </c>
      <c r="C70">
        <v>72</v>
      </c>
      <c r="D70">
        <v>48</v>
      </c>
      <c r="E70">
        <v>47.5</v>
      </c>
      <c r="F70">
        <v>115</v>
      </c>
      <c r="G70">
        <v>49</v>
      </c>
      <c r="H70">
        <v>4</v>
      </c>
      <c r="I70">
        <v>3</v>
      </c>
      <c r="J70">
        <v>2</v>
      </c>
      <c r="K70">
        <v>63</v>
      </c>
      <c r="L70">
        <v>1.5</v>
      </c>
    </row>
    <row r="71" spans="1:12">
      <c r="A71">
        <v>20</v>
      </c>
      <c r="B71">
        <v>1</v>
      </c>
      <c r="C71">
        <v>70</v>
      </c>
      <c r="D71">
        <v>47</v>
      </c>
      <c r="E71">
        <v>43</v>
      </c>
      <c r="F71">
        <v>145</v>
      </c>
      <c r="G71">
        <v>44</v>
      </c>
      <c r="H71">
        <v>4</v>
      </c>
      <c r="I71">
        <v>3</v>
      </c>
      <c r="J71">
        <v>2</v>
      </c>
      <c r="K71">
        <v>59</v>
      </c>
      <c r="L71">
        <v>1</v>
      </c>
    </row>
    <row r="72" spans="1:12">
      <c r="C72">
        <f>AVERAGE(C52:C71)</f>
        <v>65.7</v>
      </c>
      <c r="D72">
        <f t="shared" ref="D72:E72" si="8">AVERAGE(D52:D71)</f>
        <v>45.45</v>
      </c>
      <c r="E72">
        <f t="shared" si="8"/>
        <v>45.825000000000003</v>
      </c>
      <c r="F72">
        <f>AVERAGE(F52:F71)</f>
        <v>127.5</v>
      </c>
      <c r="G72">
        <f t="shared" ref="G72:L72" si="9">AVERAGE(G52:G71)</f>
        <v>46.825000000000003</v>
      </c>
      <c r="H72">
        <f t="shared" si="9"/>
        <v>3.75</v>
      </c>
      <c r="I72">
        <f t="shared" si="9"/>
        <v>2.35</v>
      </c>
      <c r="J72">
        <f t="shared" si="9"/>
        <v>1.55</v>
      </c>
      <c r="K72">
        <f t="shared" si="9"/>
        <v>61.85</v>
      </c>
      <c r="L72">
        <f t="shared" si="9"/>
        <v>1.1000000000000001</v>
      </c>
    </row>
    <row r="73" spans="1:12">
      <c r="C73">
        <f>STDEV(C52:C72)</f>
        <v>4.9203658400570172</v>
      </c>
      <c r="D73">
        <f t="shared" ref="D73:E73" si="10">STDEV(D52:D72)</f>
        <v>3.0899029110960758</v>
      </c>
      <c r="E73">
        <f t="shared" si="10"/>
        <v>3.5821606608302763</v>
      </c>
      <c r="F73">
        <f>STDEV(F52:F72)</f>
        <v>29.811910371527684</v>
      </c>
      <c r="G73">
        <f t="shared" ref="G73:L73" si="11">STDEV(G52:G72)</f>
        <v>3.4178758023076257</v>
      </c>
      <c r="H73">
        <f t="shared" si="11"/>
        <v>0.69821200218844703</v>
      </c>
      <c r="I73">
        <f t="shared" si="11"/>
        <v>0.72629195231669741</v>
      </c>
      <c r="J73">
        <f t="shared" si="11"/>
        <v>0.58949130612758016</v>
      </c>
      <c r="K73">
        <f t="shared" si="11"/>
        <v>3.4680686267719683</v>
      </c>
      <c r="L73">
        <f t="shared" si="11"/>
        <v>0.60415229867972864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herrsui</dc:creator>
  <cp:lastModifiedBy>herrsui</cp:lastModifiedBy>
  <dcterms:created xsi:type="dcterms:W3CDTF">2021-06-05T21:06:00Z</dcterms:created>
  <dcterms:modified xsi:type="dcterms:W3CDTF">2021-06-27T23:12:57Z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2057-11.2.0.10132</vt:lpwstr>
  </property>
</Properties>
</file>