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defaultThemeVersion="166925"/>
  <mc:AlternateContent xmlns:mc="http://schemas.openxmlformats.org/markup-compatibility/2006">
    <mc:Choice Requires="x15">
      <x15ac:absPath xmlns:x15ac="http://schemas.microsoft.com/office/spreadsheetml/2010/11/ac" url="/Users/sastro/Documents/s3/Disertasi/SLR/"/>
    </mc:Choice>
  </mc:AlternateContent>
  <xr:revisionPtr revIDLastSave="0" documentId="13_ncr:1_{856A271A-9B95-9846-B409-A60C0F330656}" xr6:coauthVersionLast="47" xr6:coauthVersionMax="47" xr10:uidLastSave="{00000000-0000-0000-0000-000000000000}"/>
  <bookViews>
    <workbookView xWindow="3000" yWindow="500" windowWidth="32240" windowHeight="16440" xr2:uid="{7319DD51-67CF-8049-BDE1-3D8AE9664A59}"/>
  </bookViews>
  <sheets>
    <sheet name="Sheet1" sheetId="1" r:id="rId1"/>
    <sheet name="Sheet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C3" i="2" l="1"/>
  <c r="D3" i="2" s="1"/>
  <c r="C4" i="2"/>
  <c r="D4" i="2" s="1"/>
  <c r="C5" i="2"/>
  <c r="D5" i="2" s="1"/>
  <c r="C6" i="2"/>
  <c r="D6" i="2" s="1"/>
  <c r="C7" i="2"/>
  <c r="D7" i="2" s="1"/>
  <c r="C8" i="2"/>
  <c r="D8" i="2" s="1"/>
  <c r="C9" i="2"/>
  <c r="D9" i="2" s="1"/>
  <c r="C10" i="2"/>
  <c r="D10" i="2" s="1"/>
  <c r="C11" i="2"/>
  <c r="D11" i="2" s="1"/>
  <c r="C12" i="2"/>
  <c r="D12" i="2" s="1"/>
  <c r="C20" i="2"/>
  <c r="D20" i="2" s="1"/>
  <c r="C21" i="2"/>
  <c r="D21" i="2" s="1"/>
  <c r="C23" i="2"/>
  <c r="D23" i="2" s="1"/>
  <c r="C13" i="2"/>
  <c r="D13" i="2" s="1"/>
  <c r="C14" i="2"/>
  <c r="D14" i="2" s="1"/>
  <c r="C15" i="2"/>
  <c r="D15" i="2" s="1"/>
  <c r="C24" i="2"/>
  <c r="D24" i="2" s="1"/>
  <c r="C16" i="2"/>
  <c r="D16" i="2" s="1"/>
  <c r="C17" i="2"/>
  <c r="D17" i="2" s="1"/>
  <c r="C18" i="2"/>
  <c r="D18" i="2" s="1"/>
  <c r="C19" i="2"/>
  <c r="D19" i="2" s="1"/>
  <c r="C22" i="2"/>
  <c r="D22" i="2" s="1"/>
  <c r="C25" i="2"/>
  <c r="D25" i="2" s="1"/>
  <c r="C2" i="2"/>
  <c r="D2"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90BC54B-106D-DD4F-AF07-0E6B29BC2A06}" keepAlive="1" name="Query - Ringkasan_kode_79_studi" description="Connection to the 'Ringkasan_kode_79_studi' query in the workbook." type="5" refreshedVersion="8" background="1" saveData="1">
    <dbPr connection="Provider=Microsoft.Mashup.OleDb.1;Data Source=$Workbook$;Location=Ringkasan_kode_79_studi;Extended Properties=&quot;&quot;" command="SELECT * FROM [Ringkasan_kode_79_studi]"/>
  </connection>
  <connection id="2" xr16:uid="{370646F4-A5FD-2446-A2EF-615A60160609}" keepAlive="1" name="Query - Ringkasan_kode_79_studi_dengan_NR" description="Connection to the 'Ringkasan_kode_79_studi_dengan_NR' query in the workbook." type="5" refreshedVersion="8" background="1" saveData="1">
    <dbPr connection="Provider=Microsoft.Mashup.OleDb.1;Data Source=$Workbook$;Location=Ringkasan_kode_79_studi_dengan_NR;Extended Properties=&quot;&quot;" command="SELECT * FROM [Ringkasan_kode_79_studi_dengan_NR]"/>
  </connection>
</connections>
</file>

<file path=xl/sharedStrings.xml><?xml version="1.0" encoding="utf-8"?>
<sst xmlns="http://schemas.openxmlformats.org/spreadsheetml/2006/main" count="3342" uniqueCount="2088">
  <si>
    <t>Article</t>
  </si>
  <si>
    <t>Humanities and Social Sciences Communications</t>
  </si>
  <si>
    <t>Bîzoi, Alexandra Codruța (57861751700); Bîzoi, Cristian Gabriel (57860899000)</t>
  </si>
  <si>
    <t>Enhancing economics education: the impact of upside-down drawing exercises on cognitive and analytical skills</t>
  </si>
  <si>
    <t>As the world economy evolves, there is a growing need for educational methods that foster students’ creative problem-solving abilities. This study examines integrating Betty Edwards’ Upside-Down Drawing Exercise (UDE) into economics education to enhance cognitive and analytical skills. Using a mixed-methods approach with 90 economics students, the study reveals that the UDE helped solidify students’ understanding of theoretical economic concepts, promoting holistic and intuitive thinking. Specifically, the study focused on creativity, creative thinking, decision-making processes, thinking outside the box (innovative thinking), and brain functions in the hemispheres. Semi-structured interviews and Python-based template matching identified patterns in student responses and were analyzed using MAXQDA software. Results show significant improvements in understanding theoretical economic concepts, advocating for including creative exercises in the curriculum. Grounded in Dual Coding Theory and Cognitive Load Theory, this study hypothesizes that engaging in the UDE reduces cognitive load and enhances mental and analytical skills. © 2025 Elsevier B.V., All rights reserved.</t>
  </si>
  <si>
    <t>10.1057/s41599-024-04343-0</t>
  </si>
  <si>
    <t>https://www.scopus.com/inward/record.uri?eid=2-s2.0-85218264327&amp;doi=10.1057%2Fs41599-024-04343-0&amp;partnerID=40&amp;md5=81cfc290380d1279622b9dbc4a53a869</t>
  </si>
  <si>
    <t>International Journal of Technology and Design Education</t>
  </si>
  <si>
    <t>Soomro, Sohail Ahmed (57203207029); Nanjappan, Vijayakumar (57188845534); Casakin, Hernan Pablo (6508306499); Georgiev, Georgi V. (31667534800)</t>
  </si>
  <si>
    <t>Fostering technical skills and creativity in the digital fabrication spaces: an open-ended prototyping approach</t>
  </si>
  <si>
    <t>This paper explores the impact of a digital fabrication course on the development of digital fabrication skills and creativity. The course focused on open-ended prototyping and aimed to investigate its effects on students’ motivation, enjoyment, and confidence. Students’ creativity levels were measured using a creativity test at the beginning and end of a seven-week course. Additionally, the students shared their subjective feedback on their skills and experiences in designing and fabricating prototypes using digital fabrication tools. The results showed that prototyping activities significantly improved students’ overall creativity and perceived proficiency in 2D and 3D modeling, prototyping, embedded programming, and operating fabrication machines. Students’ confidence increased across most skills, although some of their motivation and enjoyment for certain skills decreased by the end of the course. It was also revealed that collaborative learning was perceived as enjoyable and not always suitable for developing certain personal skills, such as 2D modelling and programming. Future research could investigate pedagogical approaches tailored to individual needs and collaborative configurations for optimal skill development. © 2025 Elsevier B.V., All rights reserved.</t>
  </si>
  <si>
    <t>10.1007/s10798-024-09940-3</t>
  </si>
  <si>
    <t>https://www.scopus.com/inward/record.uri?eid=2-s2.0-85207623740&amp;doi=10.1007%2Fs10798-024-09940-3&amp;partnerID=40&amp;md5=3e0e54d75dc07380c916b1f31f43fdb2</t>
  </si>
  <si>
    <t>Creativity; Design Education; Digital Fabrication; Makerspaces; Prototyping; Skill Development; 2-d Model; Creativity; Design Education; Digital Fabrication; Makerspace; Prototyping; Skills Development; Student Motivation; Technical Creativity; Technical Skills; Students</t>
  </si>
  <si>
    <t>British Journal of Educational Technology</t>
  </si>
  <si>
    <t>Smit, Robbert (55318964400); Schmid, Rahel (57912414600); Robin, Nicolas (57195136029)</t>
  </si>
  <si>
    <t>Experiencing enjoyment in visual programming tasks promotes self-efficacy and reduces the gender gap</t>
  </si>
  <si>
    <t>Secondary school students (N = 269) participated in a daylong visual programming course held in a stimulating environment for start-up enterprises. The tasks were application-oriented and partly creative. For example, a wearable device with light-emitting diodes, (ie, LEDs) could be applied to a T-shirt and used for optical messages. Our research questions related to the control-value model of achievement emotions. We measured experienced enjoyment four times and examined the dependence of enjoyment on the individual tasks. Experience of enjoyment was also tested for the prediction of students' self-efficacy for programming. The results showed that momentary enjoyment was not significantly dependent on the task situation, but it was dependent on the general enjoyment of programming. However, students with lower enjoyment scores showed higher increases in enjoyment during the final tasks than those with higher initial scores. The emotion score of the girls increased more than those of the boys but the girls' overall enjoyment scores were lower than those of the boys. Students' self-efficacy beliefs of both genders increased over the course, and some of the differences in beliefs can be explained by the enjoyment of the course. In conclusion, our teaching approach seemed beneficial for the motivation to learn programming, particularly among girls. Practitioner notes What is already known about this topic Lower secondary students often report a lack of self-efficacy beliefs for visual programming, especially girls whose confidence in their abilities seems to be missing. Activities that show how programming can be used in everyday life or at work promote interest and enjoyment, especially among girls. What this paper adds Experiencing enjoyment did not depend on individual task types (more structured vs. more open), but proved to be stable across all tasks. The experience of positive emotions in our computer science course had an impact on the secondary school students' self-efficacy beliefs. Implications for practice and/or policy The combination of smart textiles and programming was viewed as a motivating learning experience with the potential to foster secondary school students' confidence and problem-solving skills in computer science. A guided sequence of learning to debug can provide a self-enhancing foundation for the students' own activities with following tasks that are more open and creative approaches. © 2025 Elsevier B.V., All rights reserved.</t>
  </si>
  <si>
    <t>10.1111/bjet.13523</t>
  </si>
  <si>
    <t>https://www.scopus.com/inward/record.uri?eid=2-s2.0-105002263310&amp;doi=10.1111%2Fbjet.13523&amp;partnerID=40&amp;md5=95e739bb51595d60730d50f81a47db91</t>
  </si>
  <si>
    <t>Emotion; Gender Differences; Secondary School; Self-efficacy; Visual Programming; Computer Debugging; Curricula; Educational Technology; Program Debugging; Creatives; Emotion; Gender-differences; Programming Course; Programming Tasks; School Students; Secondary Schools; Self Efficacy; Self-efficacy Beliefs; Visual Programming; Students</t>
  </si>
  <si>
    <t>Conference paper</t>
  </si>
  <si>
    <t>Patton, Evan W. (36025753600); Kim, David Y.J. (57219548857); Granquist, Ashley M. (58651021600); Liu, Robin (59146027600); Scott, Arianna (59146259100); Zamanova, Jennet (59145869200); Abelson, Hal (7006671916)</t>
  </si>
  <si>
    <t>Aptly: Making Mobile Apps from Natural Language</t>
  </si>
  <si>
    <t>This paper introduces Aptly, a platform designed to democratize mobile app development, particularly for young learners. Aptly integrates a Large Language Model (LLM) with App Inventor, enabling users to create apps using their natural language. User’s description is translated into a programming language that corresponds with App Inventor’s visual blocks. A preliminary study with high school students demonstrated the usability and potential of the platform. Prior programming experience influenced how users interact with Aptly. Participants identified areas for improvement and expressed a shift in perspective regarding programming accessibility and AI’s role in creative endeavors. © 2025 Elsevier B.V., All rights reserved.</t>
  </si>
  <si>
    <t>10.1145/3706599.3720081</t>
  </si>
  <si>
    <t>https://www.scopus.com/inward/record.uri?eid=2-s2.0-105005737250&amp;doi=10.1145%2F3706599.3720081&amp;partnerID=40&amp;md5=e354385eaf055dba6a612ef8a608bfaa</t>
  </si>
  <si>
    <t>Block Programming; Computational Action; Large Language Model; Mobile Application; Block Programming; Computational Action; Creatives; High School Students; Language Model; Large Language Model; Mobile App; Mobile Applications; Natural Languages; Programming Experience; Application Programs</t>
  </si>
  <si>
    <t>Education and Information Technologies</t>
  </si>
  <si>
    <t>Cafarella, Lorien (59331110200); Vasconcelos, Lucas (57200275490)</t>
  </si>
  <si>
    <t>Computational thinking with game design: An action research study with middle school students</t>
  </si>
  <si>
    <t>Middle school students often enter Computer Science (CS) classes without previous CS or Computational Thinking (CT) instruction. This study evaluated how Code.org’s block-based programming curriculum affects middle school students’ CT skills and attitudes toward CT and CS. Sixteen students participated in the study. This was a mixed methods action research study that used pre- and post-tests, surveys, artifacts, and interviews as data sources. Descriptive statistics, paired samples t-tests, and inductive thematic analysis were administered. Findings showed a statistically significant increase in participants’ algorithmic thinking, debugging, and pattern recognition skills but not in abstraction skills. Attitudes toward CT and CS improved but the difference was not statistically significant. Qualitative themes revealed benefits of game-based learning to promote CT skills, collaboration to promote successful error debugging, and enjoyment of programming resulting from a balance between structured guidance and creative freedom. Findings emphasize the importance of low-threshold and engaging strategies to introduce novice learners to CT and CS. © 2025 Elsevier B.V., All rights reserved.</t>
  </si>
  <si>
    <t>10.1007/s10639-024-13010-5</t>
  </si>
  <si>
    <t>https://www.scopus.com/inward/record.uri?eid=2-s2.0-105001986313&amp;doi=10.1007%2Fs10639-024-13010-5&amp;partnerID=40&amp;md5=b74a4064b745aad441e9d4414700ce24</t>
  </si>
  <si>
    <t>Attitudes; Block-based Programming; Computational Thinking; Computer Science; Game Design; Middle School</t>
  </si>
  <si>
    <t>Australian Educational Researcher</t>
  </si>
  <si>
    <t>Murcia, Karen (6505726797); Cross, Emma (57220641045); Lowe, Geoffrey M. (54785004200)</t>
  </si>
  <si>
    <t>Young children’s computational thinking: educator pedagogy fostering children’s play and learning with a tangible coding device</t>
  </si>
  <si>
    <t>The importance of incorporating digital technologies into early childhood education is now widely accepted to help position children as creative producers and not just consumers of technology. Early childhood educators in turn have a key role to play in developing technology-related skills and competencies such as coding and computational thinking (CT). In response, internationally a range of tangible coding technologies (TCTs), or digital toys, have been created to foster the development of young children’s coding and CT skills. However, to what extent are children’s developing skills and knowledge encouraged by the design of the TCT itself, and the educators’ pedagogy? This article reports on a study into the impact of one TCT, Cubetto, on the CT of a group of young children in an Early Years Learning Centre in Australia, and how educators encouraged coding and CT using Cubetto. The study revealed that Cubetto not only promoted children’s understanding of the nature of digital technologies but encouraged CT skills such as sequencing, cause-and-effect, and foundational numeracy in a collaborative, constructivist way. This was mediated in turn by the educators’ ability to utilise Cubetto effectively in an inquiry-based STEM learning context. Accordingly, this study notes that the incorporation of TCTs can be beneficial but need careful consideration as to their educational purpose and should be supported by developmentally appropriate pedagogical practices to maximise their potential in developing coding skills and CT in young children. © 2025 Elsevier B.V., All rights reserved.</t>
  </si>
  <si>
    <t>10.1007/s13384-024-00762-9</t>
  </si>
  <si>
    <t>https://www.scopus.com/inward/record.uri?eid=2-s2.0-105001064528&amp;doi=10.1007%2Fs13384-024-00762-9&amp;partnerID=40&amp;md5=281da5c40e7df362a3fdecfc6ddb3f2a</t>
  </si>
  <si>
    <t>Computational Thinking (ct); Early Childhood Education; Pedagogical Practice; Tangible Coding Technologies (tct)</t>
  </si>
  <si>
    <t>Education Sciences</t>
  </si>
  <si>
    <t>Stein, Gordon (53985437300); Jean, Devin C. (57223929783); Kittani, Saman R. (58951424300); Deweese, Menton M. (57218200235); Lédeczi, Ákos (6603835209)</t>
  </si>
  <si>
    <t>A Novice-Friendly and Accessible Networked Educational Robotics Simulation Platform</t>
  </si>
  <si>
    <t>Despite its potential for STEM education, educational robotics remains out of reach for many classrooms due to upfront purchase costs, maintenance requirements, storage space, and numerous other barriers to entry. As demonstrated previously, these physical robot limitations can be reduced or eliminated through simulation. This work presents a new version of RoboScape Online, a browser-based networked educational robotics simulation platform that aims to make robotics education more accessible while expanding both the breadth and depth of topics taught. Through cloud-hosted simulations, this platform enables distant students to collaborate and compete in real-time. Integration with NetsBlox, a block-based programming environment, allows students at any level to participate in computer science activities. By incorporating a virtual machine for running NetsBlox code into the server, RoboScape Online enables scenarios to be built using the same syntax and abstractions used to program the robots. This approach enables more creative curriculum activities while proving that block-based programming is a valuable development tool, not just a “toy language”. Classroom case studies demonstrate RoboScape Online’s potential to improve students’ computational thinking skills and foster positive attitudes toward STEM subjects, with especially significant improvements in attitudes toward self-expression and creativity within the realm of computer science. © 2025 Elsevier B.V., All rights reserved.</t>
  </si>
  <si>
    <t>10.3390/educsci15020198</t>
  </si>
  <si>
    <t>https://www.scopus.com/inward/record.uri?eid=2-s2.0-85218863021&amp;doi=10.3390%2Feducsci15020198&amp;partnerID=40&amp;md5=25c4555409bfee463153e86908defa68</t>
  </si>
  <si>
    <t>Computer Science Education; Design-based Research; Educational Robotics; Robotics Simulation</t>
  </si>
  <si>
    <t>Journal of Computer Assisted Learning</t>
  </si>
  <si>
    <t>Wu, Ting Ting (35286115600); Lee, Hsinyu (57220746655); Chen, Peihua (58917682600); Lin, Chia Ju (57476915100); Yueh-Min, Huang Ray (8630348700)</t>
  </si>
  <si>
    <t>Integrating peer assessment cycle into ChatGPT for STEM education: A randomised controlled trial on knowledge, skills, and attitudes enhancement</t>
  </si>
  <si>
    <t>Background: Science, Technology, Engineering, and Mathematics (STEM) education in Asian universities struggles to integrate Knowledge, Skills, and Attitudes (KSA) due to large classes and student reluctance. While ChatGPT offers solutions, its conventional use may hinder independent critical thinking. Objectives: This study introduces PA-GPT, using ChatGPT as a “virtual peer” in peer assessments to promote active learning and enhance knowledge, higher-order thinking skills (HOTS), and attitudes—the core of KSA in STEM. Methods: A randomised controlled trial involved 61 first-year engineering students (43 males, 18 females) from a university in Southern Taiwan enrolled in “Network Embedded Systems and Applications.” Participants, all with prior ChatGPT experience but no programming background, were purposively sampled. They were randomly assigned to the experimental group (n = 31) using PA-GPT or the control group (n = 30) using traditional ChatGPT. Over 8 weeks, data were collected using pre- and post-tests: a knowledge construction test (20 items, α = 0.85); a HOTS scale (α = 0.78–0.83) measuring critical thinking, problem-solving, and creativity; and the S-STEM questionnaire (α &gt;0.80) assessing attitudes towards STEM subjects and 21st-century learning. ANCOVA analysed the data, controlling for pre-test scores, and Levene's test checked homogeneity of variances. Results and Conclusions: ANCOVA results showed that PA-GPT significantly outperformed traditional ChatGPT in enhancing knowledge construction (F = 9.89, p = 0.002), critical thinking (F = 37.00, p &lt; 0.001), problem-solving (F = 9.40, p = 0.003), creativity (F = 7.22, p = 0.009), and attitudes towards mathematics (F = 25.52, p &lt; 0.001), engineering/technology (F = 16.06, p &lt; 0.001), and 21st-century learning (F = 26.38, p &lt; 0.001). These findings demonstrate that PA-GPT effectively addresses challenges in student engagement and HOTS development in STEM education by simulating peer interactions. Peer Assessment with ChatGPT (PA-GPT) promotes active learning and self-reflection, potentially revolutionising AI-assisted education in large class settings. This study provides pioneering evidence for the effectiveness of AI-driven peer assessment in enhancing comprehensive STEM competencies, offering a promising direction for future educational technology integration. © 2024 Elsevier B.V., All rights reserved.</t>
  </si>
  <si>
    <t>10.1111/jcal.13085</t>
  </si>
  <si>
    <t>https://www.scopus.com/inward/record.uri?eid=2-s2.0-85207516606&amp;doi=10.1111%2Fjcal.13085&amp;partnerID=40&amp;md5=9d17520514306ecb439233a2f8a12ee3</t>
  </si>
  <si>
    <t>Chatgpt; Knowledge, Skills, Attitudes (ksa); Peer Assessment Cycle; Stem Education</t>
  </si>
  <si>
    <t>Israel-Fishelson, Rotem (57208534797); Hershkovitz, Arnon (35261985800)</t>
  </si>
  <si>
    <t>Log-Based Analysis of Creativity in the Context of Computational Thinking</t>
  </si>
  <si>
    <t>Computational thinking (CT) and creativity have been recognized as crucial skills for adapting to the current digital era. However, despite being extensively studied over the last few decades, research on their associations has only emerged recently. We report on a study that examined how creativity is manifested in the context of CT, specifically while solving computational problems in an online game-based learning environment for early programming. We took a learning analytics log-based approach to evaluate measures of CT and creativity. We developed a Python algorithm to automatically analyze the logged solutions across four creativity measures. This allowed for an objective, quantitative, multidimensional analysis of 52,438 submissions of N = 111 primary and secondary school students over 85 tasks. We examined the relationships between measures of creativity, game level, and CT, utilized exploratory analysis to investigate how measures of creativity differ across age groups, and explored how these measures characterize students. Our findings suggest that creativity does not decrease throughout the game despite the increased difficulty and its mechanics that penalize creative solutions. We also point out how various dimensions of creativity play different roles in learning. These findings suggest that educators should foster intrinsic motivation and encourage students to explore multiple solution paths to enhance both CT and creativity skills. Researchers should keep investigating mechanisms to assess and enhance creativity in learning environments and explore the influence of personal and contextual factors. © 2025 Elsevier B.V., All rights reserved.</t>
  </si>
  <si>
    <t>10.3390/educsci15010003</t>
  </si>
  <si>
    <t>https://www.scopus.com/inward/record.uri?eid=2-s2.0-85215937834&amp;doi=10.3390%2Feducsci15010003&amp;partnerID=40&amp;md5=ed0347daede408b199c1c49bae99a85e</t>
  </si>
  <si>
    <t>Computational Creativity; Computational Thinking; Game-based Learning Environments; Learning Analytics</t>
  </si>
  <si>
    <t>JMIR Formative Research</t>
  </si>
  <si>
    <t>Ezimora, Ifunanya (57807882700); Lundberg, Tylia (59522894800); Miars, Dylan (59523341800); Trujeque, Jeruel (59523116000); Papias, Ashley (59523454600); del Cid, Margareth V. (55349560000); Folk, Johanna B. (55386195000); Tolou-Shams, Marina (14032614300)</t>
  </si>
  <si>
    <t>Reflections of Foster Youth Engaging in the Co-Design of Digital Mental Health Technology: Duoethnography Study</t>
  </si>
  <si>
    <t>Background: Current research on digital applications to support the mental health and well-being of foster youth is limited to theoretical applications for transition-aged foster youth and support platforms developed without intentional input from foster youth themselves. Centering the lived expertise of foster youth in digital solutions is crucial to dismantling barriers to care, leading to an increase in service access and improving mental health outcomes. Co-design centers the intended end users during the design process, creating a direct relationship between potential users and developers. This methodology holds promise for creating tools centered on foster youth, yet little is known about the co-design experience for foster youth. Understanding foster youth’s experience with co-design is crucial to identifying best practices, knowledge of which is currently limited. Objective: The aim of this paper is to reflect on the experiences of 4 foster youth involved in the co-design of FostrSpace, a mobile app designed through a collaboration among foster youth in the San Francisco Bay Area; clinicians and academics from the Juvenile Justice Behavioral Health research team at the University of California, San Francisco; and Chorus Innovations, a rapid technology development platform specializing in participatory design practices. Key recommendations for co-designing with foster youth were generated with reference to these reflections. Methods: A duoethnography study was conducted over a 1-month period with the 4 transition-aged former foster youth co-designers of FostrSpace via written reflections and a single in-person roundtable discussion. Reflections were coded and analyzed via reflexive thematic analysis. Results: In total, 4 main themes were identified from coding of the duoethnography reflections: power and control, resource navigation, building community and safe spaces, and identity. Themes of power and control and resource navigation highlighted the challenges FostrSpace co-designers experienced trying to access basic needs, support from caregivers, and mental health resources as foster youth and former foster youth. Discussions pertaining to building community and safe spaces highlighted the positive effect of foster youth communities on co-designers, and discussions related to identity revealed the complexities associated with understanding and embracing foster youth identity. Conclusions: This duoethnography study highlights the importance of centering the lived expertise of co-designers throughout the app development process. As the digital health field increasingly shifts toward using co-design methods to develop digital mental health technologies for underserved youth populations, we offer recommendations for researchers seeking to ethically and effectively engage youth co-designers. Actively reflecting throughout the co-design process, finding creative ways to engage in power-sharing practices to build community, and ensuring mutual benefit among co-designers are some of the recommended core components to address when co-designing behavioral health technologies for youth. © 2025 Elsevier B.V., All rights reserved.</t>
  </si>
  <si>
    <t>10.2196/53231</t>
  </si>
  <si>
    <t>https://www.scopus.com/inward/record.uri?eid=2-s2.0-85215667835&amp;doi=10.2196%2F53231&amp;partnerID=40&amp;md5=dc953b78b331ba712d983853b7ed48a1</t>
  </si>
  <si>
    <t>Adolescent; App Development; Co-design; Digital Health Technology; Duoethnography; Foster Care; Foster Youth; Mental Health; Mhealth; Mobile Health; Young Adult</t>
  </si>
  <si>
    <t>Research and Practice in Technology Enhanced Learning</t>
  </si>
  <si>
    <t>Kong, Siu Cheung (7203044800); Yang, Yin Nicole (57213187932)</t>
  </si>
  <si>
    <t>Developing and validating an artificial intelligent empowerment instrument: evaluating the impact of an artificial intelligent literacy programme for secondary school and university students</t>
  </si>
  <si>
    <t>Artificial intelligence (AI) is rapidly transforming various sectors of society, requiring a new form of literacy: AI literacy. This study validated a new instrument designed to measure students’ AI empowerment conceptualised as consisting of four components: impact, self-efficacy in AI, creative self-efficacy in AI, and meaningfulness. Confirmatory factor analysis was used to validate the proposed components of the AI empowerment instrument. The sample comprised 224 secondary school and university students who completed an 18-hour AI literacy programme. The results showed that the students’ AI empowerment was significantly increased by the AI literacy programme. Specifically, the AI literacy programme was found to narrow the gender gap in AI empowerment. Furthermore, the results highlighted that prior programming experience did not significantly affect AI empowerment, indicating that AI literacy can be achieved regardless of programming experience. This study provides a theoretical framework for understanding and quantifying the extent to which individuals feel empowered after engaging with AI activities for its conceptual understanding. It provides educators with a tool to measure students’ understanding and confidence in their AI abilities. The study also suggests directions for future research. © 2025 Elsevier B.V., All rights reserved.</t>
  </si>
  <si>
    <t>10.58459/rptel.2025.20024</t>
  </si>
  <si>
    <t>https://www.scopus.com/inward/record.uri?eid=2-s2.0-85214985242&amp;doi=10.58459%2Frptel.2025.20024&amp;partnerID=40&amp;md5=fd83f8ce95024c2e6ffce0c9e045aa49</t>
  </si>
  <si>
    <t>Artificial Intelligence Empowerment; Artificial Intelligence Literacy; Evaluation; Instrument; Secondary School And University Students</t>
  </si>
  <si>
    <t>Acta Polytechnica Hungarica</t>
  </si>
  <si>
    <t>Pietriková, Emília (54584139200); Ádám, Norbert (24723640000); Baláž, Anton (56548871100)</t>
  </si>
  <si>
    <t>Game-Creative Learning in Programming Courses Over 15 Years</t>
  </si>
  <si>
    <t>This article highlights the impact of game creation on an introductory programming course (CS0, CS1) combined with problem-based learning. It introduces and defines the Game-Creative Learning (GCL) approach, which gradually transforms traditional 'learning from scratch' methods into an innovative framework where students develop their own computer games while learning a new programming language. Over 15 years, this approach has engaged over 10,000 students – novice programmers, addressing educational challenges and leading to higher course quality, increased motivation, and better student engagement. Beginning with simple tasks like playing with Karel the Robot, students' progress to creating their robots and ultimately developing 2D games. Throughout the course, scores and levels of engagement are assessed and tracked in a competitive environment. This approach aligns with Bloom's taxonomy by guiding students progressively through its cognitive levels. © 2025 Elsevier B.V., All rights reserved.</t>
  </si>
  <si>
    <t>10.12700/aph.22.1.2025.1.7</t>
  </si>
  <si>
    <t>https://www.scopus.com/inward/record.uri?eid=2-s2.0-85213536363&amp;doi=10.12700%2Faph.22.1.2025.1.7&amp;partnerID=40&amp;md5=1c9d98d8b71e653386db0c36f6a72ac5</t>
  </si>
  <si>
    <t>Bloom's Taxonomy; Computer Science Education; Courseware; Game-creative Learning; Higher Education; Karel The Robot; Novice Programmers; Problem-based Learning; Programming Education</t>
  </si>
  <si>
    <t>LUMAT</t>
  </si>
  <si>
    <t>Yunianto, Wahid (57218399678); Jarvis, Daniel H. (54420296400); Lavicza, Zsolt (35269199400); Putra, Z. H. (57204468035); El Bedewy, Shereen (56267462500)</t>
  </si>
  <si>
    <t>Primary school students’ problem-solving strategies in creating artworks with GeoGebra: Integrating computational thinking skills into mathematics and visual arts lessons</t>
  </si>
  <si>
    <t>Computational thinking (CT) as a problem-solving skill has been argued to be an essential skill for all learners. Accordingly, there have been efforts to formalize and operationalize CT within school curricula in various countries. In primary schools, students often develop CT through unplugged activities and visual programming activities. However, in this study, we investigated the use of mathematical software with which students typed in commands (codes) to construct artistic artifacts. Educational Design Research (EDR) has guided the development of our task. We attempted to utilize technology to support students’ problem-solving skills and creativity by developing a GeoGebra-based Math+CT task infusing arts. Fifteen Grade 5 primary school students worked on a task to construct a mandala (Hinduism-Buddhism sacred geometrical figures) involving mathematical concepts. Data, in the form of students’ GeoGebra (i.e., “ggb”) files and screen video recordings, were collected and then analyzed using a content analysis method. Findings revealed that our designed task had promoted students’ different problem-solving strategies while working with technology. Additionally, most students did not encounter serious problems in working with GeoGebra commands, and students’ computational thinking skills were supported as a result of engagement with our activities. © 2025 Elsevier B.V., All rights reserved.</t>
  </si>
  <si>
    <t>10.31129/LUMAT.13.2.2547</t>
  </si>
  <si>
    <t>https://www.scopus.com/inward/record.uri?eid=2-s2.0-105010318959&amp;doi=10.31129%2FLUMAT.13.2.2547&amp;partnerID=40&amp;md5=2bbde06d72219ba84624c96086c2e9a6</t>
  </si>
  <si>
    <t>Computational Thinking; Geogebra; Mathematics; Textual Programming; Visual Arts</t>
  </si>
  <si>
    <t>Behaviour and Information Technology</t>
  </si>
  <si>
    <t>Roberts, Cameron L. (58412616400); Horn, Michael Stephen (35931772700)</t>
  </si>
  <si>
    <t>Computational musicking: music + coding as a hybrid practice</t>
  </si>
  <si>
    <t>While there is a growing body of research that explores the integration of music and coding in learning environments, much of this work has either emphasised the technical aspects of computer language design or music as a motivational context within which to learn computer science concepts. In this paper, we report on a study in which five undergraduate students with experience in both music and coding completed two creative musical tasks: one using conventional instruments and tools and one using Python code in an online music + coding environment. Inspired by the work of Christopher Small (1998. Musicking: The Meanings of Performing and Listening. University Press of New England), we describe music + coding as a set of interlocking processes which we call computational musicking and explore how practices from both domains are reimagined in this new hybrid context. We introduce semiotic theories of translation and transcription to make sense of the computational musicking process and describe strategies that participants devised in their creative process. © 2025 Elsevier B.V., All rights reserved.</t>
  </si>
  <si>
    <t>10.1080/0144929X.2024.2402533</t>
  </si>
  <si>
    <t>https://www.scopus.com/inward/record.uri?eid=2-s2.0-105001989031&amp;doi=10.1080%2F0144929X.2024.2402533&amp;partnerID=40&amp;md5=dbdea13cbcfee1cb0f33debb338faf5e</t>
  </si>
  <si>
    <t>Computational Literacy; Music + Coding; Music Education; Steam Education; Music; Programming Theory; Computational Literacy; Growing Bodies; Hybrid Practices; Language Design; Learn+; Learning Environments; Music Coding; Music Education; Steam Education; Technical Aspects; Students</t>
  </si>
  <si>
    <t>Perspektivy Nauki i Obrazovania</t>
  </si>
  <si>
    <t>Smirnov, Eugeny I. (55734369900); Skornyakova, Anna Yu (57430899500); Tikhomirov, S. A. (9133507700)</t>
  </si>
  <si>
    <t>Synergy of complex systems and knowledge mastering as a factor of creative potential growth of each school student; Cинергия освоения сложных систем и знаний как фактор роста креативного потенциала каждого школьника</t>
  </si>
  <si>
    <t>Introduction. In modern conditions, the processes of school (specialized classes) mathematical education management based on synergy manifestation in the development of complex systems and knowledge during the search and research activities of each school student are a relevant area. Namely, on the basis of mathematical and computer modeling symbiosis, "problem areas" are updated and technologies are developed for generalized constructs adapting of complex systems and knowledge to school mathematics, including the modern achievements in science (synergy of Schwartz cylinder, elements of fractal geometry, theory of an information coding and encryption, fuzzy sets and fuzzy-logic, theory of L. Schwartz's distributions, nonlinear and holomorphic dynamics, etc.) with the effect of creative potential increasing of each school student. Research problem: what is the content and technologies adapting synergy of complex mathematical knowledge to school mathematics with the effect of creative potential increasing during the search and research activities of each school student. The aim of the study was to develop the didactic foundations for synergy manifestation in complex knowledge teaching in mathematics at school with the effect of creative potential increasing during search and research activities of each school student. Materials and methods. The source base of research is the methodology of mathematical and computer modeling integration in the course of generalized constructs of complex systems and knowledge studying, method of parameterization and technology of mathematical objects visual modeling and founding of personal experience, computer design and computational methods of research results, methods of cultures dialogue and variability of perception modalities and growth of each student's creative potential measurement. Results. The factor - impetus for synergy manifestation in complex knowledge teaching in mathematics is the actualization of perception modalities typology and growth factors parameters of each school student's creative potential, definition of technology stages of complex systems and knowledge studying, the analysis of standards and new results of “problem zone” studying at school mathematics (surface area and parameterization of Schwartz cylinder). Conclusion. The proposed innovations contribute to an effectiveness increasing of an innovative methodology for developing the creativity of each school student in search and research activities and an improving the quality of school students' mastering of mathematical constructs and procedures. The scientific novelty of the results of multi-stage mathematical and information problems studying for modern scientific knowledge adapting to school mathematics lies in synergy justification and technology in teaching mathematics to each school student and an updating the technology of mathematical and computer modeling symbiosis. © 2025 Elsevier B.V., All rights reserved.</t>
  </si>
  <si>
    <t>10.32744/pse.2025.1.25</t>
  </si>
  <si>
    <t>https://www.scopus.com/inward/record.uri?eid=2-s2.0-105001681355&amp;doi=10.32744%2Fpse.2025.1.25&amp;partnerID=40&amp;md5=88d067e0ec8e8d98d48cdfa6f6a0a070</t>
  </si>
  <si>
    <t>Complex Systems And Knowledge; Computer Design; Mathematical; Modern Achievement In Science; Personal Experience Founding; Synergy Of Mathematics Teaching; Visual Modeling</t>
  </si>
  <si>
    <t>TEM Journal</t>
  </si>
  <si>
    <t>Nugraha, Mara (59696829600); Prasetyo, Eri W. (35175282300); Wiryana, I. Made (55837669800)</t>
  </si>
  <si>
    <t>Design Strategy of Indonesian Robotic Visual Programing Language for Pre-School Children</t>
  </si>
  <si>
    <t>Visual robot programming has important benefits in learning computing for early childhood education, such as enhancing creativity, understanding computing concepts, introducing algorithms, improving problem-solving skills, introducing technology, collaboration, and communication. The introduction of computing concepts at pre-schools children helps to prepare them for a future that is increasingly dependent on technology and computing. Visual robot programming language is still difficult to teach to pre-school children, so it is necessary to create a programming language that is easy to teach for children using block programming language. The design of the programming language starts from choosing the appropriate icon, creating the programming language flow and the use of block programs that are suitable for children to learn programming language for robots. The creation of a visual programming language (VPL) design such as the use of icons in block program, object drag and drop rules, programming language structure, suitable robots, and programming languages for pre-schools children using the structure, especially Indonesian programming language, to make it easier for pre-school children to learn in their mother language (using bahasa). This research has developed software designed to facilitate the teaching of robot programming language to pre-school children using block-based programming in Bahasa Indonesia. © 2025 Elsevier B.V., All rights reserved.</t>
  </si>
  <si>
    <t>10.18421/TEM141-42</t>
  </si>
  <si>
    <t>https://www.scopus.com/inward/record.uri?eid=2-s2.0-105000440294&amp;doi=10.18421%2FTEM141-42&amp;partnerID=40&amp;md5=476800739790598c0c32bf21483fc825</t>
  </si>
  <si>
    <t>Dsl; Pre-school Children; Robot; Visual Programming Language; Vpl</t>
  </si>
  <si>
    <t>Indra, R. (57219279838); Parthasarathy, P. D. (59340012100); Ambasana, Jatin (58769040900); Satavlekar, Spruha (57215418799)</t>
  </si>
  <si>
    <t>FlashHack: Reflections on the Usage of a Micro Hackathon as an Assessment Tool in a Machine Learning Course</t>
  </si>
  <si>
    <t>Machine learning (ML) course for undergraduates face challenges in assessing student learning and providing practical exposure. Group project-based learning, an increasingly popular form of experiential learning in CS education, encounters certain limitation in participation and non-participation from a few students. Studies also suggest that students find longer programming assignments and project-based assessments distracting and struggle to maintain focus when they coincide with other courses. To tackle these issues, we introduced FlashHack: a monitored, incremental, in-classroom micro Hackathon that combines project-based learning with Hackathon elements. Engaging 229 third year CS undergraduate students in teams of four, FlashHack prompted them to tackle predefined challenges using machine learning techniques within a set timeframe. Assessment criteria emphasized machine learning application, problem-solving, collaboration, and creativity. Our results indicate high student engagement and satisfaction, alongside simplified assessment processes for instructors. This experience report outlines the Hackathon design and implementation, highlights successes and areas for improvement making it feasible for replication by interested computing educators. © 2025 Elsevier B.V., All rights reserved.</t>
  </si>
  <si>
    <t>10.1145/3649165.3690128</t>
  </si>
  <si>
    <t>https://www.scopus.com/inward/record.uri?eid=2-s2.0-85215536677&amp;doi=10.1145%2F3649165.3690128&amp;partnerID=40&amp;md5=44120d14413c616fba1a523e1875fcb5</t>
  </si>
  <si>
    <t>Global Computing Education; Hackathon; India; Machine Learning Education; Contrastive Learning; Curricula; Federated Learning; Students; Assessment Tool; Computing Education; Global Computing; Global Computing Education; Hackathon; India; Learning Course; Machine Learning Education; Machine-learning; Project Based Learning; Adversarial Machine Learning</t>
  </si>
  <si>
    <t>Acta Psychologica</t>
  </si>
  <si>
    <t>Wang, Hunghsiang (57074269800); Wang, Chun Han Ariel (57802526300)</t>
  </si>
  <si>
    <t>Teaching design students machine learning to enhance motivation for learning computational thinking skills</t>
  </si>
  <si>
    <t>The integration of computational thinking (CT) to enhance creativity in design students has often been underexplored in design education. While design thinking has traditionally been the cornerstone of university design pedagogy and remains essential, the increasing role of digital tools and artificial intelligence in modern design practices presents new opportunities for innovation. By introducing CT alongside design thinking, students can expand their creative toolkit and engage with emerging technologies more effectively. Although many design students may have limited experience with programming, incorporating accessible, no-code tools can help them confidently embrace computational methods, unlocking new pathways for creative exploration and innovation. This study proposes an alternative approach to improve the motivation of design students by introducing machine learning tools into product design processes. We developed an experimental pedagogy in which 56 industrial design university students learned how to use Waikato Environment for Knowledge Analysis (Weka), a machine learning tool, for three hours of design work a week, for a total of eight weeks. Our covariate analysis of data collected in the pretest and posttest shows that the general learning motivations in the group using Weka are significantly higher than those in the group without Weka. However, no significant differences were found between the two groups in terms of learning strategies, collaboration, or critical thinking. Students using Weka spent more time focusing on model training and tended to improve their algorithmic thinking, and the introduction of Weka appeared to enhance their motivation to learn. On the other hand, these students might have been focusing on working individually at their computers, potentially neglecting communication and collaboration. The findings suggest that teaching machine learning applications without requiring coding has the potential to boost design students' motivation to engage with CT skills, though care must be taken to maintain collaborative practices. © 2024 Elsevier B.V., All rights reserved.</t>
  </si>
  <si>
    <t>10.1016/j.actpsy.2024.104619</t>
  </si>
  <si>
    <t>https://www.scopus.com/inward/record.uri?eid=2-s2.0-85210760822&amp;doi=10.1016%2Fj.actpsy.2024.104619&amp;partnerID=40&amp;md5=d149eb085cd09c4c63a75d829d73605e</t>
  </si>
  <si>
    <t>Computational Thinking; Industrial Design; Learning Motivation; Machine Learning; Student Self-assessment; Teaching Technology; Adult; Creativity; Female; Human; Learning; Machine Learning; Male; Motivation; Physiology; Psychology; Student; Teaching; Thinking; University; Young Adult; Adult; Creativity; Female; Humans; Learning; Machine Learning; Male; Motivation; Students; Teaching; Thinking; Universities; Young Adult</t>
  </si>
  <si>
    <t>Başaran, Mehmet (56672540600); Metin, Sermin (57191475274); Vural, Ömer Faruk (55792446400)</t>
  </si>
  <si>
    <t>Meta-thematic synthesis of research on early childhood coding education: A comprehensive review</t>
  </si>
  <si>
    <t>The growing significance of coding in 21st-century early childhood education extends beyond technical proficiency, encompassing cognitive development, problem-solving, and creativity. Coding is being integrated globally into educational curricula to prepare students for the digital era. This research examines coding’s potential impact on cognitive and socio-emotional development and emphasizes the need for evidence-based analysis. A meta-thematic analysis synthesizes qualitative data from various studies in a study on coding’s effects on preschool children’s cognitive and socio-emotional development. It focuses on two themes: cognitive contributions and socio-emotional contributions. Thirteen suitable studies were identified from 942 visualized using the PRISMA flow diagram. Coding education enhances cognitive and socio-emotional skills in preschoolers, with implications for curriculum integration. In summary, coding’s holistic benefits in early childhood education are explored, and a meta-thematic analysis investigates its influence on cognitive and socio-emotional domains in preschoolers, emphasizing the need for rigorous evidence-based research. © 2024 Elsevier B.V., All rights reserved.</t>
  </si>
  <si>
    <t>10.1007/s10639-024-12675-2</t>
  </si>
  <si>
    <t>https://www.scopus.com/inward/record.uri?eid=2-s2.0-85191148328&amp;doi=10.1007%2Fs10639-024-12675-2&amp;partnerID=40&amp;md5=aa57a7ddf3896c725c44c40f9d7dba7f</t>
  </si>
  <si>
    <t>Coding Education; Cognitive Growth; Early Childhood Development; Preschool Curriculum Integration; Socio-emotional Development</t>
  </si>
  <si>
    <t>Methods in Ecology and Evolution</t>
  </si>
  <si>
    <t>Cooper, Natalie (23011591800); Clark, Adam Thomas (56637480500); Lecomte, Nicolas (57556303400); Qiao, Huijie (36448617400); Ellison, Aaron M. (34975053400)</t>
  </si>
  <si>
    <t>Harnessing large language models for coding, teaching and inclusion to empower research in ecology and evolution</t>
  </si>
  <si>
    <t>Large language models (LLMs) are a type of artificial intelligence (AI) that can perform various natural language processing tasks. The adoption of LLMs has become increasingly prominent in scientific writing and analyses because of the availability of free applications such as ChatGPT. This increased use of LLMs not only raises concerns about academic integrity but also presents opportunities for the research community. Here we focus on the opportunities for using LLMs for coding in ecology and evolution. We discuss how LLMs can be used to generate, explain, comment, translate, debug, optimise and test code. We also highlight the importance of writing effective prompts and carefully evaluating the outputs of LLMs. In addition, we draft a possible road map for using such models inclusively and with integrity. LLMs can accelerate the coding process, especially for unfamiliar tasks, and free up time for higher level tasks and creative thinking while increasing efficiency and creative output. LLMs also enhance inclusion by accommodating individuals without coding skills, with limited access to education in coding, or for whom English is not their primary written or spoken language. However, code generated by LLMs is of variable quality and has issues related to mathematics, logic, non-reproducibility and intellectual property; it can also include mistakes and approximations, especially in novel methods. We highlight the benefits of using LLMs to teach and learn coding, and advocate for guiding students in the appropriate use of AI tools for coding. Despite the ability to assign many coding tasks to LLMs, we also reaffirm the continued importance of teaching coding skills for interpreting LLM-generated code and to develop critical thinking skills. As editors of MEE, we support—to a limited extent—the transparent, accountable and acknowledged use of LLMs and other AI tools in publications. If LLMs or comparable AI tools (excluding commonly used aids like spell-checkers, Grammarly and Writefull) are used to produce the work described in a manuscript, there must be a clear statement to that effect in its Methods section, and the corresponding or senior author must take responsibility for any code (or text) generated by the AI platform. © 2024 Elsevier B.V., All rights reserved.</t>
  </si>
  <si>
    <t>10.1111/2041-210X.14325</t>
  </si>
  <si>
    <t>https://www.scopus.com/inward/record.uri?eid=2-s2.0-85191842952&amp;doi=10.1111%2F2041-210X.14325&amp;partnerID=40&amp;md5=2c9359482759efe43f5de3ca67a2517a</t>
  </si>
  <si>
    <t>Artificial Intelligence; Chatgpt; Coding; Inclusion; Large Language Models; Teaching</t>
  </si>
  <si>
    <t>Thinking Skills and Creativity</t>
  </si>
  <si>
    <t>Tang, K. S. (35300971500); Murcia, Karen (6505726797); Brown, Jeff (59258147500); Cross, Emma (57220641045); Mennell, Sarsha (59257512100); Seitz, Julia (59257512200); Phillips, Shanii R.P. (59258257700); Sabatino, Daniel (59257824600)</t>
  </si>
  <si>
    <t>Exploring the multimodal affordances of digital coding devices in fostering creative thinking in early childhood education</t>
  </si>
  <si>
    <t>Digital technologies are increasingly acknowledged for their potential to enrich early childhood learning experiences, particularly in the area of creativity. However, research has tended to focus upon end products and skill development, and little is known about creative development processes. This study sought to explore young children's creative processes as they engaged with three digital coding devices over an eight-week period as part of a Digital Discovery Program. It employed a microethnography to provide nuanced observations of five young children's (aged 4–5 years) interactions and behaviours. Data was collected through approximately 40 hours of video recordings, capturing the dynamic and multimodal aspects of the childrenʼs play and learning experiences. A multimodal interaction analysis was used to examine the multimodal design affordances of each device as mapped against Murcia et al.'s (2020) A-E of Creativity Framework. The findings revealed a clear interplay between digital technologies and various modes of communication, with children demonstrating creativity through their verbal expressions, manipulation of the devices, and spatial understanding of their physical environment. By understanding the multimodal affordances of digital devices aligned with educational frameworks and embracing child-specific definitions of creativity, educators, curriculum designers, policymakers, and researchers can collectively promote creativity and enrich digital learning and play for young children. © 2024 Elsevier B.V., All rights reserved.</t>
  </si>
  <si>
    <t>10.1016/j.tsc.2024.101602</t>
  </si>
  <si>
    <t>https://www.scopus.com/inward/record.uri?eid=2-s2.0-85201086438&amp;doi=10.1016%2Fj.tsc.2024.101602&amp;partnerID=40&amp;md5=c002f4f5b45046e4fb6f5cbc89098a4a</t>
  </si>
  <si>
    <t>Creativity; Digital Technology; Early Years Learning; Multimodality</t>
  </si>
  <si>
    <t>Chen, Chien Yu (58748172600); Su, Shihwen (57848225600); Yuan, Shyan Ming (57135992000)</t>
  </si>
  <si>
    <t>The Effect of Regular and Innovative Control Devices on Cultivating Creativity in a Game Creating Course in Primary School</t>
  </si>
  <si>
    <t>The development of creativity plays a decisive role in the future development of human life as it stimulates divergent thinking and grants the critical ability to innovate and solve problems. Therefore, the question of how to encourage students’ creativity has also attracted the attention of related research in various fields. Our study used the Scratch visual programming tool to allow students to create their own digital games. We used different technological devices as external stimuli during the research process to stimulate students’ creative ideas. We provided four control devices: a keyboard and mouse, PicoBoard, a 65-inch touch screen, and a Wii remote control for 92 fifth-grade students in four S-shaped classes. After a 12-week experimental process, students designed their original Scratch game. The results of the study found that differences in device properties correspond to different items of creativity: devices highly relevant to students’ life experiences improve the flexibility and elaboration of creativity. Innovative controls promote creative originality. The freedom of device control can increase the fluency of creativity. Therefore, providing control devices with different properties will allow teachers to establish learning environments that foster creativity. Finally, we speculate on the impact of other control devices on creativity based on the research results for future reference. © 2024 Elsevier B.V., All rights reserved.</t>
  </si>
  <si>
    <t>10.3390/educsci14080833</t>
  </si>
  <si>
    <t>https://www.scopus.com/inward/record.uri?eid=2-s2.0-85202623509&amp;doi=10.3390%2Feducsci14080833&amp;partnerID=40&amp;md5=abe92bdc43768bf9aafeb52997d96df7</t>
  </si>
  <si>
    <t>Creativity; Game-based Learning; Picoboard; Programming; Scratch; Touch Screen; Wii Remote</t>
  </si>
  <si>
    <t>ZDM - International Journal on Mathematics Education</t>
  </si>
  <si>
    <t>Ye, Huiyan (57544409500); Ng, Oi Lam (56581733600); Leung, Allen Yuk Lun (55231088100)</t>
  </si>
  <si>
    <t>Examining mathematics teachers’ creative actions in programming-based mathematical activities</t>
  </si>
  <si>
    <t>There has been a renewed interest in creativity as a twenty-first century skill in K-12 mathematics education. However, previous research has paid less attention to creative actions than to other learning outcomes, which are often product- instead of process-based, especially in a programming context. Thus, situated in the context of mathematical learning in a block-based programming environment, Scratch, this study seeks to investigate how in-service mathematics teachers develop mathematical concepts and programming skills to demonstrate their creative actions as a form of professional development. By conducting task-based interviews and thematic analysis, we found that testing and iterative practices of reusing and remixing are two important kinds of creative actions inspired by the programming environment, which give rise to new possibilities for doing mathematics in terms of generating new ways to engage in mathematical processes and to understand mathematics from a computational perspective. Our findings will inform teacher education and professional development programs addressing creativity in technology-enhanced mathematics classrooms, with particular attention to the role of mathematics, programming, and their interplay in inspiring teachers’ (and students’) creative actions and new possibilities for doing mathematics. © 2024 Elsevier B.V., All rights reserved.</t>
  </si>
  <si>
    <t>10.1007/s11858-024-01579-7</t>
  </si>
  <si>
    <t>https://www.scopus.com/inward/record.uri?eid=2-s2.0-85193683747&amp;doi=10.1007%2Fs11858-024-01579-7&amp;partnerID=40&amp;md5=00c49d270ca369c38d3e5c343d76c187</t>
  </si>
  <si>
    <t>Constructionist Learning; Creative Action; Creativity; Mathematics Learning; Programming</t>
  </si>
  <si>
    <t>Revista Cientifica de Sistemas e Informatica</t>
  </si>
  <si>
    <t>Martínez-Mejía, Roberto D. (57194711832); Rodríguez-Villanueva, Brenda P. (57194703811)</t>
  </si>
  <si>
    <t>Key factors influencing initial learning in computer programming; Factores clave que influyen en el aprendizaje inicial de la programacion de computadoras</t>
  </si>
  <si>
    <t>Learning computer programming has become an essential skill in the digital age, presenting significant challenges and opportunities for students. This study examined the levels of motivation and perceived self-efficacy as factors in the initial learning of computer programming and their possible correlation with the academic performance of Computer Science students at a university in Puerto Rico. The approach was quantitative, using a survey research design (cross-sectional), with a self-administered online questionnaire. Evidence of validity related to content, response process, and internal structure was collected, and a non-probability convenience sampling was employed. The data were processed using the SPSS statistical package. The results showed a significant positive Spearman correlation between the items of the self-efficacy and motivation subscales with the academic performance reported by the participants in the introductory programming course. The study concluded that the self-efficacy and motivation of programming learners positively affect academic performance, contributing to the development of higher-order thinking skills such as problem-solving and creativity, highlighting them as fundamental factors in the initial learning of computer programming. © 2024 Elsevier B.V., All rights reserved.</t>
  </si>
  <si>
    <t>10.51252/rcsi.v4i2.743</t>
  </si>
  <si>
    <t>https://www.scopus.com/inward/record.uri?eid=2-s2.0-85205530928&amp;doi=10.51252%2Frcsi.v4i2.743&amp;partnerID=40&amp;md5=0980fc4ba435ea079ac068e2d04bbf6c</t>
  </si>
  <si>
    <t>Academic Performance; Computer Science; Higher-order Thinking; Motivation; Self-efficacy</t>
  </si>
  <si>
    <t>Annual Conference on Innovation and Technology in Computer Science Education, ITiCSE</t>
  </si>
  <si>
    <t>Vadaparty, Annapurna (57327282900); Zingaro, Daniel (36024592100); Smith Iv, David H. (57217121242); Padala, Mounika (59214389000); Alvarado, Christine J. (8453054800); Benario, Jamie Gorson (59215267200); Porter, Leo (24081364400)</t>
  </si>
  <si>
    <t>CS1-LLM: Integrating LLMs into CS1 Instruction</t>
  </si>
  <si>
    <t>The recent, widespread availability of Large Language Models (LLMs) like ChatGPT and GitHub Copilot may impact introductory programming courses (CS1) both in terms of what should be taught and how to teach it. Indeed, recent research has shown that LLMs are capable of solving the majority of the assignments and exams we previously used in CS1. In addition, professional software engineers are often using these tools, raising the question of whether we should be training our students in their use as well. This experience report describes a CS1 course at a large research-intensive university that fully embraces the use of LLMs from the beginning of the course. To incorporate the LLMs, the course was intentionally altered to reduce emphasis on syntax and writing code from scratch. Instead, the course now emphasizes skills needed to successfully produce software with an LLM. This includes explaining code, testing code, and decomposing large problems into small functions that are solvable by an LLM. In addition to frequent, formative assessments of these skills, students were given three large, open-ended projects in three separate domains (data science, image processing, and game design) that allowed them to showcase their creativity in topics of their choosing. In an end-of-term survey, students reported that they appreciated learning with the assistance of the LLM and that they interacted with the LLM in a variety of ways when writing code. We provide lessons learned for instructors who may wish to incorporate LLMs into their course. © 2024 Elsevier B.V., All rights reserved.</t>
  </si>
  <si>
    <t>10.1145/3649217.3653584</t>
  </si>
  <si>
    <t>https://www.scopus.com/inward/record.uri?eid=2-s2.0-85196893180&amp;doi=10.1145%2F3649217.3653584&amp;partnerID=40&amp;md5=0f080200cbf5ae3306bb88df6baa6e84</t>
  </si>
  <si>
    <t>Copilot; Cs1; Generative Ai; Introductory Programming; Llm; Education Computing; Game Design; Image Processing; Personnel Training; Copilot; Cs1; Generative Ai; Introductory Programming; Introductory Programming Course; Language Model; Llm; Professional Software Engineers; Recent Researches; Writing Codes; Students</t>
  </si>
  <si>
    <t>Su, Shihwen (57848225600); Chen, Lixian (56840959900); Yuan, Shyan Ming (57135992000); Sun, C.T (24345399100)</t>
  </si>
  <si>
    <t>Cultivating Creativity and Improving Coding Skills in Primary School Students via Domain-General and Domain-Specific Learning Scaffoldings</t>
  </si>
  <si>
    <t>The transformative wave of generative AI is reshaping the creative thinking processes of learners, posing a significant challenge to education and industry in cultivating technological literacy and creativity. This study delves into the exploration of how learners can effectively tackle new challenges by deconstructing fragments from a macro perspective and generating innovative methods or concepts. In the Scratch visual programming environment, learners in the self-regulated learning mode observed entire functioning projects, facilitating easy disassembly and learning, namely by using Code Decomposed by Learner (CDBL). A total of 104 fifth-grade students were divided into two learning scaffoldings: (1) domain-general, learning from the top down (CDBL-TD), and (2) domain-specific, learning from the bottom up (CDBL-BU). Students in the CDBL-TD group exhibited a high degree of completion, strong exploration abilities, and the willingness to experiment with unlearned functions. Although there was no significant difference in originality between the two groups, students in the CDBL-TD group showcased greater uniqueness in designing characters or items within the game. This study introduces a novel programming learning scaffolding, offering instructors a tool to guide students’ creativity and enhance their programming capabilities. © 2024 Elsevier B.V., All rights reserved.</t>
  </si>
  <si>
    <t>10.3390/educsci14070695</t>
  </si>
  <si>
    <t>https://www.scopus.com/inward/record.uri?eid=2-s2.0-85199435532&amp;doi=10.3390%2Feducsci14070695&amp;partnerID=40&amp;md5=9bf11b75801cc7a5afc53ee4f3fcb93f</t>
  </si>
  <si>
    <t>Coding; Creativity; Learning Scaffolding Methods; Primary Education; Scratch; Self-regulated Learning; Visual Programming</t>
  </si>
  <si>
    <t>International Journal of Interactive Mobile Technologies</t>
  </si>
  <si>
    <t>Nasution, Auliana (57224663036); Ambiyar, A. (57207299138); Refdinal, Refdinal (57205217215); Arpan, Muhamad (57216437673); Putri, Elia (59209278100)</t>
  </si>
  <si>
    <t>POGIL Learning Model—Metaphorming for Mobile-Based Cryptography Creation</t>
  </si>
  <si>
    <t>The cryptography course has a mathematical basis and involves programming algorithms in the creation process while the implementation utilizes a programming language. Cryptography has been widely implemented in everyday life. However, the interest and learning outcomes of students in cryptography courses have not met expectations. Process-oriented guided inquiry learning (POGIL) models integrated with metaphor. The POGIL metaphorming model is a student-centered learning model directed at active and creative thinking processes. One of the important processes in this stage is to develop a preliminary form of the product, conduct preliminary field testing, make the main product revision, conduct the main field testing, and perform operational product revisions. Based on the findings from the initial stage, an integrated learning model was developed for the cryptography course. Data for the model validation stage included model books, textbooks, lecturer’s guides, and student guides, calculated using content and construct validation techniques. Analysis of validity test data involves calculating the average score of all validator answers using Aiken’s coefficient v. The study results indicated that the model learning POGIL metaphorming is validly designed to enhance student learning processes and outcomes in cryptography courses. © 2024 Elsevier B.V., All rights reserved.</t>
  </si>
  <si>
    <t>10.3991/IJIM.V18I11.49057</t>
  </si>
  <si>
    <t>https://www.scopus.com/inward/record.uri?eid=2-s2.0-85197740430&amp;doi=10.3991%2FIJIM.V18I11.49057&amp;partnerID=40&amp;md5=883da573270f8a1ff47638dad771d36c</t>
  </si>
  <si>
    <t>Cryptography; Learning Model; Metaphorming; Process Oriented Guided Inquiry Learning (pogil); Education Computing; Learning Systems; Students; Field Testing; Guided Inquiry; Inquiry Learning; Learning Models; Mathematical Basis; Metaphorming; Process Oriented Guided Inquiry Learning; Process-oriented; Product Revision; Programming Algorithms; Cryptography</t>
  </si>
  <si>
    <t>Ismael (57199326927); Jalinus, N. (57202285594); Putra, Rusnardi Rahmat (57212413448)</t>
  </si>
  <si>
    <t>Implementation of Project-Based Learning Computational Thinking Models in Mobile Programming Courses</t>
  </si>
  <si>
    <t>This study focuses on investigating the integration of project-based learning with computational thinking (PjBL-CT) skills to enhance students’ proficiency in learning mobile program-ming. The findings of the model provide an evaluation of cognitive aspects, affective aspects in the form of 4C soft skills, and psychomotor aspects. To measure the effectiveness of the model, we will test the differences in the quality of student learning outcomes between two groups: the control group and the experimental group. The cognitive test results showed a value of 80.85 for the experimental class and 73.21 for the control class. For the assessment of soft skill 4C, student creativity aspects are superior to other aspects. Whereas for aspects of enhancing the project’s value, an important finding from the results obtained is the significant improvement in the quality of learning by incorporating computational thinking into the problem-based learning (PBL) model. © 2024 Elsevier B.V., All rights reserved.</t>
  </si>
  <si>
    <t>10.3991/ijim.v18i11.49097</t>
  </si>
  <si>
    <t>https://www.scopus.com/inward/record.uri?eid=2-s2.0-85196740580&amp;doi=10.3991%2Fijim.v18i11.49097&amp;partnerID=40&amp;md5=3a8dfd18c11dc01a4b855bf103cf14f9</t>
  </si>
  <si>
    <t>Computational Thinking (ct); Control Group; Experimental Group; Problem-based Learning (pbl); Education Computing; Learning Systems; Quality Control; Computational Thinking; Computational Thinkings; Control Groups; Experimental Groups; Problem Based Learning; Problem-based Learning; Programming Course; Project Based Learning; Soft Skills; Thinking Skills; Students</t>
  </si>
  <si>
    <t>Applied Sciences (Switzerland)</t>
  </si>
  <si>
    <t>Hijón-Neira, Raquel (24472631200); Pizarro, Celeste (10339822100); French, John (58667438300); Palacios-Alonso, Daniel (55887595400); Çoban, Emre (57216397932)</t>
  </si>
  <si>
    <t>Computational Thinking Measurement of CS University Students</t>
  </si>
  <si>
    <t>Featured Application: Altogether, UniCTCheck, a method for measuring the main components of computational thinking of CS university students, was employed by using the following two instruments: firstly, a web application, CTScore, to precisely measure seven of the main components of computational thinking (pattern recognition, creative thinking, algorithmic thinking, problem solving, critical thinking, decomposition, and abstraction); secondly, a psychometric scale, CTProg, to measure CT programming concepts skills (basic directions and sequences, conditionals, loops, functions, and data structures). The measurement of computational thinking ability among computer science (CS) university students is of paramount importance. This study introduces UniCTCheck, a novel method designed to assess the main components of computational thinking in CS students. Utilising two key instruments, namely, the web application CTScore and the psychometric scale CTProg, this research aims to precisely evaluate seven core components of computational thinking and six programming concepts skills essential for CS students. The study, conducted at Rey Juan Carlos University and Atlantic Technological University Galway, involved a diverse sample of students from different year levels and programme specialisations. Through a rigorous research design, including sampling strategies and data collection tools, this study seeks to address critical research questions related to the measurement of variations in students’ computational thinking and programming skills by gender, university level, and location. By shedding light on the significance of computational thinking and programming in the educational realm, this research contributes to the existing literature and underscores the essential role of computational skills in the modern era. © 2024 Elsevier B.V., All rights reserved.</t>
  </si>
  <si>
    <t>10.3390/app14125261</t>
  </si>
  <si>
    <t>https://www.scopus.com/inward/record.uri?eid=2-s2.0-85197278078&amp;doi=10.3390%2Fapp14125261&amp;partnerID=40&amp;md5=74c70ea64533fe2c4b0a1d611a9550be</t>
  </si>
  <si>
    <t>Computational Thinking; Evaluation Methods; Interactive Web App; Performance-based Assessment Platform; Programming; Psychometric Scale; Student Evaluation</t>
  </si>
  <si>
    <t>Conference on Human Factors in Computing Systems - Proceedings</t>
  </si>
  <si>
    <t>Chen, Liuqing (57195758913); Xiao, Shuhong (58030478200); Chen, Yunnong (57787944900); Song, Yaxuan (58628727900); Wu, Ruoyu (58735654800); Sun, Lingyun (55492960600)</t>
  </si>
  <si>
    <t>ChatScratch: An AI-Augmented System Toward Autonomous Visual Programming Learning for Children Aged 6-12</t>
  </si>
  <si>
    <t>As Computational Thinking (CT) continues to permeate younger age groups in K-12 education, established CT platforms such as Scratch face challenges in catering to these younger learners, particularly those in the elementary school (ages 6-12). Through formative investigation with Scratch experts, we uncover three key obstacles to children's autonomous Scratch learning: artist's block in project planning, bounded creativity in asset creation, and inadequate coding guidance during implementation. To address these barriers, we introduce ChatScratch, an AI-augmented system to facilitate autonomous programming learning for young children. ChatScratch employs structured interactive storyboards and visual cues to overcome artist's block, integrates digital drawing and advanced image generation technologies to elevate creativity, and leverages Scratch-specialized Large Language Models (LLMs) for professional coding guidance. Our study shows that, compared to Scratch, ChatScratch efficiently fosters autonomous programming learning, and contributes to the creation of high-quality, personally meaningful Scratch projects for children. © 2024 Elsevier B.V., All rights reserved.</t>
  </si>
  <si>
    <t>10.1145/3613904.3642229</t>
  </si>
  <si>
    <t>https://www.scopus.com/inward/record.uri?eid=2-s2.0-85194854287&amp;doi=10.1145%2F3613904.3642229&amp;partnerID=40&amp;md5=d17aab767874209e972ae6680f75a345</t>
  </si>
  <si>
    <t>Children Aged 6-12; Computational Thinking; Large Language Model; Scratch; Computational Linguistics; Computerized Tomography; Visual Languages; Age Groups; Augmented Systems; Child Aged 6-12; Computational Thinkings; K-12 Education; Language Model; Large Language Model; Programming Learning; Scratch; Visual Programming; Learning Systems</t>
  </si>
  <si>
    <t>Sustainability (Switzerland)</t>
  </si>
  <si>
    <t>Modran, Horia Alexandru (57222624175); Ursuţiu, Doru (6506028918); Samoilǎ, Cornel (6506658975)</t>
  </si>
  <si>
    <t>Using the Theoretical-Experiential Binomial for Educating AI-Literate Students</t>
  </si>
  <si>
    <t>In the dynamic landscape of modern education, characterized by an increasingly active involvement of IT technologies in learning, the imperative to transfer to university students the skills necessary to integrate Artificial Intelligence (AI) into the process represents an important goal. This paper presents a novel framework for knowledge transfer, diverging from traditional programming language-centric approaches by integrating PSoC 6 microcontroller technology. This framework proposes a cyclical learning cycle encompassing theoretical fundamentals and practical experimentation, fostering AI literacy at the edge. Through a structured combination of theoretical instruction and hands-on experimentation, students develop proficiency in understanding and harnessing AI capabilities. Emphasizing critical thinking, problem-solving, and creativity, this approach equips students with the tools to navigate the complexities of real-world AI applications effectively. By leveraging PSoC 6 as an educational tool, a new generation of individuals is efficiently cultivated with essential AI skills. These individuals are adept at leveraging AI technologies to address societal challenges and drive innovation, thereby contributing to long-term sustainability initiatives. Specific strategies for experiential learning, curriculum recommendations, and the results of knowledge application are presented, aimed at preparing university students to excel in a future where AI will be omnipresent and indispensable. © 2025 Elsevier B.V., All rights reserved.</t>
  </si>
  <si>
    <t>10.3390/su16104068</t>
  </si>
  <si>
    <t>https://www.scopus.com/inward/record.uri?eid=2-s2.0-85194389472&amp;doi=10.3390%2Fsu16104068&amp;partnerID=40&amp;md5=018d239e3ce6126741b960bd0f685ce2</t>
  </si>
  <si>
    <t>Ai Literacy; Artificial Intelligence (ai); Experiential Learning; Psoc 6; Sustainability; Innovation; Machine Learning; Student; Sustainability; Theoretical Study; University Sector</t>
  </si>
  <si>
    <t>Proceedings - International Conference on Software Engineering</t>
  </si>
  <si>
    <t>Graßl, Isabella (57238693800); Fraser, Gordon (9247521200)</t>
  </si>
  <si>
    <t>Girls Rocking the Code: Gender-dependent Stereotypes, Engagement &amp; Comprehension in Music Programming</t>
  </si>
  <si>
    <t>One of the greatest challenges in early programming education is to achieve learning success while also creating initial interest. This is particularly difficult for girls, who continue to be affected by persistent societal stereotypes and negative perceptions, inhibiting their long-term interest in programming. A promising approach to address this challenge and to increase motivation for girls is to use programming as a vehicle to express creativity rather than focusing on technical aspects, for example by teaching basic programming concepts through music composition. While music programming has been confirmed to appeal to young learners in general, the question of whether the gender-specific differences on the perceptions and effects known from other programming approaches persist for music programming. To shed light on this question, we conducted an introductory programming course using the popular music programming environment Sonic Pi with a total of 134 students aged 13 to 16, collecting data on students’ affections and stereotypical beliefs towards programming, their contributions during lessons, as well as basic comprehension. While we find that music programming leads to similar comprehension and contributions between genders, we observe a significant increase of interest and self-efficacy among girls, and a significant deconstruction of stereotypical attributes associated with programmers. © 2024 Elsevier B.V., All rights reserved.</t>
  </si>
  <si>
    <t>10.1145/3639474.3640075</t>
  </si>
  <si>
    <t>https://www.scopus.com/inward/record.uri?eid=2-s2.0-85195480750&amp;doi=10.1145%2F3639474.3640075&amp;partnerID=40&amp;md5=e3488f65ea2c103563730ce7abb08ed1</t>
  </si>
  <si>
    <t>Gender; Music; Programming Education; Sonic Pi; Stereotypes; Computer Music; Education Computing; Music; Early Programming Education; Gender; Gender-specific Differences; Long-term Interests; Music Composition; Programming Concepts; Programming Education; Sonic Pi; Stereotype; Technical Aspects; Students</t>
  </si>
  <si>
    <t>ACM/IEEE International Conference on Human-Robot Interaction</t>
  </si>
  <si>
    <t>Williams, Randi (57195219936); Ali, Safinah Arshad (57207448534); Alcantara, Raúl (58951618600); Burghleh, Tasneem (58951618700); Alghowinem, Sharifa (51460942700); Breazeal, Cynthia L. (7003691791)</t>
  </si>
  <si>
    <t>Doodlebot: An Educational Robot for Creativity and AI Literacy</t>
  </si>
  <si>
    <t>Today, Artificial Intelligence (AI) is prevalent in everyday life, with emerging technologies like AI companions, autonomous vehicles, and AI art tools poised to significantly transform the future. The development of AI curricula that shows people how AI works and what they can do with it is a powerful way to prepare everyone, and especially young learners, for an increasingly AI-driven world. Educators often employ robotic toolkits in the classroom to boost engagement and learning. However, these platforms are generally unsuitable for young learners and learners without programming expertise. Moreover, these platforms often serve as either programmable artifacts or pedagogical agents, rarely capitalizing on the opportunity to support students in both capacities. We designed Doodlebot, a mobile social robot for hands-on AI education to address these gaps. Doodlebot is an effective tool for exploring AI with grade school (K-12) students, promoting their understanding of AI concepts such as perception, representation, reasoning and generation. We begin by elaborating Doodlebot's design, highlighting its reliability, user-friendliness, and versatility. Then, we demonstrate Doodlebot's versatility through example curricula about AI character design, autonomous robotics, and generative AI accessible to young learners. Finally, we share the results of a preliminary user study with elementary school youth where we found that the physical Doodlebot platform was as effective and user-friendly as the virtual version. This work offers insights into designing interactive educational robots that can inform future AI curricula and tools. © 2024 Elsevier B.V., All rights reserved.</t>
  </si>
  <si>
    <t>10.1145/3610977.3634950</t>
  </si>
  <si>
    <t>https://www.scopus.com/inward/record.uri?eid=2-s2.0-85188430121&amp;doi=10.1145%2F3610977.3634950&amp;partnerID=40&amp;md5=0d7b62dae668a3204cb441598ed5fcab</t>
  </si>
  <si>
    <t>Collaboration; Creativity; Education; Social Robots; Curricula; Students; Autonomous Robotics; Autonomous Vehicles; Character Designs; Collaboration; Creativity; Effective Tool; Emerging Technologies; Pedagogical Agents; Social Robots; User Friendliness; Educational Robots</t>
  </si>
  <si>
    <t>Urry, Joshua (58967911100); Edwards, John M. (57189664096)</t>
  </si>
  <si>
    <t>A Framework that Explores the Cognitive Load of CS1 Assignments Using Pausing Behavior</t>
  </si>
  <si>
    <t>Pausing behavior in introductory Computer Science (CS1) courses has been related to course outcomes and could be linked to a student's cognitive load. Using Cognitive Load Theory and Vygotsky's Zone of Proximal Development as a theoretical framework, this study empirically analyzes keystroke latencies, or pause times between keystrokes, with the goal of better understanding what types of assignments need more scaffolding than others. We report the characteristics of eleven assignments, introduce a method to analyze pausing behavior, and investigate how pausing behavior changes with assignment characteristics (e.g., introducing new programming constructs, engaging creativity through Turtle graphics, etc). We find evidence that pausing behavior does change based on the assignment characteristics and that assignments with particular characteristics, such as object-oriented principles, may be more likely to have excessive demands on student working memory. We also find evidence that assignment completion time may not be an accurate measure of assignment difficulty. © 2024 Elsevier B.V., All rights reserved.</t>
  </si>
  <si>
    <t>10.1145/3626252.3630760</t>
  </si>
  <si>
    <t>https://www.scopus.com/inward/record.uri?eid=2-s2.0-85189338494&amp;doi=10.1145%2F3626252.3630760&amp;partnerID=40&amp;md5=aa10f140c86a0cb8096af40769e8e013</t>
  </si>
  <si>
    <t>Cognitive Load; Cs1; Engagement; Keystrokes; Pauses; Scaffolding; Curricula; Education Computing; Engineering Education; Object Oriented Programming; Scaffolds; Cognitive Load Theory; Cognitive Loads; Cs1; Engagement; Introductory Computer Science; Keystroke; Pause; Scaffolding; Vygotsky; Zone Of Proximal Development; Students</t>
  </si>
  <si>
    <t>Zuckerman, Austin L. (57223874105); Vo, Lily (58968790100); Juavinett, Ashley L. (55359185300)</t>
  </si>
  <si>
    <t>Student Motivations and Expectations for an Introductory Programming Course in Biology</t>
  </si>
  <si>
    <t>Programming is a highly demanded skill in both STEM research and the broader economy. Although many life sciences majors are interested in learning how to code, they are nervous to learn and have not been warmly invited into computational fields. While there is much research on entry into computer science broadly, there is limited research on the unique barriers facing life sciences majors as they are introduced to programming. To address this gap, we sought to understand students' motivations to take a new introductory coding class in biology. We conducted focus group interviews with 22 students that revealed a range of motivations for taking the course, ranging from social and career motivation to the ability to be creative or analyze biological datasets. In addition, we probed the expectations for students taking the course, finding a wide range that varied depending on students' progression through college and prior experiences of pursuing opportunities to learn programming skills. Our findings elucidate the reasons students choose to take a discipline-based programming class and have implications of practices for inviting these students into these spaces. © 2024 Elsevier B.V., All rights reserved.</t>
  </si>
  <si>
    <t>10.1145/3626252.3630931</t>
  </si>
  <si>
    <t>https://www.scopus.com/inward/record.uri?eid=2-s2.0-85189329975&amp;doi=10.1145%2F3626252.3630931&amp;partnerID=40&amp;md5=7ee1e286ee4745279fb88da17431875d</t>
  </si>
  <si>
    <t>Applied Coding; Cs1; Social Cognitive Career Theory; Student Motivation; Computation Theory; Computer Programming; Education Computing; Motivation; Applied Coding; Computational Field; Cs1; Focus Groups; Introductory Programming Course; Learn+; Life-sciences; Social Cognitive Career Theory; Student Expectations; Student Motivation; Students</t>
  </si>
  <si>
    <t>Schwartz, Lou (35265339500); Maquil, Valérie (24080626000); Johannsen, Laurence (35310556000); Moll, Christian (25632474900); Hermen, Johannes (25632274100)</t>
  </si>
  <si>
    <t>Teaching computational thinking with a tangible development platform: An exploratory field study at school with Kniwwelino</t>
  </si>
  <si>
    <t>Computational Thinking (CT) is an emerging topic in school curricula. Different tools exist to support the learning of CT, namely visual programming languages and tangible development platforms (TDP), which are widely used in extra-curricular activities. To date, few tools have been developed that consider both teachers’ needs and the school context. We designed the Kniwwelino Classroom Kit (KCK) in order to support the teaching of CT in classrooms. This paper presents the results of a pilot study, in which the KCK was used in three primary and three secondary schools in Luxembourg. The KCK is based on Kniwwelino, a creative environment designed for children from 8 years old to learn about programming and electronics. The study explored the suitability of the KCK for teaching CT in primary and secondary schools, focusing on three research questions: (1) how the KCK supports teachers’ pedagogical practices, (2) how the KCK fulfils the pedagogical objectives set by teachers, and (3) the user experience of the KCK (for teachers and pupils). To assess how the KCK meets the three above-mentioned objectives, we used a mixed method approach, combining semi-guided interviews, logbooks, and several questionnaires. We learned that the KCK is versatile enough to adapt to different environments, objectives, and pedagogical approaches, which responds to the first two research questions, and thus offers a great deal of freedom to teachers. The fun and tangible approach of the KCK introduces programming and enables pupils to develop both CT and soft skills such as communication and collaboration. Teachers’ feedback on their user experience was positive, particularly concerning stimulation, novelty, and attractiveness. KCK was evaluated as interesting, valuable, and good, but it was noted that some improvements needed to be made to make it easier, more predictable, and faster. The pupils also rated their user experience positively, with values that were generally on a par with previous studies reported in the state of the art regarding the use of Scratch and BBC Micro:bit in school-based experiments for learning CT. Drawing from these learnings, we list several recommendations for the development of other similar TDP tools to support the teaching of CT in a classroom setting. These recommendations concern the material, programming interface, connection, educational material, and the creation of a community. © 2024 Elsevier B.V., All rights reserved.</t>
  </si>
  <si>
    <t>10.1007/s10639-023-11983-3</t>
  </si>
  <si>
    <t>https://www.scopus.com/inward/record.uri?eid=2-s2.0-85164503429&amp;doi=10.1007%2Fs10639-023-11983-3&amp;partnerID=40&amp;md5=1a9c81b11361c4e0caa886edd8958f49</t>
  </si>
  <si>
    <t>Computational Thinking; Field Studies; Interactive Learning Environments; K-12 Education; Programming</t>
  </si>
  <si>
    <t>DesPortes, Kayla (57189295760); McDermott, Kathleen (57277507100); Bergner, Yoav (6602961935); Castro, Francisco Enrique Vicente G. (57143776500); Musharrat, Sauda (58889905700); Lunia, Aakruti (58889858900)</t>
  </si>
  <si>
    <t>DanceBits 'It tells you to see us': Supporting Dance Practices with an Educational Computing Kit</t>
  </si>
  <si>
    <t>Wearable electronics expand the ways learners can create with computing as they gain proficiency with programming and electronics. Dance is one domain where wearables can support creative, embodied practices in computing education. However, wearable electronics need to be small, durable, and easily integrated into clothing to meet the constraints of dance contexts. These features are challenging to achieve, especially when working with novices. We present DanceBits, a wearable prototyping kit for dance that was co-developed with a justice-oriented, computing and dance education organization. DanceBits’ plug-and-play system uses small PCBs with solderless connectors to support dancers in rapidly designing, building, and performing with electronic costumes. Our user studies exploring the system with dance instructors and youth participants show that DanceBits enabled fast development of wearables, offered users a breadth of expressivity through computational and choreographic choices, and empowered dancers to see wearables as a tool for developing their movement practices. © 2024 Elsevier B.V., All rights reserved.</t>
  </si>
  <si>
    <t>10.1145/3623509.3633350</t>
  </si>
  <si>
    <t>https://www.scopus.com/inward/record.uri?eid=2-s2.0-85185226146&amp;doi=10.1145%2F3623509.3633350&amp;partnerID=40&amp;md5=3f1221ea704a38bd6d0ab5ab9a4a35ca</t>
  </si>
  <si>
    <t>Creative Computing; Dance Education; Physical Computing Education; Wearables; Computing Education; Creative Computing; Creatives; Dance Education; Education Organizations; Physical Computing; Physical Computing Education; Plug-and-play Systems; System Use; Wearables</t>
  </si>
  <si>
    <t>Journal of Curriculum and Teaching</t>
  </si>
  <si>
    <t>Lee, Namryoung (55178086100)</t>
  </si>
  <si>
    <t>A Curriculum Study: Accounting Analytics Using Python</t>
  </si>
  <si>
    <t>The purpose of this study is to highlight the necessity of incorporating AI technology into the accounting sector and to provide a curriculum that allows university students to practice using data science in accounting. As the accounting work environment evolves along with technological advancements, employers, including big accounting firms, are looking for people with technical skills in addition to accounting knowledge. Accounting major students should be prepared for a changing business environment by learning technical skills in combination with accounting knowledge. This necessitates a modification in the accounting curriculum to reflect the dynamic accounting environment driven by technological innovation. However, it doesn't appear that the accounting curriculum has changed much to keep up with these modern changes, and there don't appear to be many case studies that expressly combine accounting and data science. As a part of this endeavor, this paper offers a few concrete examples for the integration of accounting and Python. Python via Anaconda is utilized for the cases in this study, and a creative but beginner-friendly programming is applied to each case. As a result, in this study, a few Python-integrated accounting challenges comprising fundamental financial accounting concepts are addressed. These are only a few examples, but they might aid in introducing data science fundamentals, demonstrating how data science is used in accounting, and encouraging further research and development of deep learning. © 2024 Elsevier B.V., All rights reserved.</t>
  </si>
  <si>
    <t>10.5430/jct.v13n1p255</t>
  </si>
  <si>
    <t>https://www.scopus.com/inward/record.uri?eid=2-s2.0-85186194406&amp;doi=10.5430%2Fjct.v13n1p255&amp;partnerID=40&amp;md5=e5445d268fdd3a7c9dd37d03f8012a4c</t>
  </si>
  <si>
    <t>Accounting Curriculum; Accounting Profession; Python; Technological Innovation</t>
  </si>
  <si>
    <t>Petrovska, Olga (36473842000); Clift, Lee (57456130000); Moller, Faron G. (56235197000); Pearsall, Rebecca (58821298900)</t>
  </si>
  <si>
    <t>Incorporating Generative AI into Software Development Education</t>
  </si>
  <si>
    <t>This paper explores how Generative AI can be incorporated into software development education. We present examples of formative and summative assessments, which explore various aspects of ChatGPT, including its coding capabilities, its ability to construct arguments as well as ethical issues of using ChatGPT and similar tools in education and the workplace. Our work is inspired by the insights from surveys that show that the learners on our Degree Apprenticeship Programme have a great interest in learning about and exploiting emerging AI technology. Similarly, our industrial partners have a clear interest for their employees to be formally prepared to use GenAI in their software engineering roles. In this vein, it is proposed that embedding the use of GenAI tools in a careful and creative way-by developing assessments which encourage learners to critically evaluate AI output-can be beneficial in helping learners understand the subject material being taught without the risk of the AI tools "doing the homework". © 2024 Elsevier B.V., All rights reserved.</t>
  </si>
  <si>
    <t>10.1145/3633053.3633057</t>
  </si>
  <si>
    <t>https://www.scopus.com/inward/record.uri?eid=2-s2.0-85182731336&amp;doi=10.1145%2F3633053.3633057&amp;partnerID=40&amp;md5=91d25be7b536f4b462982e4f99493ad2</t>
  </si>
  <si>
    <t>Apprenticeship; Assessment; Education; Generative Ai; Software Engineering; Apprentices; Philosophical Aspects; Ai Technologies; Apprenticeship; Apprenticeship Programs; Assessment; Creatives; Embeddings; Ethical Issues; Formative And Summative Assessments; Generative Ai; Industrial Partners; Software Design</t>
  </si>
  <si>
    <t>Cutts, Quintin I. (6506695644)</t>
  </si>
  <si>
    <t>Orienting learners and teachers in introductory programming classes: The ABC Framework</t>
  </si>
  <si>
    <t>This practice paper presents a framework that has been successfully used in introductory programming classes to orient students to the nature and purpose of programming, and teachers to the multiple aspects of programming education. Orientation was one of the five key difficulties for novices identified in du Boulay's landmark 1986 paper, and it can still be an issue for both incoming students and new computing teachers. The framework, known as ABC, presents computing as a modelling activity, with: A multitude of possible problem/task domains, or Application Areas (A); sets of Building Blocks (B), such as programming languages and other computing systems, which can be used for model building; and a set of skills enabling the Creative Construction (C) of a solution, or model, of a problem/task in a particular application area, using a particular building block system. How the ABC Framework can be used to help orient students and structure learning and teaching is presented, as well as insights derived from students and teachers of an introductory programming course where this approach is used. © 2024 Elsevier B.V., All rights reserved.</t>
  </si>
  <si>
    <t>10.1145/3633053.3633063</t>
  </si>
  <si>
    <t>https://www.scopus.com/inward/record.uri?eid=2-s2.0-85182730194&amp;doi=10.1145%2F3633053.3633063&amp;partnerID=40&amp;md5=50bd6404ee26b063b9982a8c85494f29</t>
  </si>
  <si>
    <t>Difficulties; Framework; Introductory Programming; Orientation; C (programming Language); Education Computing; Modeling Languages; Problem Oriented Languages; Teaching; Application Area; Building Blockes; Difficulty; Framework; Introductory Programming; Orientation; Programming Class; Programming Education; Task Domain; Teachers'; Students</t>
  </si>
  <si>
    <t>Informatics in Education</t>
  </si>
  <si>
    <t>Dagiené, Valentina (9638194400); Grigas, Gintautas (6506452561); Jevsikova, Tatjana (9639557900)</t>
  </si>
  <si>
    <t>A Transformation of the Way of Thinking Key Principles in Programming Education Inspired by Pascal</t>
  </si>
  <si>
    <t>The work of Niklaus Wirth, designer of the Pascal programming language, has led to the introduction of programming in schools in many countries often leading to a transformation in the way of thinking. In this article, we provide a retrospective analysis of the Lithuanian experience driven by Pascal and discuss the main ideas about teaching programming originating from this experience. We conducted a qualitative study by means of interviews with experts involved in the development of programming education during its early phases to examine their memories and perspectives. Programming education in Lithuania started with the Pascal-inspired Young Programmers’ School by Correspondence, founded in 1981, which had a great influence on the Lithuanian programming elite. For this purpose, a compiler for a subset of Pascal was developed for students taking their first steps towards programming, or more precisely, algorithmic thinking. Many innovations were developed and brought into practice. The ones that have proved their worth and have not lost their relevance are the subject of this article. These include assessing program text readability, cultivating programming style, program reading tasks, creative thinking tasks, problem-solving approaches, detailed compiler error messages, automatic error fixing, and compiler advice to novice programmers. While some concepts became obsolete with technological advancements, others remain relevant, directly or as inspiration for new ideas, forming the basis of this study. © 2025 Elsevier B.V., All rights reserved.</t>
  </si>
  <si>
    <t>https://www.scopus.com/inward/record.uri?eid=2-s2.0-85217422470&amp;doi=10.15388%2Finfedu.2024.25&amp;partnerID=40&amp;md5=6ed1bd014524e9012f499f46f722406e</t>
  </si>
  <si>
    <t>Informatics; Pascal; Programming Education; Young Programmers’ School</t>
  </si>
  <si>
    <t>Proceedings of the European Conference on Games-based Learning</t>
  </si>
  <si>
    <t>Majgaard, Gunver (36133638200)</t>
  </si>
  <si>
    <t>A Pilot Study: Engineering Students use Generative AI to Support the Development of Playful Educational Technology</t>
  </si>
  <si>
    <t>This qualitative pilot study provides an example of how generative Artificial Intelligences (GenAI) can be applied in an engineering course focused on the development of playful educational technology. In this context, playful educational technology refers to games or game-like applications designed for educational purposes. We explore various applications of GenAI in creative design processes such as brainstorming, acting as a collaborative partner in design, facilitating image and sound creation, and aiding in the resolution of coding challenges. By examining examples from 36 engineering students' semester-long projects, we highlight the potential and drawbacks of GenAI as an extra teammate in enhancing the design process for developing educational game-based learning experiences. Key findings from the study include: The students opted to use a GenAI as a teammate, whose input required validation. They employed GenAI in areas where they found it effective and where no major ethical issues were involved. It was also surprising to observe the wide variety of AI tools the students incorporated. © 2024 Elsevier B.V., All rights reserved.</t>
  </si>
  <si>
    <t>https://www.scopus.com/inward/record.uri?eid=2-s2.0-85212971705&amp;doi=10.34190%2Fecgbl.18.1.2872&amp;partnerID=40&amp;md5=ebf33cee142a7a6710323505dbd9a513</t>
  </si>
  <si>
    <t>Ai; Design Processes; Educational Technology; Gbl; Generative Artificial Intelligence; Higher Education; Adversarial Machine Learning; Ambient Intelligence; Game Design; Generative Adversarial Networks; Students; Creative Design Process; Design-process; Educational Game; Engineering Course; Game-based Learning; Game-like Applications; Gbl; Generative Artificial Intelligence; High Educations; Pilot Studies; Educational Technology</t>
  </si>
  <si>
    <t>James, David (57311808200); Headleand, Christopher James (55826233100)</t>
  </si>
  <si>
    <t>Games Design Frameworks: A Novel Approach for Games Design Pedagogy</t>
  </si>
  <si>
    <t>The discipline of Games Design has surged in popularity in higher education as a route to industry for aspiring game developers. Notably, at the time of writing 138 UK Universities are now offering game design degrees, and many further education institutions. This growth is not only in volume but also in the diversity of students who enrol in these courses. Young learners, coming from various backgrounds and with differing levels of professional and academic experience, are drawn to games as a field of study. Games disciplines (such as Games Art, Design, and Programming) are often seen as more accessible than their comparative parent disciplines (such as Computer Science). This diversity presents both an opportunity and a challenge for educators: to develop teaching methodologies that not only cater to a wide range of experiences but also effectively prepare students for the creative and technical demands of the games industry. This paper introduces a pioneering design concept utilized in the pedagogy of game design, namely the use of game frameworks. A framework is a structure built in a video games engine, containing a pre-made, playable game experience, which students are taught to build upon and modify. Frameworks abstract and modularise fundamental, complex elements of the game creation process, allowing new learners to quickly become engaged with the iterative process of designing gameplay. It also allows educators to focus on a specific area of interest. For example, a student can focus just on the UI elements of the game for a whole module of study, without needing to have built the entire game first. This allows students to focus on the elements being taught, without introducing a significant amount of non-assessed content just to enable to learning. This position paper discusses our application of this approach, including the process of framework design, supportive assessment, successes and challenges. © 2024 Elsevier B.V., All rights reserved.</t>
  </si>
  <si>
    <t>https://www.scopus.com/inward/record.uri?eid=2-s2.0-85212961009&amp;doi=10.34190%2Fecgbl.18.1.2922&amp;partnerID=40&amp;md5=1e09523c0f5ea63992cf7443bb0b90ef</t>
  </si>
  <si>
    <t>Design Framework; Games Design; Games Education; Pedagogy; Video Game; Computer Games; Design; Interactive Computer Graphics; Students; Teaching; Design Frameworks; Design Pedagogy; Education Institutions; Further Education; Game Design; Game Educations; Games Art; High Educations; Pedagogy; Video-games</t>
  </si>
  <si>
    <t>Domínguez Gómez, Patricia (57217525935); Celis-D’Amico, Flavio (57188697540)</t>
  </si>
  <si>
    <t>Creative Programming in Architecture: A Computational Thinking Approach</t>
  </si>
  <si>
    <t>The creative programming language Processing can be used as a generative architectural design tool, which allows the designer to write design instructions (algorithms) and compute them, obtaining graphical outputs of great interest. This contribution addresses the inclusion of this language in the architecture curriculum, within the context of digital culture and alternative approaches to how digital tools are used and learned. It studies the different processes related to Computational Thinking that are triggered in the prototyping of computer applications and that lead to creativity. The similarity between architectural design and programming is analysed, both in problem solving (abstraction, decomposition, iterative revisions -debugging-, etc.) and in the use of mechanisms of a digital nature (loops, randomness, etc.). The results of the design and testing of a pilot course are shown, in which the way of teaching, learning and using this programming language is based on the graphical representation of problems through sketches. © 2024 Elsevier B.V., All rights reserved.</t>
  </si>
  <si>
    <t>10.15388/infedu.2024.18</t>
  </si>
  <si>
    <t>https://www.scopus.com/inward/record.uri?eid=2-s2.0-85204186357&amp;doi=10.15388%2Finfedu.2024.18&amp;partnerID=40&amp;md5=a3ea3e3a53f11fcbd6c8ba02a7b7f556</t>
  </si>
  <si>
    <t>Architecture; Computational Thinking; Creative Programming</t>
  </si>
  <si>
    <t>Eurasia Journal of Mathematics, Science and Technology Education</t>
  </si>
  <si>
    <t>Akmam, Akmam (57216761370); Afrizon, Renol (57202282923); Koto, Irwan (57222099947); Setiawan, David (57216610839); Hidayat, Rahmat (57209556927); Novitra, Fuja (57223798950)</t>
  </si>
  <si>
    <t>Integration of cognitive conflict in generative learning modelto enhancing students’ creative thinking skills</t>
  </si>
  <si>
    <t>In the complexity of the Fourth Industrial Revolution era, the importance of creative thinking is increasingly emphasized in the context of learning computing and algorithms. These skills are instrumental in inspiring innovative solutions, addressing complex challenges, and fostering the development of advanced technologies that characterize the transformative landscape of Industrial Revolution 4.0. This study aims to determine the effectiveness of the generative learning model based on cognitive conflict in improving the creative thinking skills (CTS) and learning outcomes of students in the computational physics and algorithms &amp; programming courses. This research used mixed methods consisting of pretest-posttest control group design and snowballing technique. The research instruments consist of cognitive tests, psychomotor tests, affective tests, CTS tests, observation questionnaires, and interviews. The research sample consisted of 138 students taking computational physics and algorithms &amp; programming courses. Quantitative data were analyzed using multivariate analysis of variance and qualitative data were analyzed using narrative analysis. The findings indicate that this model effectively improves students’ CTS and learning outcomes. Furthermore, the cognitive conflict aspect encourages students to be creative in analyzing and solving problems. This model has the potential to be used to optimize students’ potential in facing the demands of the fourth industrial revolution. © 2024 Elsevier B.V., All rights reserved.</t>
  </si>
  <si>
    <t>10.29333/ejmste/15026</t>
  </si>
  <si>
    <t>https://www.scopus.com/inward/record.uri?eid=2-s2.0-85204000943&amp;doi=10.29333%2Fejmste%2F15026&amp;partnerID=40&amp;md5=5421ecf41c6df8e4e37b2f81d0f0e394</t>
  </si>
  <si>
    <t>Algorithm &amp; Programming; Computational; Conflict Cognitive; Creative Thinking Skills; Generative Learning</t>
  </si>
  <si>
    <t>IEEE Conference on Computatonal Intelligence and Games, CIG</t>
  </si>
  <si>
    <t>Holly, Michael Stefan (57200879865); Habich, Lisa (59225619600); Seiser, Maria (59259095300); Glawogger, Florian (59259145100); Innerebner, Kevin (57219633501); Kupsa, Sandra (59259145200); Einwallner, Philipp (59259066800); Pirker, Johanna (54395927900)</t>
  </si>
  <si>
    <t>FemQuest - An Interactive Multiplayer Game to Engage Girls in Programming</t>
  </si>
  <si>
    <t>In recent decades, computer science (CS) has undergone remarkable growth and diversification. Creating attractive, social, or hands-on games has already been identified as a possible approach to get teenagers and young adults interested in CS. However, overcoming the global gap between the interest and participation of men and women in CS is still a worldwide problem. To address this challenge, we present a multiplayer game that is used in a workshop setting to motivate girls to program through a 3D game environment. The paper aims to expand the educational landscape within computer science education by offering a motivating and engaging platform for young women to explore programming quests in a collaborative environment. The study involved 235 girls and 50 coaches for the workshop evaluation and a subset of 20 participants for an in-game analysis. In this paper, we explore the engagement in programming and assess the cognitive workload while playing and solving programming quests within the game, as well as the learning experience and the outcome. The results show that the positive outcomes of the workshop underscore the effectiveness of a game-based collaborative learning approach to get girls interested in computer science activities. The variety of solutions found for the different tasks demonstrates the creativity and problem-solving skills of the participants and underlines the effectiveness of the workshop in promoting critical thinking and computational skills. © 2024 Elsevier B.V., All rights reserved.</t>
  </si>
  <si>
    <t>10.1109/CoG60054.2024.10645537</t>
  </si>
  <si>
    <t>https://www.scopus.com/inward/record.uri?eid=2-s2.0-85203517260&amp;doi=10.1109%2FCoG60054.2024.10645537&amp;partnerID=40&amp;md5=c2a32dff08b2442d58c7e281d195c6be</t>
  </si>
  <si>
    <t>Collaborative Learning; Computer Science Education; Girls; Multiplayer Game; 3d Games; Cognitive Workloads; Collaborative Environments; Collaborative Learning; Computer Science Education; Game Analysis; Game Environment; Girl; Multiplayer Games; Young Adults</t>
  </si>
  <si>
    <t>IEEE International Conference on Program Comprehension</t>
  </si>
  <si>
    <t>Njoku, Anthonia Oluchukwu (59199003000); Amini, Mahta (59155676200); Sharafi, Zohreh (25825656000)</t>
  </si>
  <si>
    <t>Innovating Coding: Evaluating the Impact of Innovative Thinking in Programming</t>
  </si>
  <si>
    <t>The software engineering research community has begun recognizing the importance of human factors in the field. Yet, there remains a limited focus on the role of creativity in software development beyond requirement engineering. Given that software development fundamentally entails problem solving that requires creativity, this innovative paper explores the relationship between coding approaches and developer creativity, particularly in functionality development tasks.In our study involving 77 participants, we aimed to evaluate the impact of creativity on developers' innovative coding approaches. The creativity was evaluated using well-established psychometric tests. The task for the participants was to create a scoring function for an online JavaScript game. We analyzed their methods, particularly noting the use of visual-auditory elements like visual modifications and sound effects. Hierarchical clustering and the gap statistic were employed to identify distinct approaches. The results showed that participants with higher creativity scores used a diverse approach of utilizing a more comprehensive range of visual-auditory elements, including incorporating additional sounds and multiple animations into the game. These preliminary results shed some light on the role and importance of creativity in programming. It paves the way for future software engineering education and training initiatives, suggesting ways to nurture creative thinking and enhance developer performance and engagement. © 2024 Elsevier B.V., All rights reserved.</t>
  </si>
  <si>
    <t>10.1145/3643916.3644397</t>
  </si>
  <si>
    <t>https://www.scopus.com/inward/record.uri?eid=2-s2.0-85197260960&amp;doi=10.1145%2F3643916.3644397&amp;partnerID=40&amp;md5=251cbc17db55e9d9166b768a19e45927</t>
  </si>
  <si>
    <t>Clustering; Coding Strategies; Creativity In Software Engineering; Animation; Engineering Education; Clusterings; Coding Strategy; Creativity In Software Engineering; Development Tasks; Innovative Thinking; Problem-solving; Psychometric Test; Requirement Engineering; Research Communities; Software Engineering Research; Software Design</t>
  </si>
  <si>
    <t>Journal of Engineering Education Transformations</t>
  </si>
  <si>
    <t>Special Issue 2</t>
  </si>
  <si>
    <t>Nayak, Aruna S. (57197505545); Hiremath, Namrata D. (57189068392); Umadevi, F. M. (57196370587); Patil, Preeti B. (35574292700); Chickerur, Satyadhyan (24824178200)</t>
  </si>
  <si>
    <t>Fostering Higher Cognitive Skills Through Industry Collaboration: A Microcontroller-Based Approach</t>
  </si>
  <si>
    <t>This paper presents an innovative approach to enhance higher cognitive skills in students through collaboration with the industry, focusing on microcontroller education. In the fast-evolving landscape of technology, bridging the gap between academia and industry is paramount. Our paper describes a course activity that leverages industry collaboration to impart critical thinking, problem-solving, and knowledge application skills to students. The course activity centers on the in-depth study of the Atmega32 microcontroller, chosen for its industry relevance and rich feature set. Students delve into fundamental concepts, architecture, programming, timers, counters, interrupts, and peripheral integration. They are encouraged to apply their knowledge to real-world scenarios through hands-on projects (Bolanakis, 2019) Key components of this approach include industry mentorship, project-based learning and formative assessment. Industry professionals guide students in solving industry-related challenges, fostering creativity and practical problem-solving. Continuous evaluation assesses students' critical thinking, knowledge application, and problem-solving abilities. The paper demonstrates the positive impact of this collaborative learning approach on students' cognitive skills and their preparedness for real-world industry roles. By adapting theoretical knowledge to address industry needs and aligning with best practices, students gain valuable skills essential for success in the technology-driven job market. © 2024 Elsevier B.V., All rights reserved.</t>
  </si>
  <si>
    <t>10.16920/jeet/2024/v37is2/24107</t>
  </si>
  <si>
    <t>https://www.scopus.com/inward/record.uri?eid=2-s2.0-85193682704&amp;doi=10.16920%2Fjeet%2F2024%2Fv37is2%2F24107&amp;partnerID=40&amp;md5=f78960f33d26388fbcca6e43fa5ddaaa</t>
  </si>
  <si>
    <t>Cognitive Skills; Critical Thinking; Industry Collaboration; Knowledge Application; Problem-solving</t>
  </si>
  <si>
    <t>Cogent Education</t>
  </si>
  <si>
    <t>Alam, Ashraf (57216352508); Mohanty, Atasi (52663915600)</t>
  </si>
  <si>
    <t>Integrated constructive robotics in education (ICRE) model: a paradigmatic framework for transformative learning in educational ecosystem</t>
  </si>
  <si>
    <t>The researchers developed an Integrated Constructive Robotics in Education (ICRE) model that represents a pioneering framework designed to revolutionize educational landscapes by integrating robotics into pedagogical settings. This research introduces the ICRE model, elucidating its multifaceted dimensions and envisioning its profound impact on educational paradigms. The ICRE model emerges as a comprehensive framework that amalgamates constructivist principles with robotics technology, fostering an environment conducive to active, experiential learning. Anchored in constructivist pedagogy, the model accentuates hands-on, immersive experiences where students engage in designing, programming, and manipulating robots. This tactile engagement not only stimulates curiosity but also empowers students to witness direct outcomes, cultivating a profound sense of agency and ownership in their learning journey. Central to the ICRE model is its versatility, catering to interdisciplinary activities that transcend conventional disciplinary boundaries. By nurturing a deeper conceptual understanding and honing higher-order cognitive skills within Science, Technology, Engineering, and Mathematics (STEM) subjects, the model serves as a catalyst for holistic development. The transformative potential of the ICRE model extends beyond technical skill acquisition, encapsulating motivational, cooperative, and creative dimensions. It addresses gender disparities within STEM education, endeavoring to mitigate gaps in interest and skills. Furthermore, the ICRE model emphasizes the importance of teacher training, equity in access, and collaboration between educators, researchers, and industry professionals. This paper unfolds a detailed conceptual framework of the ICRE model, articulating its core principles, applications, and implications. It navigates through its developmental journey, positing future trajectories and recommendations for its sustained evolution. © 2024 Elsevier B.V., All rights reserved.</t>
  </si>
  <si>
    <t>10.1080/2331186X.2024.2324487</t>
  </si>
  <si>
    <t>https://www.scopus.com/inward/record.uri?eid=2-s2.0-85187416724&amp;doi=10.1080%2F2331186X.2024.2324487&amp;partnerID=40&amp;md5=0781faddf02bd3e32c655b165ecb647e</t>
  </si>
  <si>
    <t>Alabama, United States; Constructivist Pedagogy; Debra Laier Chapman; Education &amp; Training; Education Policy; Education Politics; Educational Change &amp; School Reform; Educational Robotics; Higher Education Management; Robotics Integration; School Of Computing; Science Education; Stem Education; Teachers &amp; Teacher Education; Technology In Education; Technology In Education; Theory Of Education; University Of South Alabama</t>
  </si>
  <si>
    <t>Journal of Information Processing</t>
  </si>
  <si>
    <t>Kuramitsu, Kimio (6603910588); Obara, Momoka (57338213700); Sato, Miyu (59625902200); Akinobu, Yuka (57338653800)</t>
  </si>
  <si>
    <t>Training AI Model that Suggests Python Code from Student Requests in Natural Language</t>
  </si>
  <si>
    <t>Programming is a creative activity, but it can be difficult to learn due to constant updates, poorly maintained documentation, and unexpected errors. One reason for the difficulties is the shortage of programming teachers, which often leaves students unable to get help when they need it, even for simple questions. Many unanswered questions are a barrier to improving programming skills for creative purposes. The purpose of this paper is to address this issue by exploring whether an AI-based system can help reduce the difficulties faced by students. Recent advancements in deep learning technology have made it easier for teachers to train AI models that can learn from their own experiences in the classroom, including the types of questions, requests, and difficulties that students encounter. We have developed an AI model that can translate Python code from Japanese by using machine translation techniques and large language models. We have integrated this model into a learning assistant system that suggests code to students when they express their programming intentions. In this paper, we present our experiences in developing and deploying this AI-based assistant in the classroom, as well as the feedback we have received from students. By sharing our initial experiences, we aim to envision the potential of educational AI development for the future. © 2024 Elsevier B.V., All rights reserved.</t>
  </si>
  <si>
    <t>10.2197/ipsjjip.32.69</t>
  </si>
  <si>
    <t>https://www.scopus.com/inward/record.uri?eid=2-s2.0-85185477197&amp;doi=10.2197%2Fipsjjip.32.69&amp;partnerID=40&amp;md5=8e55c02bdd3a65950dfe555317f8ad6e</t>
  </si>
  <si>
    <t>Ai-based Programming Education; Code Suggestion; Large Language Model</t>
  </si>
  <si>
    <t>Computer Applications in Engineering Education</t>
  </si>
  <si>
    <t>Rousouliotis, Minas (58654421900); Vasileiou, Marios (57454968100); Manos, Nikolaos (57454984600); Kavallieratou, Ergina (55946522900)</t>
  </si>
  <si>
    <t>Employing an underwater vehicle in education as a learning tool for Python programming</t>
  </si>
  <si>
    <t>Getting students motivated and interested in their education can be challenging in any classroom setting, even more so in an online learning environment. In this spectrum, educational robotics (ER) has demonstrated numerous advantages in the educational environment, not only by facilitating teaching, but also enabling the cultivation of manyfold skills, including creativity, problem-solving, and teamwork. Meanwhile, many methods have been developed with the aid of technology to improve the teaching process and boost students' ability to learn. Blended learning is one approach that integrates conventional classroom methods with digital resources in an effort to foster students' creativity. But how can blended learning be combined with robotics? The objective of this paper is to evaluate the impact of employing an underwater vehicle, called educational underwater vehicle (EDUV), in conjunction with a dedicated programming learning platform within the context of a programming course that is offered at the high school level. In this work, this platform is utilized by students in secondary education, and a survey was conducted prior and after using the underwater vehicle's platform based on two questionnaires. The survey included 112 Greek participants, 64 males and 48 females in the age range of 14–18 years old. The experimental results show an increase in their motivation and creativity. In other words, they are more engaged in the classroom and the lesson becomes more enjoyable. More specifically, the survey revealed that most participants are familiar with computers but have limited knowledge of robotics and programming. After training on the EDUV platform, participants showed a significant increase in correct responses for Python and Blockly environments, with an average of 50.7% in four programming-related questions. The platform also reduced “do not know” replies, which means that the student's self-esteem increased. The paired sample T-test showed that the EDUV platform positively influenced participants' perceptions of robotics and motivated them to further their education. In this paper, the related work is discussed, and the architecture of the vehicle is analyzed, along with the integration with the online platform. In addition, the methodology performed is explained and divided into steps. Finally, the experimental results are discussed. Instructions, 3D models, and code can be found in the github repository https://github.com/MariosVasileiou/EDUV. © 2024 Elsevier B.V., All rights reserved.</t>
  </si>
  <si>
    <t>10.1002/cae.22693</t>
  </si>
  <si>
    <t>https://www.scopus.com/inward/record.uri?eid=2-s2.0-85174563950&amp;doi=10.1002%2Fcae.22693&amp;partnerID=40&amp;md5=7bc8c53791aa17bc14b585dec334833d</t>
  </si>
  <si>
    <t>Blended Learning; Educational Robots; Marine Robotics; Secondary Education; Underwater Vehicles; Computer Aided Instruction; Education Computing; Educational Robots; High Level Languages; Learning Systems; Robot Programming; Teaching; Vehicles; Blended Learning; Classroom Settings; Learning Tool; Marine Robotics; Online Learning Environment; Python Programming; Secondary Education; Spectra's; Underwater Vehicles; Vehicle Platforms; Students</t>
  </si>
  <si>
    <t>Leisure Studies</t>
  </si>
  <si>
    <t>Shipway, Richard (16246189300); Henderson, Holly (55246605100)</t>
  </si>
  <si>
    <t>Everything is awesome! Lego® Serious Play® (LSP) and the interaction between leisure, education, mental health and wellbeing</t>
  </si>
  <si>
    <t>In this paper, we explore the use of Lego® Serious Play® (LSP) to support the mental health and wellbeing of children and young people (CYP) in an educational setting. It investigates how best to manage anxiety and facilitate a better understanding of the transition process whereby pupils move either between year groups, or to new schools. The study adopts a creative multi-sensory methodology whereby the focus is upon the Lego® and not the child. Data were collected in a UK junior school from four workshops, comprising sixty-four children, ranging between seven and eleven years old. Using the Lego® Serious Play® (LSP) method, preliminary results highlight four key overarching themes associated with child anxiety surrounding the school transition process. These are (i) places, (ii) pathways, (iii) programming and (iv) people. Wider implications for other age groups and other transition scenarios are explored. A series of remedies and solutions are proposed, and recommendations for further development of the method within an educational context are highlighted. In the leisure context, this study contributes to knowledge through a playful lens by using Lego® Serious Play® (LSP) as a creative methodology to highlight the unique interaction between leisure, education and mental health and wellbeing. © 2024 Elsevier B.V., All rights reserved.</t>
  </si>
  <si>
    <t>10.1080/02614367.2023.2210784</t>
  </si>
  <si>
    <t>https://www.scopus.com/inward/record.uri?eid=2-s2.0-85159655280&amp;doi=10.1080%2F02614367.2023.2210784&amp;partnerID=40&amp;md5=94beb59f76825bec4d37d76d15328809</t>
  </si>
  <si>
    <t>Education; Lego®; Leisure; Mental Health; Wellbeing; Child Welfare; Education; Mental Health; Quality Of Life; Recreational Activity; Young Population; United Kingdom</t>
  </si>
  <si>
    <t>Mathematical Thinking and Learning</t>
  </si>
  <si>
    <t>Olsson, Jan (57210722428); Granberg, Carina (35334070100)</t>
  </si>
  <si>
    <t>Teacher-student interaction supporting students’ creative mathematical reasoning during problem solving using Scratch</t>
  </si>
  <si>
    <t>Studies have shown that learning mathematics through programming can be complex and that the programming itself might even hamper students’ learning. However, few studies have focused on the role of the teacher and the teacher-student interaction that aims to support students’ learning when using programming. The present study examines a didactic design in which a teacher uses well-prepared questions and suggestions that focus on students’ reasoning to solve mathematical problems using Scratch, a block-based programming environment. Forty students, 10–11 years old, solved a geometry problem using Scratch supported by their teacher. The students’ screen activities and teacher-student interactions were recorded. The results indicate that well-prepared general and task-specific questions targeting students’ creative reasoning can help to overcome some of the complexities of learning mathematics while programming. The study furthermore shows that when students have sufficient programming skills, Scratch could even have the potential to support their reasoning and at the same time guide the teacher to give timely feedback. © 2024 Elsevier B.V., All rights reserved.</t>
  </si>
  <si>
    <t>10.1080/10986065.2022.2105567</t>
  </si>
  <si>
    <t>https://www.scopus.com/inward/record.uri?eid=2-s2.0-85135187373&amp;doi=10.1080%2F10986065.2022.2105567&amp;partnerID=40&amp;md5=20e2578fe5d2de2e42e166b9a809ae23</t>
  </si>
  <si>
    <t>Creative Reasoning; Mathematics Education; Problem-solving; Programming; Scratch; Teacher-student Interaction</t>
  </si>
  <si>
    <t>Díaz-Lauzurica, Belkis (57211079390); Moreno-Salinas, David (50661522100)</t>
  </si>
  <si>
    <t>Applying Design Thinking to Enhance Programming Education in Vocational and Compulsory Secondary Schools</t>
  </si>
  <si>
    <t>A proper and complete formation in technology (science, communications, programming, robotics, Computational Thinking, etc.) must be imparted at all educational levels for a lifelong education. However, students may lose motivation or interest due to the complexity and abstraction of some of the concepts imparted. In line with this, the work at hand looks to improve the interest and commitment of students by presenting the programming concepts and contents in a practical way. The teaching–learning process is based on the development of projects about robotics, which are adapted for courses and groups of different educational levels. The Design Thinking methodology is used to impart the content. This methodology allows the students to experiment, design and test different solutions for a given problem, increasing their motivation and interest, promoting creativity, and making the students conscious of their learning process. Two different projects are considered, a simulated one based on a sensor network to localise and track a robot in a closed area for vocational education students, and an experimental one about constructing a robot with several capabilities using Lego Mindstorms for compulsory secondary education students. The results obtained over three different groups of students are analysed and compared, and show that the methodology and projects selected can be adopted and adapted for different educational levels, increasing the proficiency of the students, their development, motivation and self-learning despite the difficulty and complexity of some concepts related to computer science. © 2024 Elsevier B.V., All rights reserved.</t>
  </si>
  <si>
    <t>10.3390/app132312792</t>
  </si>
  <si>
    <t>https://www.scopus.com/inward/record.uri?eid=2-s2.0-85192376769&amp;doi=10.3390%2Fapp132312792&amp;partnerID=40&amp;md5=2048f82b3f8f6e092b74a479c08dd34d</t>
  </si>
  <si>
    <t>Compulsory Education; Design Thinking; Motivation; Programming; Vocational Education</t>
  </si>
  <si>
    <t>International Journal of Child-Computer Interaction</t>
  </si>
  <si>
    <t>Neerincx, Anouk (57189047256); Veldhuis, Daan (58609706500); Masthoff, Judith F.F. (6602930133); de Graaf, Maartje Margaretha Allegonda (55919980400)</t>
  </si>
  <si>
    <t>Co-designing a social robot for child health care</t>
  </si>
  <si>
    <t>Social robots provide new opportunities to support general child healthcare programs. However, it is still unclear how social robots could be used in this context and how corresponding behaviours should be designed. To ensure satisfying implementations of such new technological solutions, it is essential to include the end-users in the designing process. We have conducted a co-design study at two primary schools based on three complementary, creative methods: Draw-write-and-tell and/or story-writing-and-telling, Theatre play, and Robot avatar programming. A total of 46 children aged 7–12 years old participated in four robot co-design workshops. The drawings, stories and theatre plays were analysed, resulting in evaluations of 10 scenarios as well as 21 new scenarios and 7 main user requirements for social robots providing mental support in general child healthcare. Evaluation of the activities highlight their stimulation of out-of-the-box thinking and the development of creative solutions (i.e. drawings/stories/theatre plays resulted in robot designs, scenarios and requirements), while children's reflections show them being enjoyable for participation. The inputs gathered during these co-design workshops will greatly influence future work on the design and application of social robots in the child healthcare domain. © 2023 Elsevier B.V., All rights reserved.</t>
  </si>
  <si>
    <t>10.1016/j.ijcci.2023.100615</t>
  </si>
  <si>
    <t>https://www.scopus.com/inward/record.uri?eid=2-s2.0-85171732122&amp;doi=10.1016%2Fj.ijcci.2023.100615&amp;partnerID=40&amp;md5=38c01642d99be4d737b571a703660637</t>
  </si>
  <si>
    <t>Child–robot Interaction; Co Creation; Co-design; Creative Methods Evaluation; Qualitative Data Analysis</t>
  </si>
  <si>
    <t>Wörister, Florian (58896614300); Knobelsdorf, Maria (23485692100)</t>
  </si>
  <si>
    <t>A Block-Based Programming Environment for Teaching Low-Level Computing (Discussion)</t>
  </si>
  <si>
    <t>The block-based programming paradigm has gained popularity across various application areas, including programming education, physical computing, and creative arts and media. While initially targeting young learners, environments such as Scratch have demonstrated the versatility of this paradigm beyond its original audience. This paper explores the potential application of block-based code manipulation in the field of low-level programming, which is a fundamental component of many computer science curricula. However, existing visualization tools for teaching low-level computing do not leverage the benefits of block-based programming, such as eliminating the need to memorize syntax. This paper presents Blocksambler, a prototype of a block-based programming environment for teaching low-level computing. The purpose of this paper is two-fold, in the first theoretical part we explore the potential application of block-based code manipulation in the field of low-level programming, which is a fundamental component of many computer science curricula. In the second part, we introduce Blocksambler, a prototype of a block-based programming environment for teaching low-level computing. Blocksambler is built upon Blockly, a JavaScript library designed for creating customized block-based programming tools and for the purpose of teaching low-level computing. Reflecting the relevance, benefits, and limitations of Blocksambler for educational purposes, we conclude the discussion started in the first part of the paper and outline further steps. © 2024 Elsevier B.V., All rights reserved.</t>
  </si>
  <si>
    <t>10.1145/3631802.3631825</t>
  </si>
  <si>
    <t>https://www.scopus.com/inward/record.uri?eid=2-s2.0-85185530608&amp;doi=10.1145%2F3631802.3631825&amp;partnerID=40&amp;md5=1801ee3b910482c1b7c784dcbbcad758</t>
  </si>
  <si>
    <t>Block-based Programming; Computer Science Education; Low-level Computing; Arts Computing; Codes (symbols); Computer Programming; Education Computing; Engineering Education; Application Area; Block Based; Block-based Programming; Computer Science Curricula; Computer Science Education; Fundamental Component; Low Level Programming; Low-level Computing; Programming Environment; Programming Paradigms; Curricula</t>
  </si>
  <si>
    <t>Sáez-López, José Manuel (55325248100); González-Calero, José Antonio (55255201500); Cózar-Gutiérrez, Ramón (57205363258); del Olmo-Muñoz, Javier (57214779836)</t>
  </si>
  <si>
    <t>Scratch and unity design in elementary education: A study in initial teacher training</t>
  </si>
  <si>
    <t>Background: The present study analyses the design of programming literacy in the sixth grade of Primary Education, starting from the use of simple activities with visual block-based programming, through Scratch, and progressively linking difficulty to the use of the Unity engine, and the C# language, with simple activities identical to those created in Scratch. Objectives: This research aims to evaluate future teachers' abilities and attitudes regarding programming and its educational possibilities. We intend to evaluate the viability of a teaching proposal that combines a visual block-based programming environment and a more advanced one, based on C#. Method: In the settings of two public Spanish universities, we analyse the possibilities in the training of future teachers who are studying for a degree in Primary Education Teaching and a degree in Pedagogy. Based on a test and three scales, descriptive data and statistical inference are detailed through a quasi-experimental design with a Student's t-test in the first dimension, and a Wilcoxon test in the second dimension. Results: The participants improved their performance and attitudes towards programming with the intervention of the study in the use of coding. Conclusions: It can be concluded that coding is essential in teacher training, and that a greater presence of programming training in higher education is essential. The benefits are visible in the pedagogical approach of coding related to creativity, innovation, motivation, an active approach and interest, highlighting the fact that the implementation of visual block-based programming by blocks and engines is feasible in Elementary Education. The training proposal—provided by appropriate progression, selection, and sequencing of content—fosters basic and practical teacher training, and this can be defined as an apt training solution. © 2023 Elsevier B.V., All rights reserved.</t>
  </si>
  <si>
    <t>10.1111/jcal.12815</t>
  </si>
  <si>
    <t>https://www.scopus.com/inward/record.uri?eid=2-s2.0-85153504669&amp;doi=10.1111%2Fjcal.12815&amp;partnerID=40&amp;md5=b936c47070d9efc9adf743ea68a7e1ef</t>
  </si>
  <si>
    <t>Educational Technology; Elementary Education; Higher Education; Programming; Teaching And Learning Strategies</t>
  </si>
  <si>
    <t>Suarez, A. (56417199300); García-Costa, Daniel (57204354208); Perez, Joaquin (16213275300); López-Iñesta, Emilia (56394511500); Grimaldo, Francisco (35606004100); Torres, José (57203034224)</t>
  </si>
  <si>
    <t>Hands-on Learning: Assessing the Impact of a Mobile Robot Platform in Engineering Learning Environments</t>
  </si>
  <si>
    <t>As the world continues to change and evolve, students must acquire a diverse set of competencies and skills that focus on sustainability. This term extends beyond environmental matters, encompassing educational aspects, such as critical thinking, communication, creativity, collaboration, and problem solving, all of which are crucial components. In order to promote these aspects in an engineering learning environment, using educational tools that emulate real-life tasks related to students’ future careers can significantly boost their motivation. It could be worth considering the integration of teaching techniques that align more closely with the professional work of engineering. By embracing this pedagogical approach, educators can empower students, contributing to the advancement of science and technology. The field of programming embedded or integrated systems presents numerous professional opportunities for students of Telecommunications and Electronics Engineering degrees. An embedded systems engineer is a specialized professional responsible for co-designing electronic devices based on a processor. This contribution analyzes the impact of introducing a mobile robot platform as a cutting-edge teaching approach that merges problem-based learning (PBL) with hands-on learning. The platform’s main features include robustness in reducing interconnection problems and the possibility of co-designing projects with multiple integrated sensors and actuators. This learning tool makes it possible for students to work with a professional embedded system that they can find in their future careers. Hence, assessing the impact of this learning strategy using the robot and how students perceive it to enhance their professional skills is fundamental. This evaluation compares students’ experiences in previous subjects with the learning approach proposed in this research that intends to support students to prepare them more effectively for transitioning to professional life. The evaluation involves a previous and post-questionnaire that examines three dimensions: energy, absorption, and dedication. Based on the findings, it can be concluded that the general satisfaction item showed the highest growth rate (1.05 out of 5.00) and the best score in the post-questionnaire. This indicates that, overall, the students evaluated the impact of using the learning strategy described positively. After completing the learning experience, the dimension of dedication showed the highest increase (0.73 out of 5.00) among all three dimensions. © 2023 Elsevier B.V., All rights reserved.</t>
  </si>
  <si>
    <t>10.3390/su151813717</t>
  </si>
  <si>
    <t>https://www.scopus.com/inward/record.uri?eid=2-s2.0-85173026730&amp;doi=10.3390%2Fsu151813717&amp;partnerID=40&amp;md5=a894e9e058b3e054f8fcf7c9cdeb2b25</t>
  </si>
  <si>
    <t>Embedded Systems; Engineering Learning Environments; Hands-on Learning; Learning By Doing; Problem-based Learning (pbl); Professional Skills; Sustainable Education; Education; Engineering; Learning; Robotics; Student; Sustainability; Teaching</t>
  </si>
  <si>
    <t>Multimodal Technologies and Interaction</t>
  </si>
  <si>
    <t>French, Fiona (56369297600); Levi, David (58553580400); Maczo, Csaba (58553580500); Simonaityte, Aiste (58553039200); Triantafyllidis, Stefanos (58553580600); Varda, Gergo (58554120600)</t>
  </si>
  <si>
    <t>Creative Use of OpenAI in Education: Case Studies from Game Development</t>
  </si>
  <si>
    <t>Educators and students have shown significant interest in the potential for generative artificial intelligence (AI) technologies to support student learning outcomes, for example, by offering personalized experiences, 24 h conversational assistance, text editing and help with problem-solving. We review contemporary perspectives on the value of AI as a tool in an educational context and describe our recent research with undergraduate students, discussing why and how we integrated OpenAI tools ChatGPT and Dall-E into the curriculum during the 2022–2023 academic year. A small cohort of games programming students in the School of Computing and Digital Media at London Metropolitan University was given a research and development assignment that explicitly required them to engage with OpenAI. They were tasked with evaluating OpenAI tools in the context of game development, demonstrating a working solution and reporting on their findings. We present five case studies that showcase some of the outputs from the students and we discuss their work. This mode of assessment was both productive and popular, mapping to students’ interests and helping to refine their skills in programming, problem-solving, critical reflection and exploratory design. © 2023 Elsevier B.V., All rights reserved.</t>
  </si>
  <si>
    <t>10.3390/mti7080081</t>
  </si>
  <si>
    <t>https://www.scopus.com/inward/record.uri?eid=2-s2.0-85169072019&amp;doi=10.3390%2Fmti7080081&amp;partnerID=40&amp;md5=904ce9d4434bebefbda100730a7024c0</t>
  </si>
  <si>
    <t>Artificial Intelligence; Chatgpt; Dall-e; Education; Game Design; Game Programming; Interaction Design; Llm; Openai; Procedural Generation</t>
  </si>
  <si>
    <t>Revista Iberoamericana de Tecnologias del Aprendizaje</t>
  </si>
  <si>
    <t>Aldalur, Iñigo (56492990100); Sagarna, Xabier (58523325000)</t>
  </si>
  <si>
    <t>Improving Programming Learning in Engineering Students Through Discovery Learning</t>
  </si>
  <si>
    <t>Programming is basic to all engineering studies and a complicated subject for many first-year students. Many of the problems stem from the difficulty students have in finding the solution they need on the Internet, which makes students more dependent on the lecturer. Add to this the need for students to use new technologies in the classroom and the rapid digitization caused by the COVID-19 pandemic, the use of the Discovery Learning through WebQuests instructional model is of great help to students. For this subject, students are required to learn C programming using Visual Studio. The results show that WebQuests have contributed to improve academic results and skills such as teamwork, motivation and imagination to solve the problems posed. Students find themselves able to think of appropriate solutions, sometimes more than one solution, and carry them out. In addition, students conclude that the WebQuests have helped them to use their imagination, generate creative ideas and increase their ability to put what they have learned into practice. © 2023 Elsevier B.V., All rights reserved.</t>
  </si>
  <si>
    <t>10.1109/RITA.2023.3301409</t>
  </si>
  <si>
    <t>https://www.scopus.com/inward/record.uri?eid=2-s2.0-85166780964&amp;doi=10.1109%2FRITA.2023.3301409&amp;partnerID=40&amp;md5=c451c552dd4467814020e240defc8be6</t>
  </si>
  <si>
    <t>Discovery Learning; Engineering Programming; Webquest; C (programming Language); Engineering Education; Problem Solving; Professional Aspects; Discovery Learning; Engineering Programming; First Year Students; Learning In Engineering; Pandemic; Problem-solving; Programming Learning; Programming Profession; Technology In The Classroom; Webquests; Students</t>
  </si>
  <si>
    <t>ARTEKS : Jurnal Teknik Arsitektur</t>
  </si>
  <si>
    <t>Sunarya, W. (57758472700); Seputra, Jackobus Ade Prasetya (59897665000); Zakariya, Afif Fajar (59898863600)</t>
  </si>
  <si>
    <t>Parametric modeling practice for the first-year architecture students learning</t>
  </si>
  <si>
    <t>Parametric modelling has been regarded as a prospective skill in architectural education. It offers design capabilities to instantly generate numerous design options and create complex geometries, which can enhance students’ creativity. However, incorporating parametric modelling into architecture curriculum can be a challenge due to the involvement of programming as design paradigm and the broad use of parametric modelling tool. Thus, this study investigates how parametric modelling can be effectively practiced in early architectural education. The findings of this study are based on the observation of the parametric modelling workshop participated by 150 first-year architecture students in Indonesia. The purpose of this study is to examine how parametric modelling improves the students’ design skill and how they perceive the course of the workshop. It is found that parametric modelling can be feasibly practiced by first-year students as a medium to enhance design creativity. Additionally, parametric modelling can improve students’ design intuition in some respects, that can smooth the design skill development in architectural learning. The lessons for the effective parametric design learning were also discussed in this study, active communication between student and lecturer, metaphorical thinking strategy and emphasis on the inspirational tool. © 2025 Elsevier B.V., All rights reserved.</t>
  </si>
  <si>
    <t>10.30822/arteks.v8i2.2189</t>
  </si>
  <si>
    <t>https://www.scopus.com/inward/record.uri?eid=2-s2.0-105005143789&amp;doi=10.30822%2Farteks.v8i2.2189&amp;partnerID=40&amp;md5=233b2c5585d7a18d4bf037b1fb6aca1c</t>
  </si>
  <si>
    <t>Architectural Pedagogy; Design Creativity; Form Exploration; Parametric Design; Parametric Modelling; Rhinoceros-grasshopper</t>
  </si>
  <si>
    <t>McNutt, Andrew M. (57218768101); Outkine, Anton (58107128300); Chugh, Ravi (25824628800)</t>
  </si>
  <si>
    <t>A Study of Editor Features in a Creative Coding Classroom</t>
  </si>
  <si>
    <t>Creative coding is a rapidly expanding domain for both artistic expression and computational education. Numerous libraries and IDEs support creative coding, however there has been little consideration of how the environments themselves might be designed to serve these twin goals. To investigate this gap, we implemented and used an experimental editor to teach a sequence of college and high-school creative coding courses. In the first year, we conducted a log analysis of student work (n=39) and surveys regarding prospective features (n=25). These guided our implementation of common enhancements (e.g. color pickers) as well as uncommon ones (e.g. bidirectional shape editing). In the second year, we studied the effects of these features through logging (n=39+) and survey (n=23) studies. Reflecting on the results, we identify opportunities to improve creativity- and novice-focused IDEs and highlight tensions in their design - as in tools that augment artistry or efficiency but may be perceived as hindering learning. © 2023 Elsevier B.V., All rights reserved.</t>
  </si>
  <si>
    <t>10.1145/3544548.3580683</t>
  </si>
  <si>
    <t>https://www.scopus.com/inward/record.uri?eid=2-s2.0-85160003498&amp;doi=10.1145%2F3544548.3580683&amp;partnerID=40&amp;md5=280ef1a294aa767f6462f22319641913</t>
  </si>
  <si>
    <t>Code Editors; Creative Coding; Introductory Programming; P5; Code Editors; Creative Coding; Creatives; First Year; Higher School; Introductory Programming; Log Analysis; P5; Prospectives; Shape Editing; Education Computing</t>
  </si>
  <si>
    <t>Holder, Raymond (57219051666); Carey, Mark (57219050581); Walder, Patrick (58577514500); Keir, Paul (15022498700)</t>
  </si>
  <si>
    <t>MoonBase VR: Learning to program in a virtual reality game</t>
  </si>
  <si>
    <t>The idea of computer programming is quite abstract and can be challenging for novices. Learning how to write code is like learning a foreign language, but without the ability to compare the new words with native ones. To overcome this obstacle to learning, current computer science teaching can employ many creative ways to teach coding. Visual aids can be used to transfer the basic concepts of programming across to new students; helping them visualize the functional elements of coding. Learning through gamification is a method also deployed by educators, and has been a proven technique to improve learning outcomes. In this study, our research aims were to investigate the gamification of computer programming using virtual reality. Immersive technology such as virtual reality provides a promising framework to deliver visualization and gamification to better convey foundational programming concepts. To test this theory, a virtual reality game was constructed which provided a self-directed learning path through a simple game narrative. Study participants (n=40) immersed within the virtual environment were provided with the opportunity to build a fundamental understanding of programming. The outcomes of the study showed that there is an interest to learn computer programming within a VR game such as this one. © 2023 Elsevier B.V., All rights reserved.</t>
  </si>
  <si>
    <t>10.1145/3594441.3594454</t>
  </si>
  <si>
    <t>https://www.scopus.com/inward/record.uri?eid=2-s2.0-85171266258&amp;doi=10.1145%2F3594441.3594454&amp;partnerID=40&amp;md5=245a5773dd6bb354ee9fb74466b381a3</t>
  </si>
  <si>
    <t>Computing; Education; Gamification; Programming; Virtual Reality; Computation Theory; Computer Games; E-learning; Education Computing; Functional Programming; Learning Systems; 'current; Basic Concepts; Computer Science Teaching; Computing; Creatives; Foreign Language; Functional Elements; Gamification; Programming; Visual Aids; Virtual Reality</t>
  </si>
  <si>
    <t>International Journal of TESOL Studies</t>
  </si>
  <si>
    <t>Mun, Lee Kit (59221952500); Luu, Jodie (59221952600)</t>
  </si>
  <si>
    <t>Re-inventing Critical Thinking and Writing Tasks Using a CDL Approach</t>
  </si>
  <si>
    <t>This paper discusses how we integrated critical thinking and academic literacy with disciplinary content in a communication skills module for Computing students. The module aims to develop students’ academic literacy, and at the same time, their ability to critically question issues related to their discipline or profession. Previously, for the writing task, each student had to write an argumentative essay on a topic and question that they wish to explore within a given theme. However, feedback from students and some faculty members suggested that such a task may have limited relevance to Computing students. When redesigning the course, we approached it from the perspective of critical digital literacy (CDL). This approach emphasizes the need to re-balance between a competency-based digital literacy approach built around hard IT skills such as coding, and a capacity-based digital literacy approach focused on “distinctively human capacities” (Bass, 2018, p. 37) such as creativity and critical thinking. We adopted the five-resources CDL pedagogical model proposed by Hinrichsen and Coombs (2013) and framed the different communication tasks within this model. Instead of academic essays, students were to apply all five CDL resources to write an online commentary in response to a digital text within the given theme. To determine whether students found value in this task and in this novel CDL approach, pre- and post-course surveys were conducted. The rationale and implementation of this redesigned writing task are described in this paper, followed by the survey findings and our reflections on the course redesign process. © 2024 Elsevier B.V., All rights reserved.</t>
  </si>
  <si>
    <t>10.58304/ijts.20230102</t>
  </si>
  <si>
    <t>https://www.scopus.com/inward/record.uri?eid=2-s2.0-85198736078&amp;doi=10.58304%2Fijts.20230102&amp;partnerID=40&amp;md5=c97d28d69d29a3e34defa82b3f079d33</t>
  </si>
  <si>
    <t>Academic Literacy; Critical Digital Literacy; Critical Thinking; Writing For Computing Students</t>
  </si>
  <si>
    <t>Siena, Francesco Luke (57189580045); Naik, Kevin (57408088200); Watts, Paul (57200203048)</t>
  </si>
  <si>
    <t>UTILISING HACKATHONS TO ENHANCE THE DESIGN PROCESS FOR ELECTRONICS &amp; PROGRAMMING LEARNING WITHIN PRODUCT DESIGN EDUCATION</t>
  </si>
  <si>
    <t>The demand for enhanced technical competencies in graduates of product design (PD) and product design engineering (PDE) courses continues to grow year on year, with industry now requiring students to not only have an appreciation of design and manufacturing, but also a practical understanding of electronics and programming. However, traditional electronics and programming education, especially in product design courses, is often received negatively by students, especially by students that are solely driven by the creative aspects of the industry. At Nottingham Trent University (NTU), we identified that students saw a disconnect between their design education and their electronics and programming teaching and learning, yet there was a desire to understand more about how products function. Within the BSc Product Design course at NTU, there was a desire by the academic team to explore different pedagogies that would have a positive impact on electronics and programming learning, whilst also helping students see a more direct connection with this topic in relation to their future employment. As such, we sought to leverage the use of hackathons to provide an intense practical delivery approach for electronics and programming learning, whilst combining this with a focussed design activity. This paper explores the process of developing hackathons to complement electronics/programming curricula by encouraging students to combine all their skills in a product design context. Student feedback is presented based on their learning experiences. The paper concludes with a series of recommendations for the future use of “Hackathons” in product design education to help engage students. © 2024 Elsevier B.V., All rights reserved.</t>
  </si>
  <si>
    <t>10.35199/epde.2023.50</t>
  </si>
  <si>
    <t>https://www.scopus.com/inward/record.uri?eid=2-s2.0-85185724741&amp;doi=10.35199%2Fepde.2023.50&amp;partnerID=40&amp;md5=f27659277d4d66712f6a28c416002187</t>
  </si>
  <si>
    <t>Coding; Electronics &amp; Programming; Hackathons; Intuitive Design; Product Design Education; Curricula; E-learning; Electronics Industry; Engineering Education; Product Design; Coding; Design Course; Design-process; Electronic &amp; Programming; Hackathons; Intuitive Design; Nottingham Trent University; Product Design Educations; Programming Learning; Technical Competencies; Students</t>
  </si>
  <si>
    <t>Annals of DAAAM and Proceedings of the International DAAAM Symposium</t>
  </si>
  <si>
    <t>Holzgethan, Claudia (58853456000); Aburaia, Ali (57218630991); Stuja, Kemajl (56069688000); Aburaia, Mohamed (56560089000)</t>
  </si>
  <si>
    <t>IMPLEMENTATION OF TRAJECTORY PLANNING FOR THE MINIATURISED INDUSTRIAL ROBOTS OF THE MOROBOT PLATFORM</t>
  </si>
  <si>
    <t>The International Federation of Robotics (IFR) has reported a 200% increase of installed industrial robots over the last decade, with further growth projected. To prevent a gap between supply and demand for a qualified workforce, Robotics in Education supports students with understanding robotics and sparking interest in technology. For a rapidly growing industry with new technologies and solutions emerging almost daily, the skills of and practice in critical comparison of methods and creative problem-solving are essential. The morobot platform of the University of Applied Sciences Technikum-Wien manufactures 3D-printed miniaturized industrial robots that enable cost-effective and easy access to knowledge in the robotics domain. However, the current implementation of the robot control leads to jerky movement and provides no possibility of creating a geometric path. In this paper, the platform is enhanced with trajectory planning to achieve smooth robot motions and implement continuous point-to-point and linear movements. Suitable velocity profiles are computed to achieve a desired motion. Given the high minimum velocity of the morobot motors, third- and fifth-order polynomials are compared regarding the smoothness of the resulting motion and the absolute positioning accuracy. Both methods achieved the desired smoothness. However, third-order polynomials provide a higher positioning accuracy, and have therefore been implemented for continuous point-to-point movement. For the linear movement, intermediate points are calculated to approximate a straight line between the start and goal robot position. Due to the high minimum velocity of the motors and the close proximity of the intermediate points, trajectory planning cannot resolve the jerky motion. Motors with lower minimum velocity should be identified for a future project phase. © 2024 Elsevier B.V., All rights reserved.</t>
  </si>
  <si>
    <t>10.2507/34th.daaam.proceedings.054</t>
  </si>
  <si>
    <t>https://www.scopus.com/inward/record.uri?eid=2-s2.0-85183594884&amp;doi=10.2507%2F34th.daaam.proceedings.054&amp;partnerID=40&amp;md5=e9bb44eeb24e0d29ea61252c185cf149</t>
  </si>
  <si>
    <t>Fifth-order Polynomials; Geometric Path; Industrial Robotics; Third-order Polynomials; Trajectory Planning; 3d Printing; Cost Effectiveness; Economic And Social Effects; Industrial Robots; Motion Planning; Polynomials; Trajectories; Fifth-order Polynomial; Geometric Path; Industrial Robotics; Linear Movements; Minimum Velocities; Order Polynomials; Third Order; Third-order Polynomial; Trajectory Planning; Robot Programming</t>
  </si>
  <si>
    <t>Valente, Andrea (56210041300); Marchetti, Emanuela (14020309500); Abel, Edward (56028803100)</t>
  </si>
  <si>
    <t>Scaffolding CT via Point-And-Click and P5.js</t>
  </si>
  <si>
    <t>This paper investigates how to provide meaningful scaffolding to bachelor humanities students, to enabled them to acquire Computational Thinking (CT) technical skills, and in particular basic programming competences. Two of the authors have been involved in the re-design, implementation and execution of a basic programming and CT course, offered to first-semester students as part of the Information science, IT and interaction design bachelor program, at the University of Southern Denmark (SDU). The central problem we faced in restructuring our introductory course, was finding a game genre that could support creative coding for beginners, be motivational and recognizable by the students, and would work with our use-modify-create learning approach. Our findings suggest that point-and-click games are an effective way to provide scaffolding and ease non-technical students into P5 programming. The genre has good expressive power, and the students were motivated because they recognized and could relate to the games they worked on. Future work will address students' problems with scaling up the point-and-click games. © 2024 Elsevier B.V., All rights reserved.</t>
  </si>
  <si>
    <t>10.1109/IIAI-AAI59060.2023.00042</t>
  </si>
  <si>
    <t>https://www.scopus.com/inward/record.uri?eid=2-s2.0-85183465011&amp;doi=10.1109%2FIIAI-AAI59060.2023.00042&amp;partnerID=40&amp;md5=fdd2f8af53d3725b1153d1032bfafd02</t>
  </si>
  <si>
    <t>Computational Thinks; Humanities; Introduction To Programming; P5; Scaffolding; Curricula; Scaffolds; Computational Think; Computational Thinkings; Design Implementation; Humanity; Interaction Design; Introduction To Programming; Re-execution; Scaffolding; Technical Skills; Via Point; Students</t>
  </si>
  <si>
    <t>Perin, Ana Paula Juliana (59797917200); Silva, Deivid Eive Dos Santos (57219141669); Valentim, Natasha Malveira Costa (56429611300)</t>
  </si>
  <si>
    <t>Investigating Block Programming Tools in High School to Support Education 4.0: A Systematic Mapping Study</t>
  </si>
  <si>
    <t>In Education 4.0, a personalized learning process is expected, and that students are the protagonist. In this new education format, it is necessary to prepare students with the skills and competencies of the 21st-Century, such as teamwork, creativity, and autonomy. One of the ways to develop skills and competencies in students can be through block programming, which can be used with emerging technologies such as robotics and IoT and in an interdisciplinary way. Thus, block programming in High School is important because it is possible to work on aspects such as problem-solving, algorithmic thinking, among other skills (Perin et al., 2021), which are necessary in the contemporary world. Thus, our Systematic Mapping Study (SMS) aims to identify which block programming tools support of Education 4.0 in High School. Overall, 46 papers were selected, and data were extracted. Based on the results, a total of 24 identified block programming tools that can be used in high school collaboratively and playfully and with an interdisciplinary methodology. Moreover, it was possible to see that most studies address block programming with high school students, demonstrating a lack of studies that address block programming with teachers. This SMS contributed to identifying block programming tools, emerging technologies, audience (teacher or student), and learning spaces where block programming is being worked on. © 2023 Elsevier B.V., All rights reserved.</t>
  </si>
  <si>
    <t>10.15388/infedu.2023.21</t>
  </si>
  <si>
    <t>https://www.scopus.com/inward/record.uri?eid=2-s2.0-85172184131&amp;doi=10.15388%2Finfedu.2023.21&amp;partnerID=40&amp;md5=05eabd866008d7d75e39409793f2bcf6</t>
  </si>
  <si>
    <t>Block Programming Tools; Computational Thinking; Education 4.0</t>
  </si>
  <si>
    <t>The ABC of Pair Programming: Gender-dependent Attitude, Behavior and Code of Young Learners</t>
  </si>
  <si>
    <t>Young learners are increasingly introduced to programming, and one of the main challenges for educators is to achieve learning success while also creating enthusiasm. As it is particularly difficult to achieve this enthusiasm initially in young females, prior work has identified gender-specific differences in the programming behavior of young learners. Since pair programming, which turns programming into a more sociable activity, has been proposed as an approach to support programming education, in this paper we aim to investigate whether similar gender-specific characteristics can also be observed during pair programming. Therefore, we designed a gender-neutral introductory SCRATCH programming course tailored for integrating pair programming principles, and conducted it with a total of 139 students aged between 8 and 14 years. To identify gender-dependent differences and similarities, we measure the attitude towards programming and the course setting, observe the behavior of the students while programming, and analyze the code of the programs for different gender-combinations. Overall, our study demonstrates that pair programming is well suited for young learners and results in a positive attitude. While the resulting programs are similar in quality and complexity independent of gender, differences are evident when it comes to the compliance to pair programming roles, the exploration of code, and the creative customization of programs. These findings contribute to an in-depth understanding of social and technical gender specifics of pair programming, and provide educators with resources and guidance for implementing gender-sensitive pair programming in the classroom. © 2023 Elsevier B.V., All rights reserved.</t>
  </si>
  <si>
    <t>10.1109/ICSE-SEET58685.2023.00018</t>
  </si>
  <si>
    <t>https://www.scopus.com/inward/record.uri?eid=2-s2.0-85171786323&amp;doi=10.1109%2FICSE-SEET58685.2023.00018&amp;partnerID=40&amp;md5=6c438413bef7ed842df1f6234fcb0381</t>
  </si>
  <si>
    <t>Gender; Pair Programming; Scratch; Behavioral Research; Codes (symbols); Gender; Gender Neutrals; Gender-differences; Gender-specific Differences; Pair-programming; Positive Attitude; Programming Course; Programming Education; Programming Principles; Scratch; Students</t>
  </si>
  <si>
    <t>International Journal of Emerging Technologies in Learning</t>
  </si>
  <si>
    <t>Daher, Wajeeh M. (27067474600); Baya'a, Nimer (26648159900); Jaber, Otman (36520964200)</t>
  </si>
  <si>
    <t>Mathematics Preservice Teachers’ Preparation in Designing Mathematics-Based Programming Activities Rich in Metacognitive Skills</t>
  </si>
  <si>
    <t>Programming problems enrich the environment of mathematics learning, adding the flavor of technology to these problems. This is especially true when this programming is Scratch based, where Scratch is being used to make students’ learning of mathematics more meaningful. This role of programming in the mathematics classroom points at the importance of preparing mathematics teachers for designing mathematics-based programming problems activities. The present research describes one attempt to prepare mathematics preservice teachers in designing mathematics-based programming problems activities that could be used in the classroom to teach both programming and mathematics concepts. Twenty-three preservice teachers participated in the research, where they worked in eight groups of 2–3 members in each group. Data were collected through observations based on video recordings of the sessions in which the preservice teachers discussed with the pedagogical supervisors the designed mathematics activities. The preparation model comprises of five stages related to the educational environment and to the design notions. The results show special importance for the concepts of struggle and devolution in designing this kind of activities, in addition to the concept of equilibrium between the creative and imitative thinking. The results also show the useful application of metacognitive skills when designing the activities, especially when designing the directions given to the students for solving each of the programming activities © 2023 Elsevier B.V., All rights reserved.</t>
  </si>
  <si>
    <t>10.3991/ijet.v18i06.36965</t>
  </si>
  <si>
    <t>https://www.scopus.com/inward/record.uri?eid=2-s2.0-85151957587&amp;doi=10.3991%2Fijet.v18i06.36965&amp;partnerID=40&amp;md5=5f05a925dd856fa181eebc4d4e4b6c08</t>
  </si>
  <si>
    <t>Activity Design; Algorithmic And Creative Processes; Metacognitive Skills; Scratch Environment; Struggle And Devolution Processes; Education Computing; Video Recording; Activity Design; Algorithmic Process; Creative Process; Metacognitive Skills; Preservice Teachers; Programming Activities; Programming Problem; Scratch Environment; Struggle And Devolution Process; Teacher Preparation; Students</t>
  </si>
  <si>
    <t>Biochemistry and Molecular Biology Education</t>
  </si>
  <si>
    <t>Gough, Phillip (55658956400); Bown, Oliver (27867522200); Campbell, Craig R. (57225968128); Poronnik, Philip (7003356796); Ross, Pauline M. (7402412830)</t>
  </si>
  <si>
    <t>Student responses to creative coding in biomedical science education</t>
  </si>
  <si>
    <t>Biomedical science students need to learn to code. Graduates face a future where they will be better prepared for research higher degrees and the workforce if they can code. Embedding coding in a biomedical curriculum comes with challenges. First, biomedical science students often experience anxiety learning quantitative and computational thinking skills and second biomedical faculty often lack expertise required to teach coding. In this study, we describe a creative coding approach to building coding skills in students using the packages of Processing and Arduino. Biomedical science students were taught by an interdisciplinary faculty team from Medicine and Health, Science and Architecture, Design and Planning. We describe quantitative and qualitative responses of students to this approach. Cluster analysis revealed a diversity of student responses, with a large majority of students who supported creative coding in the curriculum, a smaller but vocal cluster, who did not support creative coding because either the exercises were not sufficiently challenging or were too challenging and believed coding should not be in a Biomedical Science curriculum. We describe how two creative coding platforms, Processing and Arduino, embedded and used to visualize human physiological data, and provide responses to students, including those minority of students, who are opposed to coding in the curriculum This study found a variety of students responses in a final year capstone course of an undergraduate Biomedical Science degree where future pathways for students are either in research higher degrees or to the workforce with a future which will be increasingly data driven. © 2023 Elsevier B.V., All rights reserved.</t>
  </si>
  <si>
    <t>10.1002/bmb.21692</t>
  </si>
  <si>
    <t>https://www.scopus.com/inward/record.uri?eid=2-s2.0-85141874440&amp;doi=10.1002%2Fbmb.21692&amp;partnerID=40&amp;md5=f85d8de990cf8f2a549ae0d2aa8a1a48</t>
  </si>
  <si>
    <t>Arduino; Biomedical Science Education; Creative Code; Data Visualization; Processing; Curriculum; Human; Interdisciplinary Education; Learning; Student; University; Curriculum; Faculty; Humans; Interdisciplinary Studies; Learning; Students</t>
  </si>
  <si>
    <t>Pedagogies</t>
  </si>
  <si>
    <t>Tarling, Georgie (57732221100); Melro, Ana Isabel (56411081700); Kleine Staarman, Judith (6506999934); Fujita, Taro (57731467900)</t>
  </si>
  <si>
    <t>Making coding meaningful: university students’ perceptions of bootcamp pedagogies</t>
  </si>
  <si>
    <t>Coding bootcamps targeting diverse learners are increasingly popular. However, little research has focused on the student experience of these courses: what pedagogic practices make learning coding meaningful for them and why. In a previous paper, we proposed a conceptual framework outlining three dimensions of learning opportunities in relation to coding: functional, collaborative, and critical &amp; creative. The aim of the current paper is to characterise the pedagogic practices and learning outcomes highlighted by university coding bootcamp students as beneficial and then explore how they might map on to the dimensions in this framework. This study uses a mixed method design with quantitative and qualitative data from a sample of 36 students attending a Summer School in Coding, Data Analytics and Machine Learning. We use thematic analysis to describe how three main pedagogic approaches–guided hands-on, peer learning and contextualisation–were experienced by learners. The study suggests that mapping pedagogic practices to the dimensions of the framework can be of value to those designing courses to suit the diverse interests of students seeking an introduction to coding. © 2023 Elsevier B.V., All rights reserved.</t>
  </si>
  <si>
    <t>10.1080/1554480X.2022.2077338</t>
  </si>
  <si>
    <t>https://www.scopus.com/inward/record.uri?eid=2-s2.0-85131546559&amp;doi=10.1080%2F1554480X.2022.2077338&amp;partnerID=40&amp;md5=4f4628290b86b5c55c33f6574c8b2f9c</t>
  </si>
  <si>
    <t>Bootcamps; Coding; Learning Opportunities; Pedagogic Practices</t>
  </si>
  <si>
    <t>Tan-a-ram, Surapol (9337667100); Leelayuttho, Anuchit (57204502401); Kittipiyakul, Somphong (36806119400); Pornsukjantra, Wuthipong (54892009200); Sereevoravitgul, Thundluck (58106469400); Intarapanich, Apichart (7801321390); Kaewkamnerd, Saowaluck (35366517500); Treeumnuk, Dusadee (27868137800)</t>
  </si>
  <si>
    <t>KidBright: An Open-Source Embedded Programming Platform with a Dedicated Software Framework in Support of Ecosystems for Learning to Code</t>
  </si>
  <si>
    <t>The concept of coding at school has enabled educators and parents around the globe to become interested in coding as, these days, coding is regarded as a gateway to computational thinking for children. However, coding education in Thailand appears to lag behind that of many other countries due to the lack of accessible coding learning resources suitable for students as well as the limited number of teachers with coding experience. Regarding these issues, we have developed an open-source hardware-based coding platform named KidBright, based on these requirements: 1. making coding simple for novice learners through the use of graphical blocks with Thai and English support; 2. inspiring young students to develop creative embedded applications with minimal effort; and 3. providing sustainable support for coding education. KidBright is proposed as a coding learning tool that can motivate children to learn to code and develop embedded system projects using its block-based coding environment, the KidBright IDE, in conjunction with its embedded device, the KidBright board. KidBright is distinguished from other embedded programming platforms due to the deployment of a dedicated software framework as the backend of the KidBright IDE. In this article, we introduce KidBright and present the design, architecture, and demonstrations of the software framework, the key roles of which are to conceal low-level hardware issues from learners and to enable makers to develop new command blocks and hardware peripherals in support of KidBright. We claim that, with this particular design, KidBright can help support coding education sustainably. In particular, we present how a small research team introduces coding to a large number of learners who have little or no coding experience, resulting in an impact on coding education in the country. © 2023 Elsevier B.V., All rights reserved.</t>
  </si>
  <si>
    <t>10.3390/su142114528</t>
  </si>
  <si>
    <t>https://www.scopus.com/inward/record.uri?eid=2-s2.0-85148301681&amp;doi=10.3390%2Fsu142114528&amp;partnerID=40&amp;md5=fbbaac5f6493f7b31b8310f029ca25f5</t>
  </si>
  <si>
    <t>Block-based Coding; Coding; Coding Education; Embedded Programming; Embedded Systems; Microcontroller; Software Framework; Education; Learning; Linear Programing; Software; Sustainability; Sustainable Development; Thailand</t>
  </si>
  <si>
    <t>AIP Conference Proceedings</t>
  </si>
  <si>
    <t>Vexler, Vitaly A. (56381363400); Bazhenov, Ruslan Ivanovich (58853658700); Kuldysheva, Gulsara K. (57259720300); Masyagin, V. B. (6507478238); Fominykh, Irina (57191200263); Maximov, Vasiliy (57221053561)</t>
  </si>
  <si>
    <t>Preliminary Study of Algorithmization at Primary School in the Scratch Environment</t>
  </si>
  <si>
    <t>Nowadays, there is a technologically advanced and fast-paced world around us, and it makes high demands on the citizens. One of these requirements is mastering algorithmic culture and algorithmic thinking. The research is focused on developing a course of extracurricular activities for primary school students targeted at developing programming skills and algorithmic thinking. The special study involved 80 second-fourth grade (primary school) students from Engels, Omsk, Yoshkar-Ola, Yakutsk, and Osh. The thematic course of the research Algorithmic thinking and programming in Scratch was designed with the original proprietary technology of ‘easy’ creative research mini-projects for creating practically relevant games and cartoons. It should take no longer than 45-60 minutes to accomplish them, representing the ‘from Knowledge to Competence’ general concept. A set of basic skills of algorithmic literacy that primary school students could develop successfully was identified. They are the following: realizing the nature of the algorithm, its features; the ability to find out algorithms in the processes in the world around; the ability to visualize (depict) an algorithm; the ability to differentiate the type of the algorithm; the ability to follow the algorithm accurately; the ability to modify the algorithm; the ability to choose an advanced algorithm; the ability to compile an algorithm while solving a learning and cognitive problem. The suggested technology has proved the effective mastering the necessary basic set of skills in the field of project performance. After completing the full-year cycle of training, the students were engaged with further literacy improvement. © 2022 Elsevier B.V., All rights reserved.</t>
  </si>
  <si>
    <t>10.1063/5.0104197</t>
  </si>
  <si>
    <t>https://www.scopus.com/inward/record.uri?eid=2-s2.0-85142155517&amp;doi=10.1063%2F5.0104197&amp;partnerID=40&amp;md5=0034a2da7548a5813a9ca008a99dbe41</t>
  </si>
  <si>
    <t>Fagerlund, Janne (57204184281); Vesisenaho, Mikko (7801561361); Häkkinen, Päivi H. (55917698700)</t>
  </si>
  <si>
    <t>Fourth grade students’ computational thinking in pair programming with Scratch: A holistic case analysis</t>
  </si>
  <si>
    <t>This article explores a new but expanding research topic: primary school students’ computational thinking (CT) in the context of programming in pairs. The data comprises four fourth-grade student dyads using Scratch, a block-based programming tool, for two open-ended creative programming sessions. We sought insight into how the dyads put four intertwined CT dimensions – planning; iteration; collaboration, social interactions, and remixing; and debugging – into practice. To examine these dimensions, the data was analysed systematically in three overlapping layers: what happens on the computer screen (design events), who uses the computer (computer control), and what kind of talk is occurring (talk). The temporal viewpoint in the multi-layered analysis revealed and enriched holistic understanding of key computational and social factors, such as initial project planning methods, programming tendencies, and pair programming roles that essentially shaped the dyads’ design processes. Next to opportunities for more focal research in CT education, the results provide especially evidence-based pedagogical knowledge for supporting students’ open-ended programming in the classroom. In particular, concrete suggestions for supporting open-ended project planning, balancing between self-directed design and instructional support during programming, and promoting shared design processes in pair programming are provided based on the findings. © 2022 Elsevier B.V., All rights reserved.</t>
  </si>
  <si>
    <t>10.1016/j.ijcci.2022.100511</t>
  </si>
  <si>
    <t>https://www.scopus.com/inward/record.uri?eid=2-s2.0-85133899595&amp;doi=10.1016%2Fj.ijcci.2022.100511&amp;partnerID=40&amp;md5=719d7dedabd287a13aa740556b879c77</t>
  </si>
  <si>
    <t>Computational Thinking; Pair Programming; Primary Education; Scratch</t>
  </si>
  <si>
    <t>Electronic Proceedings in Theoretical Computer Science, EPTCS</t>
  </si>
  <si>
    <t>Kappelmann, Kevin (57833564000); Rädle, Jonas (57211606495); Stevens, Lukas (57223977214)</t>
  </si>
  <si>
    <t>Engaging, Large-Scale Functional Programming Education in Physical and Virtual Space</t>
  </si>
  <si>
    <t>Worldwide, computer science departments have experienced a dramatic increase in the number of student enrolments. Moreover, the ongoing COVID-19 pandemic requires institutions to radically replace the traditional way of on-site teaching, moving interaction from physical to virtual space. We report on our strategies and experience tackling these issues as part of a Haskell-based functional programming and verification course, accommodating over 2000 students in the course of two semesters. Among other things, we fostered engagement with weekly programming competitions and creative homework projects, workshops with industry partners, and collaborative pair-programming tutorials. To offer such an extensive programme to hundreds of students, we automated feedback for programming as well as inductive proof exercises. We explain and share our tools and exercises so that they can be reused by other educators. © 2022 Elsevier B.V., All rights reserved.</t>
  </si>
  <si>
    <t>10.4204/EPTCS.363.6</t>
  </si>
  <si>
    <t>https://www.scopus.com/inward/record.uri?eid=2-s2.0-85136068591&amp;doi=10.4204%2FEPTCS.363.6&amp;partnerID=40&amp;md5=63eb846bb5182a192113fcaa28487f79</t>
  </si>
  <si>
    <t>E-learning; Students; Teaching; Automated Feedback; Creatives; Haskell; Large-scales; Pair-programming; Programming Education; Student Enrollments; Virtual Spaces; Functional Programming</t>
  </si>
  <si>
    <t>Frontiers in Education</t>
  </si>
  <si>
    <t>Gratani, Francesca (57226274711); Giannandrea, Lorella (24775712800)</t>
  </si>
  <si>
    <t>Towards 2030. Enhancing 21st century skills through educational robotics</t>
  </si>
  <si>
    <t>Recent technological advances require new learning and teaching methods and a reform of traditional school curricula to promote STEM and 21st-century skills. Educational robotics is considered a powerful tool, not only to learn programing, but also to enhance soft and transversal skills, such as problem-solving, metacognition, divergent thinking, creativity, and collaboration. This contribution presents a one-year research project aimed at integrating maker education and educational robotics into the primary and lower secondary school curriculum. The project is developed through a multidisciplinary and longitudinal approach and adopts the Design-Based Implementation Research methodology. It involved 50 fourth and fifth grade Italian students until the following school year. As an integrating background theme, we chose the 17 Goals outlined by the UN in the 2030 Agenda. Each selected goal was addressed by solving challenges in groups. Educational robotics became a tool for learning many concepts, such as renewable energies, human body systems or states of matter, but especially for working on creativity and ability to design, build, collaborate, and revise. We investigated students’ attitude toward STEM and 21st-century skills and their perceived school self-efficacy administrating two questionnaires pre and post the two parts of the project. This paper discusses findings on students’ attitude toward 21st-century skills. In the post analyzes of both Part 1 and 2, this field showed the highest scores compared to STEM fields. The pre-post data show an improvement in organizational, interpersonal, and leadership skills from Part 1, but also a gradual increase in personal and management skills. © 2022 Elsevier B.V., All rights reserved.</t>
  </si>
  <si>
    <t>10.3389/feduc.2022.955285</t>
  </si>
  <si>
    <t>https://www.scopus.com/inward/record.uri?eid=2-s2.0-85136792512&amp;doi=10.3389%2Ffeduc.2022.955285&amp;partnerID=40&amp;md5=784f0b290820187a4de973c407a3697d</t>
  </si>
  <si>
    <t>2030 Agenda; 21st Century Skills; Educational Robotics; Maker Education; School Curriculum</t>
  </si>
  <si>
    <t>Groeneveld, Wouter (57213520973); van den Broeck, Lynn (57200696839); Vennekens, Joost (13008660100); Aerts, Kris (16238172100)</t>
  </si>
  <si>
    <t>Self-Assessing Creative Problem Solving for Aspiring Software Developers: A Pilot Study</t>
  </si>
  <si>
    <t>We developed a self-assessment tool for computing students in higher education to measure their Creative Problem Solving skills. Our survey encompasses 7 dimensions of creativity, based on existing validated scales and conducted focus groups. These are: technical knowledge, communication, constraints, critical thinking, curiosity, creative state of mind, and creative techniques. Principal axis factor analysis groups the dimensions into three overarching constructs: ability, mindset, and interaction. The results of a pilot study (n = 269) provide evidence for its psychometric qualities, making it a useful instrument for educational researchers to investigate students' creative skills. © 2022 Elsevier B.V., All rights reserved.</t>
  </si>
  <si>
    <t>10.1145/3502718.3524759</t>
  </si>
  <si>
    <t>https://www.scopus.com/inward/record.uri?eid=2-s2.0-85134427252&amp;doi=10.1145%2F3502718.3524759&amp;partnerID=40&amp;md5=1ca05e4bbf05b39293538bceed50d2b5</t>
  </si>
  <si>
    <t>Creative Problem Solving; Creativity; Self-assessment; Computer Programming; Creative Problem-solving; Creative Problem-solving Skills; Creatives; Creativity; Focus Groups; High Educations; Pilot Studies; Self-assessment; Self-assessment Tools; Software Developer; Students</t>
  </si>
  <si>
    <t>Henze, Jannik (57789199800); Schatz, Carina (57790045500); Malik, Shalina (57789411000); Bresges, André (56636042800)</t>
  </si>
  <si>
    <t>How Might We Raise Interest in Robotics, Coding, Artificial Intelligence, STEAM and Sustainable Development in University and On-the-Job Teacher Training?</t>
  </si>
  <si>
    <t>Schools are searching for strategies to foster 4C competencies (Creativity, Cooperation, Communication and Critical Thinking) in children. Scientific Reasoning, Critical Thinking, and the ability to debunk myths are already important competencies that can be fostered with science education. How can we approach the majority of seventh grade students in a given school to create innovative approaches for the future, and leverage their skills in science, art and (digital) technology along the path? And are the teachers ready to guide them on this path? This article focuses on the questions: how did the teachers adopt both the STEAM approach, and the use of digital tools while being supervised by researchers and student teachers and how did this change their beliefs about technology in education. As a pathway, we aimed to connect Robotics, Coding, Artificial Intelligence (AI) with the Sustainable Development Goals (SDGs) of the United Nations. To end poverty, protect the environment, and ensure that all people enjoy peace and prosperity by 2030, the SDGs are incorporated into national policies and school curricula. With this, citizens, teachers, and governments alike struggle with strategies on how these goals can be reached by 2030, facing the growing challenges in an ever increasingly complex and insecure world. It is clear that technology will take a dominant role in this development. Based on the STEAM paradigm and the 5E approach of the Biological Sciences Curriculum Study (BSCS), we have developed a pedagogical concept that encompasses both the technological aspects, AI and the SDGs. We tested this concept as part of an on-the-job teacher training project with 60 education science student teachers and 8 teachers in their classrooms, together with their 116 7th grade students and found out that STEAM-based projects with a sixth phase in addition to the 5E approach can be carried out promisingly with the help of digital creativity tools. We found that the 5E model with an additional sixth phase is well suited for bringing STEAM into the classroom. © 2022 Elsevier B.V., All rights reserved.</t>
  </si>
  <si>
    <t>10.3389/feduc.2022.872637</t>
  </si>
  <si>
    <t>https://www.scopus.com/inward/record.uri?eid=2-s2.0-85133657620&amp;doi=10.3389%2Ffeduc.2022.872637&amp;partnerID=40&amp;md5=8e42c2a119d3e7c20f5974aca6f98ce5</t>
  </si>
  <si>
    <t>Computational Thinking (ct); Piaget; Robotics; Steam; Sustainable Development Goals (sdgs); Teacher—education; Vygotski</t>
  </si>
  <si>
    <t>ACM International Conference Proceeding Series</t>
  </si>
  <si>
    <t>Jonsson, Martin P. (24080241600); Tholander, Jakob (56157562400)</t>
  </si>
  <si>
    <t>Cracking the code: Co-coding with AI in creative programming education</t>
  </si>
  <si>
    <t>This paper presents a study of a group of university students using generative machine learning to translate from natural language to computer code. The study explores how the use of the AI tool can be understood in terms of co-creation, focusing on the one hand on how the tool may serve as a resource for understanding and learning, and on the other hand how the tool affects the creative processes. Findings show how the participants search for a 'correct' syntax in their instructions to the machine learning tool, and how the inconsistent and erroneous behavior can work as a way to generate clues and inspiration for generating creative expressions. The notion of friction is used to describe how systems like this can serve to both lower thresholds for programming, and also interfere with the creative processes, encouraging reflection and exploration of alternative solutions. © 2022 Elsevier B.V., All rights reserved.</t>
  </si>
  <si>
    <t>10.1145/3527927.3532801</t>
  </si>
  <si>
    <t>https://www.scopus.com/inward/record.uri?eid=2-s2.0-85133393638&amp;doi=10.1145%2F3527927.3532801&amp;partnerID=40&amp;md5=11fed58cab82008f97d51c3f9487ec4e</t>
  </si>
  <si>
    <t>Co-creation; Generative Machine Learning; Gpt-3; Post-human Design; Programming; Computer Programming; Co-creation; Creative Process; Creatives; Generative Machine Learning; Gpt-3; Human Design; Machine-learning; Post-human Design; Programming; Programming Education; Machine Learning</t>
  </si>
  <si>
    <t>Canadian Journal of Science, Mathematics and Technology Education</t>
  </si>
  <si>
    <t>Romero, Margarida (36698221700); DeBlois, Lucie (14621513500)</t>
  </si>
  <si>
    <t>Analyse du processus de construction de connaissances dans des activités de programmation à l’école</t>
  </si>
  <si>
    <t>The introduction of programming activities in the classroom has given rise to a variety of teaching methods. Some methods focus on learning to code while others take a creative programming approach (Resnick &amp; Rusk, 2020). This study looks at creative programming as an opportunity for students to develop their reasoning skills. Drawing from both mathematics teaching and creative programming practices, we identify the elements of informatics thinking and use them to analyze the behaviour of students during a programming task in educational robotics. We also apply certain conceptual tools from both the field of mathematics teaching and the framework of informatics thinking in the course of our study. Creative programming practices provide six factors for analyzing how the students approached situational problems, framed the problems, learned the code, and developed the programs. From a didactics perspective, we use the components of DeBlois’ model (2001, 2003) for interpreting cognitive activities to analyze elements in the knowledge-building process. Our article ends with a comparison of the benefits of each analytical framework, which could have implications for teacher training on programming in the classroom. © 2022 Elsevier B.V., All rights reserved.</t>
  </si>
  <si>
    <t>10.1007/s42330-022-00210-9</t>
  </si>
  <si>
    <t>https://www.scopus.com/inward/record.uri?eid=2-s2.0-85133615620&amp;doi=10.1007%2Fs42330-022-00210-9&amp;partnerID=40&amp;md5=a8b9f5f16f74357d1bc927522de2864c</t>
  </si>
  <si>
    <t>Liu, Hehai (57204502663); Sheng, Jie (57731413400); Zhao, Li (57209248394)</t>
  </si>
  <si>
    <t>Innovation of Teaching Tools during Robot Programming Learning to Promote Middle School Students’ Critical Thinking</t>
  </si>
  <si>
    <t>In the digital age, robotics education has gained much attention for cultivating learners’ design thinking, creative thinking, critical thinking, and cooperative abilities. In particular, critical thinking as one of the key competencies in Education for Sustainable Development (ESD) can stimulate imagination and creation. It is of great value to explore critical thinking cultivation in robot programming learning. Therefore, this study applied different teaching tools to take the content of “making a manipulator through programming and construction” in a robotics course as an experimental context to examine the promotion of learners’ critical thinking. Before the experiment, a pre-test was conducted to measure students’ critical thinking ability. Then, all students were divided randomly into two groups: one as an experimental group with the teaching tool of Construction–Criticism–Migration (CCM) instructional design, and the other as a control group with the traditional teaching tool of demonstrate–practice instructional design. After a 6-week experiment, the measurement of critical thinking was applied as a post-test. SPSS was used to conduct an independent sample t test and one-way ANOVA to explore whether students’ critical thinking ability had improved and whether differences were found between the experimental group and the control group after the 6-week experiment. The results showed that the experimental group students’ critical thinking ability significantly improved, whereas no significant difference was found before and after the experiment for the control group. A significant difference existed between the two groups. This study provides an example of a new instructional design teaching tool for the teaching of robot programming and can provide valuable suggestions for instructors in middle schools. © 2022 Elsevier B.V., All rights reserved.</t>
  </si>
  <si>
    <t>10.3390/su14116625</t>
  </si>
  <si>
    <t>https://www.scopus.com/inward/record.uri?eid=2-s2.0-85131541094&amp;doi=10.3390%2Fsu14116625&amp;partnerID=40&amp;md5=ff7d530947c2717252c8cf5bb856947e</t>
  </si>
  <si>
    <t>Construction-criticism-migration; Critical Thinking; Instructional Design; Robot Programming Learning; Teaching Tools; Education; Linear Programing; Robotics; Student; Sustainable Development; Teaching</t>
  </si>
  <si>
    <t>Unahalekhaka, Apittha (57211288593); Bers, Marina Umaschi (57203655429)</t>
  </si>
  <si>
    <t>Evaluating young children’s creative coding: rubric development and testing for ScratchJr projects</t>
  </si>
  <si>
    <t>Project-based assessment has been used to evaluate coding projects created by students for a long time. Nevertheless, there is a lack of rigorously tested project-based coding rubrics that are developmentally appropriate for early childhood. This study presented the development and testing of a coding rubric to evaluate children’s creations with the popular ScratchJr app for early childhood, as well as results from field testing of the rubric. This paper first presents the ScratchJr Project Rubric development phases, and then a field test on 228 ScratchJr projects from 1st and 2nd grade students (n = 87, aged 6–7 years old) across three time points. The results showed that the rubric demonstrates validity and reliability, and can measure changes in the project quality across time points. While the rubric was designed for researchers and teachers to evaluate ScratchJr projects, the design and conceptual framework is applicable to other programming languages for children that invite creative coding. © 2022 Elsevier B.V., All rights reserved.</t>
  </si>
  <si>
    <t>10.1007/s10639-021-10873-w</t>
  </si>
  <si>
    <t>https://www.scopus.com/inward/record.uri?eid=2-s2.0-85123081531&amp;doi=10.1007%2Fs10639-021-10873-w&amp;partnerID=40&amp;md5=efa59eef64268c4bb334897ec57854f9</t>
  </si>
  <si>
    <t>Computer Science; Early Childhood Education; Elementary Education; Project Assessments; Scratchjr</t>
  </si>
  <si>
    <t>International Journal of Environmental Research and Public Health</t>
  </si>
  <si>
    <t>Lai, Chinghsiang (23974286800); Chen, Yankwang (7601427890); Wang, Ya Huei (35119817400); Liao, H. C. (7201507629)</t>
  </si>
  <si>
    <t>The Study of Learning Computer Programming for Students with Medical Fields of Specification—An Analysis via Structural Equation Modeling</t>
  </si>
  <si>
    <t>In this study, the authors constructed structural equation models in order to determine the relationship between students’ learning attitudes and their computational thinking perspectives and programming empowerment. The purpose is to understand students’ perceived competence to use computational thinking effectively, along with their computer programming learning attitude regarding the C++ programming language for one semester (2 hours per week, 36 total learning hours). A total of 495 students specializing in the medical field participated in the study. Structural equation models were constructed according to three adapted scales: the computer programming learning attitude scale, the computational thinking perspectives scale, and the programming empowerment scale. The computer programming learning attitude scale is based on three factors: willingness, negativity, and necessity. The computational thinking perspectives scale also considers three factors: the ability to express, the ability to connect, and the ability to question. The programming empowerment scale is composed of four factors: meaningfulness, impact, creative self-efficacy, and programming self-efficacy. The results showed that a positive learning attitude will positively affect computational thinking perspectives and programming empowerment. However, when students have a negativity attitude, feeling that they are being forced to learn the C++ programming language, their computational thinking perspectives and programming empowerment will be negatively affected. In order to promote students’ learning attitude, various teaching strategies, teaching curriculum design, and pedagogy design could be further explored. © 2022 Elsevier B.V., All rights reserved.</t>
  </si>
  <si>
    <t>10.3390/ijerph19106005</t>
  </si>
  <si>
    <t>https://www.scopus.com/inward/record.uri?eid=2-s2.0-85129921970&amp;doi=10.3390%2Fijerph19106005&amp;partnerID=40&amp;md5=90c67884c28a046cbc17d99249146b19</t>
  </si>
  <si>
    <t>Computational Thinking (ct) Perspectives; Computer Programming Learning Attitude (cpla); Programming Empowerment (pe); Structural Equation Modeling (sem); Computer Simulation; Curriculum; Machine Learning; Numerical Model; Perception; Student; Teaching; Article; Attitude Scale; Computer Language; Empowerment; Human; Human Experiment; Learning; Major Clinical Study; Pedagogics; Self Concept; Software; Structural Equation Modeling; Thinking; Attitude; Computer; Latent Class Analysis; Attitude; Computers; Humans; Latent Class Analysis; Learning; Students</t>
  </si>
  <si>
    <t>Hsu, Che Yu (55898493600); Ou, Shengjung (35201586100)</t>
  </si>
  <si>
    <t>Innovative Practice of Sustainable Landscape Architecture Education—Parametric-Aided Design and Application</t>
  </si>
  <si>
    <t>The traditional teaching model of landscape architecture education is teacher-centered classroom lectures, which cannot effectively satisfy students’ curiosity and stimulate their creative thinking and computational thinking skills, resulting in students’ low willingness to learn, inatten-tiveness, and lack of participation in discussions and interactions. This study attempts to combine the BOPPPS teaching structure and Design-Based Learning model to innovate the teaching design, construct the knowledge chain of landscape architecture design modeling and inspire the logic of thinking, with visual programming language, virtual reality parametric modeling and 3D printing hands-on activities while integrating sustainable development goals and related thematic issues to develop practical skills and problem-solving abilities. Through collecting students’ learning perfor-mance, examining the quality and effectiveness of teaching and learning, reflecting on the revised teaching content and methods and establishing a practical teaching plan for sustainable landscape architecture education. The results of the study show that the combination of innovative teaching and learning models with SDG-related thematic issues and collaborative group discussions with teaching activities helps to enhance students’ learning effectiveness and bring the learning performances of different learners closer together. In addition, the analysis of learning satisfaction shows that it enhances students’ interest and motivation in learning. © 2022 Elsevier B.V., All rights reserved.</t>
  </si>
  <si>
    <t>10.3390/su14084627</t>
  </si>
  <si>
    <t>https://www.scopus.com/inward/record.uri?eid=2-s2.0-85128722736&amp;doi=10.3390%2Fsu14084627&amp;partnerID=40&amp;md5=54c023e0be62f589978cb5e7a304004c</t>
  </si>
  <si>
    <t>3d Printing; Boppps; Design-based Learning; Sustainable Development Goals; Sustainable Landscape Architecture Education; Virtual Reality; Architecture; Education; Learning; Sustainable Development; Teaching; Virtual Reality</t>
  </si>
  <si>
    <t>Computers and Education</t>
  </si>
  <si>
    <t>Chevalier, Morgane (56038487900); Giang, Christian (57204360363); El-Hamamsy, Laila (57219702090); Bonnet, Evgeniia (57191821370); Papaspyros, Vaios (57210558689); Pellet, Jean Philippe (23390442300); Audrin, Catherine (57193897804); Romero, Margarida (36698221700); Baumberger, Bernard (6603299372); Mondada, Francesco (6603066571)</t>
  </si>
  <si>
    <t>The role of feedback and guidance as intervention methods to foster computational thinking in educational robotics learning activities for primary school</t>
  </si>
  <si>
    <t>Computational thinking (CT) is considered an emerging competence domain linked to 21st-century competences, and educational robotics (ER) is increasingly recognised as a tool to develop CT competences. This is why researchers recommend developing intervention methods adapted to classroom practice and providing explicit guidelines to teachers on integrating ER activities. The present study thus addresses this challenge. Guidance and feedback were considered as critical intervention methods to foster CT competences in ER settings. A between-subjects experiment was conducted with 66 students aged 8 to 9 in the context of a remote collaborative robot programming mission, with four experimental conditions. A two-step strategy was employed to report students' CT competence (their performance and learning process). Firstly, the students' CT learning gains were measured through a pre-post-test design. Secondly, video analysis was used to identify the creative computational problem-solving patterns involved in the experimental condition that had the most favourable impact on the students’ CT scores. Results show that delayed feedback is an effective intervention method for CT development in ER activities. Subject to delayed feedback, students are better at formulating the robot behaviour to be programmed, and, thus, such a strategy reinforces the anticipation process underlying the CT. © 2022 Elsevier B.V., All rights reserved.</t>
  </si>
  <si>
    <t>10.1016/j.compedu.2022.104431</t>
  </si>
  <si>
    <t>https://www.scopus.com/inward/record.uri?eid=2-s2.0-85122614192&amp;doi=10.1016%2Fj.compedu.2022.104431&amp;partnerID=40&amp;md5=033bfbdd9c52cfb10e34bde7b0815918</t>
  </si>
  <si>
    <t>21st-century Abilities; Collaborative Learning; Elementary Education; Improving Classroom Teaching; Teaching/learning Strategies; Educational Robots; Learning Systems; Robot Programming; Robotics; 21st-century Ability; Collaborative Learning; Computational Thinkings; Delayed Feedback; Educational Robotics; Elementary Education; Experimental Conditions; Improving Classroom Teaching; Intervention Methods; Teaching/learning Strategy; Students</t>
  </si>
  <si>
    <t>Aurava, Riikka (57205189863); Meriläinen, Mikko (57205144804)</t>
  </si>
  <si>
    <t>Expectations and realities: Examining adolescent students’ game jam experiences</t>
  </si>
  <si>
    <t>This article describes the expectations and experiences of young (16 to 19 year old) digital game jam participants (N = 34) who attend Finnish general upper secondary schools. Game jams are a form of game creation: events where games are made in co-operation. They are widely used in game design education and in addition, when participated voluntarily, learning has been reported as an important motivation. The existing literature mostly concentrates on game jams for adults, and informal or non-formal learning. This article is adding to the literature by examining learning in formal education for adolescents. As part of our research, we have organised game jams in formal general education, and this article is based on the pre-event and post-event surveys of three game jam events. The article maps 1) the motivations to attend a school related game jam, 2) the expectations and apprehensions the would-be participants have, 3) what kind of learning game jams promote, and 4) how does attending a game jam affect participants’ attitudes and apprehensions regarding learning, STEAM and information technology, and their own skills. Our results indicate the creative side of digital game making, desire to learn new skills and make new friends to be the main motivations for participation, and the lack of confidence in technical skills to cause most anxiety before the jam event. The effects of attending a game jam are mostly positive, with the participants reporting learning experiences in several soft and technical skills and increased motivation to take part in creative and co-creative projects. A gendered result can be seen in the participants’ altered stance on technology and programming: girls and non-binary students report technology and programming being easier and more fun than they had thought before attending a game jam event, which is well in line with previous research on STEM/STEAM education and gender. © 2022 Elsevier B.V., All rights reserved.</t>
  </si>
  <si>
    <t>10.1007/s10639-021-10782-y</t>
  </si>
  <si>
    <t>https://www.scopus.com/inward/record.uri?eid=2-s2.0-85117755154&amp;doi=10.1007%2Fs10639-021-10782-y&amp;partnerID=40&amp;md5=768e5bf23b12d0788377ceefb38f3dfd</t>
  </si>
  <si>
    <t>Adolescents; Co-creation; Creativity; Game Jams; Gender Inclusivity; Steam Learning</t>
  </si>
  <si>
    <t>Lewis, Clayton H. (35268993400)</t>
  </si>
  <si>
    <t>Automatic Programming and Education</t>
  </si>
  <si>
    <t>Automatic programming, as supported by recent language-model based AI systems, potentially allows a new approach to making computation a useful tool for learning, a goal of the Boxer project. This paper shows that the Codex system can be used to support some of the explorations in mathematics for which Boxer has been used. Virtually no knowledge of programming is required. Reflecting on the lessons from this exploration may sharpen the goals we bring to educational computing. What knowledge about computing, as distinct from the ability to creatively use computing, should learners gain? © 2022 Elsevier B.V., All rights reserved.</t>
  </si>
  <si>
    <t>10.1145/3532512.3539664</t>
  </si>
  <si>
    <t>https://www.scopus.com/inward/record.uri?eid=2-s2.0-85144309188&amp;doi=10.1145%2F3532512.3539664&amp;partnerID=40&amp;md5=fa2da76bc21fc23c713e95e74747b6e9</t>
  </si>
  <si>
    <t>Automatic Programming; Boxer; Computational Literacy; Education; Education Computing; Ai Systems; Boxer; Codex System; Computational Literacy; Language Model; Model-based Opc; New Approaches; Automatic Programming</t>
  </si>
  <si>
    <t>Frontiers in Psychology</t>
  </si>
  <si>
    <t>Liu, Jun (57196289278); Sun, Meng (57710652800); Dong, Yue (57424288600); Xu, Fei (57397996400); Sun, Xue (57226827443); Zhou, Yan (57397996300)</t>
  </si>
  <si>
    <t>The Mediating Effect of Creativity on the Relationship Between Mathematic Achievement and Programming Self-Efficacy</t>
  </si>
  <si>
    <t>Purpose: This study aimed to explore the relationship between mathematic achievement and programming self-efficacy, and adopt a mediation model to verify the mediating role of creativity on the relationship between mathematic achievement and programming self-efficacy. Methods: A total of 950 upper-secondary school students were surveyed using their math test scores, the Kirton Adaption-Innovation and the Programmed Self-Efficacy Scale. SPSS-26 was used for descriptive statistical analysis and correlation analysis of related variables. The PROCESS plugin was used to test the mediating effect of creativity. Results: (1) Mathematic achievement has a positive effect on programming self-efficacy, mathematic achievement is positively related to creativity, and creativity also has a positive influence on programming self-efficacy. (2) Creativity has a mediating effect on the relationship between mathematic achievement and programming self-efficacy. Conclusion: The results revealed that mathematic achievement affected programming self-efficacy directly and also indirectly through creativity. This provided certain ideas for the development of programming education for teenagers. Since students’ mathematics learning and creativity are related to programming learning, it is necessary to pay attention to the integration of the disciplines of programming education and mathematics. Further, the cultivation of innovative thinking is also critical to facilitate programming learning. © 2022 Elsevier B.V., All rights reserved.</t>
  </si>
  <si>
    <t>10.3389/fpsyg.2021.772093</t>
  </si>
  <si>
    <t>https://www.scopus.com/inward/record.uri?eid=2-s2.0-85123345104&amp;doi=10.3389%2Ffpsyg.2021.772093&amp;partnerID=40&amp;md5=1ec9dd73b22ff6054c798db758ccede5</t>
  </si>
  <si>
    <t>Creativity; Mathematic Achievement; Mediating Effect; Programming Self-efficacy; Upper-secondary School Students</t>
  </si>
  <si>
    <t>Moraiti, Ioanna P. (35798638100); Fotoglou, Anestis (57971271100); Drigas, Athanasios S. (8662839500)</t>
  </si>
  <si>
    <t>Coding with Block Programming Languages in Educational Robotics and Mobiles, Improve Problem Solving, Creativity &amp; Critical Thinking Skills</t>
  </si>
  <si>
    <t>The purpose of the article is to highlight how students' computational thinking, which is a critical thinking skill, can be developed through educational robotics and programming. It is a fun and engaging learning activity that encourages students to collaborate, delve into a problem, construct knowledge, and cultivate critical thinking. Educational robotics is therefore an innovative teaching tool, which contributes to the implementation of the above goal and follows the principles of building, specifically the construction of knowledge (Mikropoulos &amp; Bellou, 2010). It develops students' critical thinking, strengthens their mental models, and activates known learning mechanisms leading them to a deeper level of understanding and assimilation of knowledge, which cannot be accomplished with traditional teaching methodologies. It has also been proven to be able to help students solve complex problems as well as contribute to the development of computational thinking skills (Atmatzidou &amp; Demetriadis, 2014), which should characterize the entire literate population and complement the other three basic reading skills, writing, and mathematics (Mavroudis, Petrou &amp; Fesakis, 2014) © 2022 Elsevier B.V., All rights reserved.</t>
  </si>
  <si>
    <t>10.3991/ijim.v16i20.34247</t>
  </si>
  <si>
    <t>https://www.scopus.com/inward/record.uri?eid=2-s2.0-85142210223&amp;doi=10.3991%2Fijim.v16i20.34247&amp;partnerID=40&amp;md5=d088644ccfb907af0d84c92eec1a1ca4</t>
  </si>
  <si>
    <t>Block-based Programming; Coding; Critical Thinking; Curriculum; Educational Robotics; Mobiles; Problem Solving; Programming Languages; Robotics; Steam; Stem</t>
  </si>
  <si>
    <t>Journal of Information Technology Education: Research</t>
  </si>
  <si>
    <t>Hsueh, Nien Lin (9276504400); Daramsenge, Bilegjargal (57892726100); Lai, Lien Chi (57892483500)</t>
  </si>
  <si>
    <t>EXPLORING THE INFLUENCE OF STUDENTS’ MODES OF BEHAVIORAL ENGAGEMENT IN AN ONLINE PROGRAMMING COURSE USING THE PARTIAL LEAST SQUARES STRUCTURAL EQUATION MODELING APPROACH</t>
  </si>
  <si>
    <t>Aim/Purpose The goal of this study was twofold: first, to examine how learners’ behavioral engagement types affect their final grades in an online programming course; and second, to explore which factors most strongly affect student performance in an online programming course and their connection to the types of cognitive en-gagement. Background During the COVID-19 pandemic situation, information technology educational methods and teaching have been transforming rapidly into online or blended. In this situation, students learn course content through digital learning manage-ment systems (LMSs), and the behavioral data derived from students’ interac-tions with these digital systems is important for instructors and researchers. However, LMSs have some limitations. For computer science students, the tradi-tional learning management system is not enough because the coding behavior cannot be analyzed. Through the OpenEdu platform, we collected log data from 217 undergraduates enrolled in a Python programming course offered by Feng Chia University in Taiwan in the spring semester of 2021. Methodology We applied the evaluation framework of learning behavioral engagement con-ducted on a massive open online course (MOOC) platform and integrated it with the partial least squares structural equation modeling (PLS-SEM) approach. PLS-SEM is widely used in academic research and is appropriate for causal models and small sample sizes. Therefore, this kind of analysis is consistent with the purpose of our study. Contribution In today’s fast-paced world of information technology, online learning is be-coming an important form of learning around the world. Especially in com-puter science, programming courses teach many skills, such as problem-solving, teamwork, and creative thinking. Our study contributes to the understanding of how behavioral engagements in distance programming learning affect student achievement directly and through cognitive engagement. The results can serve as a reference for practitioners of distance programming education. Findings Our results demonstrate that: (1) online time and video-watching constructs had significant effects on the self-assessment construct, self-assessment and video-watching constructs had significant effects on the final grade construct, and online document reading was not a significant factor in both self-assessments and final grades; (2) video watching had a most significant effect than other be-havioral constructs in an online programming course; (3) cognitive engagement types are inextricably linked to the development of a behavioral engagement framework for online programming learning. The mediation analysis and the im-portance-performance map analysis supported the importance of cognitive en-gagement. Recommendations for Practitioners (1) Online education platform developers and university policymakers should pay close attention to the development of self-assessment systems and design such systems based on students’ cognitive skills. (2) Instructors are advised to put substantial effort into the creation of videos for each course session and to actively promote students’ interest in the course material. Recommendations for Researchers The empirical results reported in this study allow a better understanding of the connection between behavioral engagement and final achievement. However, there are still great challenges in trying to explore more kinds of engagement, like emotional or social engagement. It would be interesting to deepen the re-sults obtained by integrating programming behavior like debugging and testing. Impact on Society Online programming courses allow students to improve their coding skills and computer science background. Students’ behavioral engagement strongly affects their academic achievement, their ability to complete a course successfully, and the quality of the learning process. Our work can encourage more people who are different majors in society to learn coding in an online environment even not only computer science students. Moreover, the findings of this study can be rec-ommendations for understanding students’ learning behavior and the develop-ment of distance programming learning. Future Research We suggest for future studies: (1) include a wider range of participants, such as students enrolled in MOOCs environments; (2) include more log data items that can express various students’ behavior, depending on the reliability and validity of the research model; and (3) conduct more detailed studies of the effects of emotional engagement as well as additional aspects of students’ social engage-ment to elucidate the factors affecting students’ behavioral participation and performance more thoroughly © 2022 Elsevier B.V., All rights reserved.</t>
  </si>
  <si>
    <t>10.28945/5010</t>
  </si>
  <si>
    <t>https://www.scopus.com/inward/record.uri?eid=2-s2.0-85138204019&amp;doi=10.28945%2F5010&amp;partnerID=40&amp;md5=fff27e3c11793ba36b65e80ef26ba776</t>
  </si>
  <si>
    <t>Behavioral Engagement; Cognitive Engagement; Distance Learning; Pls-sem; Programming Education</t>
  </si>
  <si>
    <t>Fredericks, Erik M. (55365560000); DeVries, Byron (56056489900); Moore, Jared M. (55329155700)</t>
  </si>
  <si>
    <t>Towards Self-Adaptive Game Logic</t>
  </si>
  <si>
    <t>Self-Adaptive systems (SAS) can reconfigure at run time in response to changing situations to express acceptable behaviors in the face of uncertainty. With respect to game design, such situations may include user input, emergent behaviors, performance concerns, and combinations thereof. Typically an SAS is modeled as a feedback loop that functions within an existing system, with operations including monitoring, analyzing, planning, and executing (i.e., MAPE-K) to enable online reconfiguration. This paper presents a conceptual approach for extending software engineering artifacts to be self-Adaptive within the context of game design. We have modified a game developed for creative coding education to include a MAPE-K self-Adaptive feedback loop, comprising run-Time adaptation capabilities and the software artifacts required to support adaptation. © 2022 Elsevier B.V., All rights reserved.</t>
  </si>
  <si>
    <t>10.1145/3524494.3527625</t>
  </si>
  <si>
    <t>https://www.scopus.com/inward/record.uri?eid=2-s2.0-85136826205&amp;doi=10.1145%2F3524494.3527625&amp;partnerID=40&amp;md5=d172c15c262faec1f168456e0ae5950e</t>
  </si>
  <si>
    <t>Creative Coding; Game Design; Self-adaptive Systems; Software Engineering; Adaptive Systems; Game Design; Software Engineering; Adaptive Games; Creative Coding; Creatives; Emergent Behaviours; Feedback Loops; Runtimes; Self-adaptive System; Uncertainty; User Input; Feedback</t>
  </si>
  <si>
    <t>Australasian Journal of Educational Technology</t>
  </si>
  <si>
    <t>Sarı, Uǧur (6505778554); Çelik, Harun (56763594000); Pektaş, Hüseyin Miraç (55220099500); Yalçın, Selinay (57855787100)</t>
  </si>
  <si>
    <t>Effects of STEM-focused Arduino practical activities on problem-solving and entrepreneurship skills</t>
  </si>
  <si>
    <t>In this study, the effects of science, technology, engineering and mathematics (STEM) focused Arduino practical activities on problem-solving and entrepreneurship skills were analysed using qualitative and quantitative methods. Also, the contribution of these activities to teacher candidates and their effects on the learning-teaching process were discussed by evaluating their views. The study group consisted of 31 final-year teacher candidates studying in the science teaching department of a university in Turkey. The quantitative findings reveal that STEM-focused Arduino practical activities have a positive effect on improving the problem-solving and entrepreneurship skills of teacher candidates. Their opinions also support these results. The teacher candidates stated that the practical activities contribute to their professional development, support the development of 21st-century skills such as problem-solving and creativity and positively affect the learning-teaching process. As a result, STEM-focused Arduino practical activities are of significance in terms of adopting an interdisciplinary approach to education following the requirements of the century and developing problem-solving, entrepreneurial and productive individuals. Implications for practice or policy: • STEM educators should integrate Arduino into STEM education to increase STEM learning outcomes. • STEM educators should attach importance to STEM-focused Arduino activities to develop students’ reflective thinking and entrepreneurial skills. • Educators and researchers who want to use coding in STEM education may need to consider this article for example activities and implementation steps. © 2022 Elsevier B.V., All rights reserved.</t>
  </si>
  <si>
    <t>10.14742/ajet.7293</t>
  </si>
  <si>
    <t>https://www.scopus.com/inward/record.uri?eid=2-s2.0-85136470429&amp;doi=10.14742%2Fajet.7293&amp;partnerID=40&amp;md5=d7e6041148dec288de9e3128489d81d4</t>
  </si>
  <si>
    <t>Arduino Practical Activities; Entrepreneurship; Physical Computing; Problemsolving Skill; Stem Education</t>
  </si>
  <si>
    <t>Journal of Information Technology Education: Innovations in Practice</t>
  </si>
  <si>
    <t>Bakke, Christine (57771776100); Sakai, Rena (57771900600)</t>
  </si>
  <si>
    <t>USING DESIGN-BASED RESEARCH TO LAYER CAREER-LIKE EXPERIENCES ONTO SOFTWARE DEVELOPMENT COURSES</t>
  </si>
  <si>
    <t>Aim/Purpose This research aims to describe layering of career-like experiences over existing curriculum to improve perceived educational value. Background Feedback from students and regional businesses showed a clear need to increase student’s exposure to career-like software development projects. The initial goal was to develop an instructor-optional project that could be used in a single mid-level programming course; however, the pilot quickly morphed into a multi-year study examining the feasibility of agile projects in a variety of settings. Methodology Over the course of four years, an agile project was honed through repeated De-sign Based Research (DBR) cycles of design, implementation, testing, commu-nication, and reflective analysis. As is common with DBR, this study did not fol-low single methodology design; instead, analysis of data coupled with review of literature led to exploration and testing of a variety of methodologies. The review phase of each cycle included examination of best practices and methodol-ogies as determined by analysis of oral and written comments, weekly journals, instructor feedback, and surveys. As a result of participant feedback, the original project was expanded to a second project, which was tested in another Software Engineering (SE) course. The project included review and testing of many academic and professional methodologies, such as Student Ownership of Learning, Flipped Classroom, active learning, waterfall, agile, Scrum, and Kan-ban. The study was homogenous and quasi-experimental as the population consisted solely of software engineering majors taking required courses; as based on validity of homogenous studies, class sizes were small, ranging from 8 to 20 stu-dents. Close interactions between respondents and the instructor provided interview-like settings and immersive data capture in a natural environment. Further, the iterative development practices of DBR cycles, along with the inclu-sion of participants as active and valued stakeholders, was seen to align well with software development practitioner practices broadly known as agile. Contribution This study is among the first to examine layering a career-like software develop-ment project on top of a course through alteration of traditional delivery, agile development, and without supplanting existing material. Findings In response to industry recommendations for additional career-like experiences, a standalone agile capstone-like project was designed that could be layered over an existing course. Pilot data reflected positive perceptions of the project, although students did not have enough time to develop a working prototype in ad-dition to completing existing course materials. Participant feedback led to simultaneous development of a second, similar project. DBR examination of both projects resulted in a simplified design and the ability to develop a working prototype, if and only if the instructor was willing to make adjustments to delivery. After four years, a solution was developed that is both stable and flexible. The solution met the original charge in that it required course delivery, not course material, to be adjusted. It is critical to note that when a working prototype is desired, a portion of the lecture should be flipped allowing more time for guided instruction through project-focused active learning and study group requirements. The results support agile for standalone software development pro-jects, as long as passive delivery methods are correspondingly reduced. Recommendations for Practitioners Based on the findings, implementation of a career-like software development project can be well received as long as active learning components are also developed. Multiple cycles of DBR are recommended if future researchers wish to customize instructional delivery and develop complex software development projects. Programming instructors are recommended to explore hybrid delivery to support development of agile career-like experiences. Small class sizes allowed the researchers to maintain an interview-like setting throughout the study and future studies with larger classes are recommended to include additional subject matter experts such as graduate students as interaction with a subject matter expert was highly valued by students. Recommendations for Researchers Researchers are recommended to further examine career-like software develop-ment experiences that combine active learning with agile methods; more studies following agile and active learning are needed to address the challenges faced when complex software development is taught in academic settings. Further testing of standalone agile project development has now occurred in medium sized in person classes, online classes, independent studies, and creative works research settings; however, further research is needed. Future research should also examine the implementation of agile projects in larger class sizes. Increasing class size should be coupled with additional subject matter experts such as graduate students. Impact on Society This study addresses professional recommendations for development of agile career-like experiences at the undergraduate level. This study provides empirical evidence of programming projects that can be layered over existing curriculum, with no additional cost to the students Initial feedback from local businesses and graduates, regarding agile projects with active learning, has been positive. The area business that refused to hire our underprepared SE graduates has now hired several. Future Research Future research should explore layering agile projects over a broader range of software development courses. Feedback from hiring professionals and former students has been positive. It is also recommended that DBR be used to de-velop career-like experiences for online programming courses © 2022 Elsevier B.V., All rights reserved.</t>
  </si>
  <si>
    <t>10.28945/4988</t>
  </si>
  <si>
    <t>https://www.scopus.com/inward/record.uri?eid=2-s2.0-85133139790&amp;doi=10.28945%2F4988&amp;partnerID=40&amp;md5=b950726e90e219cdc0f7a080c8a7e55c</t>
  </si>
  <si>
    <t>Active Learning; Agile; Information Technology; Iterative Development; Programming; Scrum; Soft-ware Engineering; Software Development; Student Ownership Of Learning</t>
  </si>
  <si>
    <t>IEEE Access</t>
  </si>
  <si>
    <t>Flores, Pamela Catherine (55953626900); Alvarez, Mayra (57486933900); Torres, Jenny Gabriela (12240687000)</t>
  </si>
  <si>
    <t>Identifying Difficulties of Software Modeling Through Class Diagrams: A Long-Term Comparative Analysis</t>
  </si>
  <si>
    <t>Software modeling is a creative activity in which software components and their relationships are identified based on customer requirements. Based on the literature, object-oriented software modeling is based on four fundamental pillars which are abstraction, encapsulation, decomposition, and inheritance. However, despite the existence of guidelines and recommendations for implementing the object-oriented approach, novice software designers do not make good design decisions, leading to inefficient designs that cannot be modifiable, understandable, or user-friendly distribute at the development level. The literature reveals that the most common difficulties faced by software designers is a lack of understanding and confusion of concepts related to the object-oriented approach, as well as difficulties in creating Unified Modeling Language diagrams, especially class diagrams. The work presented in this article uses a qualitative and quantitative approach to determine, in a group of university students, what are the most recurrent difficulties and their persistence during the time. The qualitative case study is the method that allowed to generate the documents: diagnostic and evaluation tests. Additionally, a thematic analysis was used to identify, analyze and report patterns within the data. In order to know the occurrences of the problems in the case study, as part of our quantitative approach, a comparative study was applied to compare the results obtained between the diagnostic and evaluation tests and thus establish the similarities and differences among the cases observed, through the hierarchical clustering technique. The findings of this study show us 16 difficulties identified after the qualitative analysis, while the quantitative analysis shows us the number of occurrences and their persistence over time. The difficulties reported in both analyzes focus on these three difficulties: a) Definition of attributes that could be a class, b) Classes with inadequate or insufficient behavior and, c) Incorrect use of multiplicity between classes. Each of these difficulties is analyzed in depth in this study. © 2022 Elsevier B.V., All rights reserved.</t>
  </si>
  <si>
    <t>10.1109/ACCESS.2022.3157290</t>
  </si>
  <si>
    <t>https://www.scopus.com/inward/record.uri?eid=2-s2.0-85126330188&amp;doi=10.1109%2FACCESS.2022.3157290&amp;partnerID=40&amp;md5=cd3f12212c91c642ce6e276534dc45df</t>
  </si>
  <si>
    <t>Computer Science; Computer Science Education; Object Oriented Modeling; Software Design; Software Engineering; Systems Engineering Education; C (programming Language); Computer Software; Education Computing; Engineering Education; Object Oriented Programming; Object Recognition; Unified Modeling Language; Class Diagrams; Code; Computer Science Education; Object Oriented Approach; Object Oriented Modelling; Objects Recognition; Software; Software Modeling; Systems Engineering Education; Software Design</t>
  </si>
  <si>
    <t>Wireless Communications and Mobile Computing</t>
  </si>
  <si>
    <t>Zhan, Qianyi (56102906200); Wang, Jing (57447425300); Pan, Xiang (57447913600); Ding, Yanrui (8894876500); Liu, Yuan (35262605500)</t>
  </si>
  <si>
    <t>Teaching Model Design of Computer Programming Courses for Digital Media Technology Students</t>
  </si>
  <si>
    <t>Digital media technology major is aimed at improving students' skill on technological aspects of multimedia and developing their artistic and creative thinking. Therefore, the fundamental programming courses, including C, C++, Java, and Python, should meet the demand of digital media technology. In this paper, we design the teaching model of programming courses, which consists of three parts: theoretical research on the deep integration of programming course cluster and digital media, teaching and learning method of programming courses led by "art-technology integration,"and teaching quality control and evaluation system of programming course cluster. © 2022 Elsevier B.V., All rights reserved.</t>
  </si>
  <si>
    <t>10.1155/2022/7085914</t>
  </si>
  <si>
    <t>https://www.scopus.com/inward/record.uri?eid=2-s2.0-85124413866&amp;doi=10.1155%2F2022%2F7085914&amp;partnerID=40&amp;md5=0064286d060e3eeda9aaf20bef5b3dd0</t>
  </si>
  <si>
    <t>C++ (programming Language); Curricula; E-learning; Learning Systems; Multimedia Systems; Python; Quality Control; Students; Teaching; Computer Programming Course; Creative Thinking; Deep Integrations; Digital Media Technologies; Modeling Designs; Programming Course; Student Skills; Teaching Model; Technological Aspects; Theoretical Research; Digital Storage</t>
  </si>
  <si>
    <t>Mathematics Enthusiast</t>
  </si>
  <si>
    <t>Bennett, Kristin P. (7202750503); Erickson, John S. (57210468664); Svirsky, Amy (57225045941); Seddon, Josephine C. (57429187800)</t>
  </si>
  <si>
    <t>A Mathematics Pipeline to Student Success in Data Analytics through Course-Based Undergraduate Research</t>
  </si>
  <si>
    <t>This paper reports on Data Analytics Research (DAR), a course-based undergraduate research experience (CURE) in which undergraduate students conduct data analysis research on open real-world problems for industry, university, and community clients. We describe how DAR, offered by the Mathematical Sciences Department at Rensselaer Polytechnic Institute (RPI), is an essential part of an early low-barrier pipeline into data analytics studies and careers for diverse students. Students first take a foundational course, typically Introduction to Data Mathematics, that teaches linear algebra, data analytics, and R programming simultaneously using a project-based learning (PBL) approach. Then in DAR, students work in teams on open applied data analytics research problems provided by the clients. We describe the DAR organization which is inspired in part by agile software development practices. Students meet for coaching sessions with instructors multiple times a week and present to clients frequently. In a fully remote format during the pandemic, the students continued to be highly successful and engaged in COVID-19 research producing significant results as indicated by deployed online applications, refereed papers, and conference presentations. Formal evaluation shows that the pipeline of the single on-ramp course followed by DAR addressing real-world problems with societal benefits is highly effective at developing students' data analytics skills, advancing creative problem solvers who can work both independently and in teams, and attracting students to further studies and careers in data science. © 2022 Elsevier B.V., All rights reserved.</t>
  </si>
  <si>
    <t>10.54870/1551-3440.1573</t>
  </si>
  <si>
    <t>https://www.scopus.com/inward/record.uri?eid=2-s2.0-85123603029&amp;doi=10.54870%2F1551-3440.1573&amp;partnerID=40&amp;md5=092b431ad87659cd0e51dc103f564144</t>
  </si>
  <si>
    <t>Course-based Undergraduate Research; Data Analytics; Data Visualization; Linear Algebra; Machine Learning; Project-based Learning; Undergraduate Education</t>
  </si>
  <si>
    <t>No</t>
  </si>
  <si>
    <t>Year</t>
  </si>
  <si>
    <t>Cited by</t>
  </si>
  <si>
    <t>Document Type</t>
  </si>
  <si>
    <t>Source title</t>
  </si>
  <si>
    <t>Volume</t>
  </si>
  <si>
    <t>Issue</t>
  </si>
  <si>
    <t>Author full names</t>
  </si>
  <si>
    <t>Title</t>
  </si>
  <si>
    <t>Abstract</t>
  </si>
  <si>
    <t>DOI</t>
  </si>
  <si>
    <t>Link</t>
  </si>
  <si>
    <t>Author Keywords</t>
  </si>
  <si>
    <t>Curricula; Students; Teaching; Auxiliary Technology; Block Based; Creatives; Educational Activities; Educational Process; Higher Level Block; Teachers'; Visual Programming Languages; Visual Languages</t>
  </si>
  <si>
    <t>https://www.scopus.com/inward/record.uri?eid=2-s2.0-85209197769&amp;doi=10.1088%2F1742-6596%2F2871%2F1%2F012018&amp;partnerID=40&amp;md5=f99ca7481369ae3469ede13518a7c108</t>
  </si>
  <si>
    <t>10.1088/1742-6596/2871/1/012018</t>
  </si>
  <si>
    <t>The present research is motivated by the necessity of introducing modern methodologies corresponding to the study's content into the educational process. The work aims to use Scratch projects for the organization of students' educational activities, as well as for their creative self-realization. Authors realize STE(A)M-approach in the educational activity by facilities of Scratch-projects. The high-level block-based visual programming language could be an auxiliary technology for a teacher and an independent developing tool for students. The research revealed the main themes that became the basis for the development of the author's course "Creative Self-Fulfilment in Scratch". This contributes to the development of students' creativity. The content of the course is extended with projects in algebra, geometry, physics and musical culture. Each of these projects demonstrates the unity of technology and creativity. © 2025 Elsevier B.V., All rights reserved.</t>
  </si>
  <si>
    <t>The implementation of STE(A)M education through Scratch projects</t>
  </si>
  <si>
    <t>Leshchuk, Svitlana (57214945738); Dilna, Nataliya (15836726500); Grod, Inna M. (59452183800); Radchenko, O. Ya (57216614993); Hnoiova, T. (59411679700)</t>
  </si>
  <si>
    <t>Journal of Physics: Conference Series</t>
  </si>
  <si>
    <t>Computational Thinking; Creative Problem-solving Skills; Productive Failure; Programming Education In Elementary School</t>
  </si>
  <si>
    <t>https://www.scopus.com/inward/record.uri?eid=2-s2.0-85196292185&amp;doi=10.15388%2Finfedu.2024.14&amp;partnerID=40&amp;md5=0e9715c0bb9649ab001e1d86163d9b30</t>
  </si>
  <si>
    <t>10.15388/infedu.2024.14</t>
  </si>
  <si>
    <t>As our society has advanced in the era of digital transformation, education has been transformed from knowledge-centered to competency-centered to solve future problems in the light of unpredictable changes and events in our lives. Programming education provides the basic knowledge needed, and fosters higher-order thinking skills in the process of generating and converging ideas to solve problems. However, in Korean elementary schools, it is mostly based on a lecture-based instructional design and focuses on knowledge delivery, which has limited the educational effects of programming. However, productive failure (PF) focuses on learning concepts in authentic problems, and lets the students generate different solutions and discuss them in an acceptable environment, with the result that they fail to solve the problem. Therefore, this study developed a PF-based educational program and tested it on sixth-grade students in a Korean elementary school. The results showed that the computational thinking (CT) and creative problem-solving (CPS) skills of the experimental group were significantly greater than those of the control group, with a medium effect size for CT and a high effect size for CPS skills. To generalize the results and increase the applicability, follow-up studies should expand the subject of the study, develop specific teaching guidelines for teachers, and invent various learning problems appropriate to the students’ level and different domains of learning. © 2024 Elsevier B.V., All rights reserved.</t>
  </si>
  <si>
    <t>Productive Failure-based Programming Course to Develop Computational Thinking and Creative Problem-Solving Skills in a Korean Elementary School</t>
  </si>
  <si>
    <t>Lee, Dagyeom (57790004800); Lee, Youngjun (57199021972)</t>
  </si>
  <si>
    <t>Creative Thinking Stages; Imagination; Inquiry-based Learning</t>
  </si>
  <si>
    <t>https://www.scopus.com/inward/record.uri?eid=2-s2.0-85166782475&amp;doi=10.17648%2Facta.scientiae.7612&amp;partnerID=40&amp;md5=52c9577d28256e7da3d3414b62d5c6d0</t>
  </si>
  <si>
    <t>10.17648/acta.scientiae.7612</t>
  </si>
  <si>
    <t>Background: Creative thinking skills significantly affect the learning process's success. Improving higher-order thinking skills requires wise consideration of learning techniques and a commitment to an active and learner-centered learning environment. Objectives: The objective of this research is to explore the creative process of children when playing games using coding skills. Design: This study employed a mixed-methods approach to data collection, combining semi-structured and comparison methods. Setting and Participants: The research sample consisted of 20 five-grade students (twelve boys and eight girls) from SD Negeri 149 Tokinjong, Sinjai Regency. Data collection and analysis: Descriptive statistics and the N-Gain test were used to analyse participants’ creative thinking pre- and post-test scores. Interview analysis was performed through data reduction, data display, and conclusion drawing and verification. Results: The results showed that IBL has the potential to improve elementary school students’ creative thinking skills with a mean score of 77.25. Besides, participants engaged in a cyclical thinking phase between the preparation and imagination phases. The two cognitive tasks distinguished the cyclical thinking process are information collection and information examination. This process was repeated until participants decided that no more viable alternatives. Conclusions: The implementation of inquiry-based learning has the potential to improve elementary school students’ creative thinking skills; participants engaged in a cyclical thinking phase between the preparation and imagination stages. © 2023 Elsevier B.V., All rights reserved.</t>
  </si>
  <si>
    <t>Students’ Creative Thinking Stages in Inquiry-Based Learning: A Mixed-Methods Study of Elementary School Students in Indonesia</t>
  </si>
  <si>
    <t>Rahayuningsih, Sri (57452913100); Kartinah, undefined (57191282526); Nurhusain, Muhammad (57486988100)</t>
  </si>
  <si>
    <t>Acta Scientiae</t>
  </si>
  <si>
    <t>Padiyath, Aadarsh (57219715581); Ericson, Barbara Jane (6603682585)</t>
  </si>
  <si>
    <t>Critiquing Computing Artifacts through Programming Satirical Python Scripts</t>
  </si>
  <si>
    <t>Computing culture and its artifacts tend to oust marginalized students. Therefore alongside our push to broaden participation in computing (BPC), we must create new methods of critiquing and changing computing culture and its artifacts. Many marginalized students have experienced what Dr. Ruha Benjamin calls "glitches": a breakdown of computing artifacts regarding the intersection of identities and computing that expose systemic biases. As many egregious "glitches"border on parody or satire, we investigated the potential of satirical programming in BPC programs to critique computing artifacts. We designed and conducted a one-hour session for three high school BPC programs in the American Midwest. Sessions used culturally responsive pedagogy to discuss how programming encodes bias. We taught elements of Python to scaffold the creation of a short Python script. We showed an example of a satirical Python script and encouraged students to satirize a "glitch"they experienced in a computing artifact or concept. Our findings show that many marginalized students were well aware of "glitches"in their own experiences with software. They enjoyed translating the "glitches"into satirical Python scripts that demonstrated their understanding of how systemic biases manifest in software development. In this poster, we share the results of a post-session survey, student examples of satirical scripts, and recommendations for instructors looking to include creative methods of discussing systemic biases in software. © 2023 Elsevier B.V., All rights reserved.</t>
  </si>
  <si>
    <t>10.1145/3545947.3576262</t>
  </si>
  <si>
    <t>https://www.scopus.com/inward/record.uri?eid=2-s2.0-85149783928&amp;doi=10.1145%2F3545947.3576262&amp;partnerID=40&amp;md5=cb9a013fa77c8ad85918e41959b81c9a</t>
  </si>
  <si>
    <t>Critical Computing; Satirical Programming; High Level Languages; Program Translators; Scaffolds; Software Design; Students; Translation (languages); Computing Programmes; Creatives; Critical Computing; Higher School; Satirical Programming; Python</t>
  </si>
  <si>
    <t>International Conference on Computer Supported Education, CSEDU - Proceedings</t>
  </si>
  <si>
    <t>Mandanici, Marcella (56300603900); Spagnol, Simone (36722256900)</t>
  </si>
  <si>
    <t>A Music Programming Course for Undergraduate Music Conservatory Students: Evaluation and Lessons Learnt</t>
  </si>
  <si>
    <t>This paper introduces the content and organisation of a music programming course offered to undergraduate Conservatory students in the spring of 2022. A number of evaluation procedures, including pre- and post-course questionnaires and exercises, and a final assignment have been administered by the teacher. Results indicate an increased confidence in the use of computers and programming, although some aspects of creativity and computational thinking need further revision. The authors examine the course content in light of the results obtained, discuss the followed approach, and make assumptions for the improvement of both course content and assessment methods. © 2023 Elsevier B.V., All rights reserved.</t>
  </si>
  <si>
    <t>10.5220/0012056900003470</t>
  </si>
  <si>
    <t>https://www.scopus.com/inward/record.uri?eid=2-s2.0-85160819398&amp;doi=10.5220%2F0012056900003470&amp;partnerID=40&amp;md5=e4478bb4f508687c7411afa8c784cbc8</t>
  </si>
  <si>
    <t>Computational Thinking; Music Programming; Technology Integration; Computer Programming; Curricula; Computational Thinkings; Course Assessment; Course Contents; Lesson Learnt; Music Programming; Programming Course; Students' Evaluations; Teachers'; Technology Integration; Students</t>
  </si>
  <si>
    <t>Gender-dependent Contribution, Code and Creativity in a Virtual Programming Course</t>
  </si>
  <si>
    <t>Since computer science is still mainly male dominated, academia, industry and education jointly seek ways to motivate and inspire girls, for example by introducing them to programming at an early age. The recent COVID-19 pandemic has forced many such endeavours to move to an online setting. While the gender-dependent differences in programming courses have been studied previously, for example revealing that girls may feel safer in same-sex groups, much less is known about gender-specific differences in online programming courses. In order to investigate whether gender-specific differences can be observed in online courses, we conducted an online introductory programming course for Scratch, in which we observed the gender-specific characteristics of participants with respect to how they interact, their enjoyment, the code they produce, and the creativity exposed by their programs. Overall, we observed no significant differences between how girls participated in all-female vs. mixed groups, and girls generally engaged with the course more actively than boys. This suggests that online courses can be a useful means to avoid gender-dependent group dynamics. However, when encouraging creative freedom in programming, girls and boys seem to fall back to socially inherited stereotypical behavior also in an online setting, influencing the choice of programming concepts applied. This may inhibit learning and is a challenge that needs to be addressed independently of whether courses are held online. © 2022 Elsevier B.V., All rights reserved.</t>
  </si>
  <si>
    <t>10.1145/3556787.3556861</t>
  </si>
  <si>
    <t>https://www.scopus.com/inward/record.uri?eid=2-s2.0-85140021466&amp;doi=10.1145%2F3556787.3556861&amp;partnerID=40&amp;md5=122d47ae39aa83eeaba941e0f67eda12</t>
  </si>
  <si>
    <t>Diversity; Gender; Online Course; Primary Education.; Scratch; Codes (symbols); Computer Programming; E-learning; Education Computing; Dependent Contributions; Diversity; Gender; Gender-specific Differences; On-line Setting; Online Course; Primary Education; Primary Education.; Programming Course; Scratch; Covid-19</t>
  </si>
  <si>
    <t>2022-October</t>
  </si>
  <si>
    <t>Choleva, Vasiliki (56031011100); Stagakis, Stelios (57952670300); Choleva, Eutuxia (57952670400); Patrikakis, Charalampos Z. (8244299800)</t>
  </si>
  <si>
    <t>Integrating the 4cs into Creating Games by Visual Programming and Project Based Learning</t>
  </si>
  <si>
    <t>In recent years teaching methods and tools have changed due to the development of IT information technologies. The Teaching Learning Process is guided and supported by the use of technological and pedagogical drivers in a holistic way. This paper presents a teaching framework for the development of technologically supported learning environments, through the utilization of visual programming tools, such as Kodu and Scratch, proposed by the current and supplementary National Curriculum. Also, it proposes a framework of educational scenarios as a part of Games Based Learning practices within a Project Based Learning project that will be implemented during languages courses to K-6 students. Seventy-five Greek-speaking children of the fifth year of various primary schools of Athens participated in this study. The aim of the study was not only to examine how the creation of educational digital games with Kodu and Scratch can introduce primary school students to programming but also to investigate the developmental path of 21st century skills such as critical thinking, creativity, collaboration, communication (4Cs) and virtual/digital skills. A mixed method approach was adopted to explore the educational value of using these programming tools in the teaching-learning process. The research data was collected using observations, worksheets and questionnaires. The result of this study shows that the students were excited about the creation of their game by visual programming environments and project implementation, which was reflected by their active involvement in the learning process. The positive results of the research suggest that, in the proposed framework, the visual programming environments Kodu and Scratch can be dynamic learning tools during the teaching of language courses that support the development of students' expression and collaboration skills. Also, the above findings provide an approach for future teaching to K-6 students on developing narrative skills. © 2024 Elsevier B.V., All rights reserved.</t>
  </si>
  <si>
    <t>10.34190/ecgbl.16.1.694</t>
  </si>
  <si>
    <t>https://www.scopus.com/inward/record.uri?eid=2-s2.0-85141200336&amp;doi=10.34190%2Fecgbl.16.1.694&amp;partnerID=40&amp;md5=cb2a60bd25a8686f17dc85abe870da48</t>
  </si>
  <si>
    <t>21st Century Skills; Games Based Learning; Ict Literacy; Project Based Learning; Visual Programming; Computer Aided Instruction; Curricula; Learning Systems; Surveys; Teaching; Visual Languages; 21st Century Skill; Game-based Learning; Ict Literacy; Language Course; Primary Schools; Programming Tools; Project Based Learning; Teaching-learning Process; Visual Programming; Visual-programming Environment; Students</t>
  </si>
  <si>
    <t>creativity</t>
  </si>
  <si>
    <t/>
  </si>
  <si>
    <t>creative thinking</t>
  </si>
  <si>
    <t>Python</t>
  </si>
  <si>
    <t>NR</t>
  </si>
  <si>
    <t>Core</t>
  </si>
  <si>
    <t>python</t>
  </si>
  <si>
    <t>Aging; Critical Narrative Gerontology; Library Programing; Social Isolation; Writing; Creative Industry; Life History Trait; Social Participation</t>
  </si>
  <si>
    <t>https://www.scopus.com/inward/record.uri?eid=2-s2.0-85075741450&amp;doi=10.1080%2F01490400.2019.1694609&amp;partnerID=40&amp;md5=5b747eb2fb344f72685a0a0c952e1c98</t>
  </si>
  <si>
    <t>10.1080/01490400.2019.1694609</t>
  </si>
  <si>
    <t>Leisure engagement is linked to well-being and social integration, which is important for older adults, who are particularly at risk for social isolation (SI). The aim of this study was to examine the meanings and importance of leisure across the life course. We conducted life history interviews with twenty-six older adults who participated in (primarily) library-based writing programs in Southern Ontario, Canada. We employed narrative inquiry to investigate the processes and outcomes of writing ABOUT leisure. Herein, we highlight the results of one theme from our findings: ‘writing AS leisure,’ and two associated sub-themes: ‘writing as purposeful leisure: relationship building and social capital’ and ‘being written out of the story: writing and isolation.’ Findings speak to how participants rationalized their involvement in various forms of leisure, and the resultant types and qualities of the social relationships that were enabled and/or inhibited by engagement therein. © 2022 Elsevier B.V., All rights reserved.</t>
  </si>
  <si>
    <t>Writing as/about Leisure: Connecting with Oneself and Others through Creative Practice</t>
  </si>
  <si>
    <t>Griffin, Meridith (16645305200); Harvey, Kelsey (57193379670); Gillett, James B. (7007085160); Andrews, Gavin J. (57202636524)</t>
  </si>
  <si>
    <t>Leisure Sciences</t>
  </si>
  <si>
    <t>Authoring Tools; Informal Learning; Location-based; Mobile Learning; Serious Games</t>
  </si>
  <si>
    <t>https://www.scopus.com/inward/record.uri?eid=2-s2.0-85083718199&amp;doi=10.1080%2F10494820.2020.1753214&amp;partnerID=40&amp;md5=ed5a96d41f9562654f5f31e690b3b961</t>
  </si>
  <si>
    <t>10.1080/10494820.2020.1753214</t>
  </si>
  <si>
    <t>The expansion of mobile devices (e.g. tablets, smartphones) and their educational and recreational applications have contributed to the emergence of Mobile Learning Games (MLGs). MLGs show great potential for increasing engagement, creativity and authentic learning. Yet, despite their great potential for education, the use of MLGs by teachers, remains very limited. This is partly due to the fact that MLGs are often designed to match a specific learning context, and thus cannot be directly reused in other situations. In addition, the existing authoring tools are either simple to use but do not offer enough features for designing MLGs that meet the teachers’ needs, or much too complex to be used without programming skills. To tackle these problems, we propose JEM Inventor, a MLG authoring tool, based on a nested design approach, progressively revealing functionalities, depending on users' skills and needs. JEM Inventor and its nested design model were evaluated through two experimentations with more than twenty teachers, from a wide range of fields and expertise with the use of MLGs. We also conducted field experimentations with more than 1500 students in order to evaluate the quality of the MLGs created with JEM Inventor as well as their impact on learners. © 2023 Elsevier B.V., All rights reserved.</t>
  </si>
  <si>
    <t>JEM Inventor: a mobile learning game authoring tool based on a nested design approach</t>
  </si>
  <si>
    <t>Karoui, Aous (57069844500); Marfisi-Schottman, Iza (55876928200); George, Sébastien (56911617500)</t>
  </si>
  <si>
    <t>Interactive Learning Environments</t>
  </si>
  <si>
    <t>Ai; Energy; Steam; Stem; Sustainability; Artificial Intelligence; Climate Change; Energy Conservation; Engineering Education; Energy; General Science; Minority Student; Science Technologies; Science, Technology, Engineering And Math; Sustainable Educations; Sustainable Energy; Sustainable Society; Traditional Educations; Underrepresented Students; Sustainable Development</t>
  </si>
  <si>
    <t>https://www.scopus.com/inward/record.uri?eid=2-s2.0-85122494452&amp;doi=10.1016%2Fj.egyai.2021.100124&amp;partnerID=40&amp;md5=e2dc78769040e07c8af402e4bc954a6b</t>
  </si>
  <si>
    <t>10.1016/j.egyai.2021.100124</t>
  </si>
  <si>
    <t>This perspective article explores challenges of traditional education in science, technology, engineering and math (STEM) as it relates to emerging sustainable energy and artificial intelligence development. A special perspective is given for education of underrepresented and minority students in STEM. We discuss the existing issues and suggest that, for an equitable sustainable education in the area of energy, artificial intelligence and sustainable society in general, science and technology knowledge should be acquired in conjunction with humanities and arts, through a multidisciplinary STEM+Art (STEAM) approach and special programming that supports inclusion of diverse professional, socio-economical, racial and gender groups. We underscore that infusing technical training with social sciences, arts, ethics, and business prepares future leaders to creatively participate in solving identifiable barriers towards a sustainable society. Whether these are challenges caused by climate change, social tensions, or systematic inequalities, such holistic and sustainable education has the power to ease complex global crises, empower and dignify all people, as well as interrupt environmental degradation. © 2022 Elsevier B.V., All rights reserved.</t>
  </si>
  <si>
    <t>Inclusive STEAM education in diverse disciplines of sustainable energy and AI</t>
  </si>
  <si>
    <t>Skowronek, Michelle (57404689200); Gilberti, Renée M. (25631708500); Petro, Michael (57405505100); Sancomb, Christopher (57404852800); Maddern, Stacy Warner (59171819500); Jankovic, Jasna (37018168100)</t>
  </si>
  <si>
    <t>Energy and AI</t>
  </si>
  <si>
    <t>Aged; Aging; Article; Demographics; Human; Interview; Learning; Program Development; Program Sustainability; Satisfaction; Senior Center; Teaching</t>
  </si>
  <si>
    <t>https://www.scopus.com/inward/record.uri?eid=2-s2.0-85125939609&amp;doi=10.1080%2F03601277.2022.2045536&amp;partnerID=40&amp;md5=4bd29659ad64ba2acad654734379907a</t>
  </si>
  <si>
    <t>10.1080/03601277.2022.2045536</t>
  </si>
  <si>
    <t>The arts offer a cost effective and appealing approach to healthy aging. The purpose of this study is to evaluate the development and implementation of three creative aging pilot programs led by professional teaching artists in multipurpose senior centers. The process of recruitment focused on professional teaching artists, senior center directors, and program participants. Data collection documented attendance, field note observations, participant demographics, self-reported health, and satisfaction. Open-ended interviews detailed individual experience, learning opportunities, dislikes, and both program and instructor feedback. Analysis involved descriptive statistics and apriori pattern coding. Outcomes are reported specific to each program developed, including: 1) readers theater, 2) choir, and an 3) Improvisation/Movement class. A total of 35 older adults participated in all three programs. The choir had the highest average of regular attendance, while the improvisation/movement class struggled with recruitment. Overall satisfaction was high across all programs, with participants expressing enjoyment with courses that offer a challenge and desired that courses continue. This study emphasizes the importance in collaborating with centers to develop high quality programming and recommends strategies to facilitate program sustainability. Future program development and instruction may be improved through application of lessons learned. © 2022 Elsevier B.V., All rights reserved.</t>
  </si>
  <si>
    <t>Let us progress! Implementing professionally led arts-based programming in senior centers</t>
  </si>
  <si>
    <t>Eaton, Jacqueline (9632845800)</t>
  </si>
  <si>
    <t>Educational Gerontology</t>
  </si>
  <si>
    <t>Integration; Public Health; Sport Performance; University</t>
  </si>
  <si>
    <t>https://www.scopus.com/inward/record.uri?eid=2-s2.0-85126632978&amp;doi=10.7752%2Fjpes.2022.01017&amp;partnerID=40&amp;md5=b246b92b61f55c63a010d3b5cd775246</t>
  </si>
  <si>
    <t>10.7752/jpes.2022.01017</t>
  </si>
  <si>
    <t>This study analyzes the progressive practices at University of Northern Iowa (UNI) against a global sport development model for high performance integrated with healthy lifelong mass participation. The model’s macro-level embraces elements of socioeconomic, cultural, legislative, and organizational support for a sport system by all possible public and private partners and stakeholders. The meso-level includes infrastructure, personnel, and services enabling sport programs, and the micro-level consists of operations, processes, and methodologies for development of individual athletes. The innovative macro-level UNI partnerships mobilized and integrated financial and human resources of private healthcare and public education systems. This includes voluntary community resources in the state of Iowa, creating a meso-level facility, event and educational infrastructures, as well as unique job positions servicing both recovering hospital patients and high performance (HP) athletes competing for Division I National Collegiate Athletic Association (NCAA). At the micro-level, the world’s best methods of clinical rehabilitation and HP science utilize natural outdoor environments, water, gym apparatus, including mobile fitness equipment, and partner resistance for a holistic fitness program with maximum variety and efficient compounded exercises. The holistic fitness program, individualized through isokinetic testing, serves the following purpose: injury prevention; accurate determination of return to play for HP athletes and hospital patients; monitoring athlete and patient progress utilizing strength benchmarks and highlighting strength standards; accurate evaluation of strength and conditioning programming to identify best practices; and the creative integration of strength and conditioning staff and their innovations to benefit the well-being and success of athletes, hospital patients, and the community. © 2022 Elsevier B.V., All rights reserved.</t>
  </si>
  <si>
    <t>Exploring the integration of medicine and sport at macro-, meso-, and microlevels of development for high athletic performance and lifelong public health with reference to practices at the University of Northern Iowa</t>
  </si>
  <si>
    <t>Smith, Jed (57218091570); Romanazzi, Frank (57495535100); Smolianov, Peter (35191287800); Morrissette, Jaclyn Norberg (57217387479); Dion, Steven (57201027819); Schoen, Christopher (57201023203); Dolmatova, Tamara V. (57211636354)</t>
  </si>
  <si>
    <t>Journal of Physical Education and Sport</t>
  </si>
  <si>
    <t>Creativity; Early Childhood Education; Music Activities; Preschool Curriculum</t>
  </si>
  <si>
    <t>https://www.scopus.com/inward/record.uri?eid=2-s2.0-85139850444&amp;doi=10.7203%2FLEEME.49.24249&amp;partnerID=40&amp;md5=e06d54bffa824810244a5ca09772c659</t>
  </si>
  <si>
    <t>10.7203/LEEME.49.24249</t>
  </si>
  <si>
    <t>In Hong Kong, the Education Bureau (EDB) assesses the quality of services provided to children in local kindergartens. Quality Review (QR) reports of kindergartens that pass the assessment are published on EDB's website. We conducted a content analysis of 164 QR reports to examine the alignment between the music activities alluded to and the curriculum objectives established for music in official policies. A coding scheme was developed using both inductive and deductive approaches. High inter-reliability was obtained. MAXQDA was used to conduct word frequency, descriptive, and co-occurrence analyses. The most common terms identified in the music-related segments focused on children's development of sensory abilities through music experiences, in relation to singing, rhythm, beat, movement, and instrumental music. However, activities intended to foster musical creativity and self-expression were seldom mentioned. We conclude that the QR reports reveal important discrepancies between official curriculum policies and actual classroom practices, which EDB assessors seemed to ignore or overlook. Implications focus on the need for kindergarten stakeholders to address curriculum/practice gaps and further prepare teachers to foster children's musical creativity. © 2022 Elsevier B.V., All rights reserved.</t>
  </si>
  <si>
    <t>Music activities in Hong Kong kindergartens: A content analysis of the Quality Review reports</t>
  </si>
  <si>
    <t>Ho, Yan Lam (57223309049); Bautista, Alfredo (35621458100)</t>
  </si>
  <si>
    <t>Revista Electronica de LEEME</t>
  </si>
  <si>
    <t>21st Century Skills; Attitude; Coding; Math Education; Primary School Students; Stem</t>
  </si>
  <si>
    <t>https://www.scopus.com/inward/record.uri?eid=2-s2.0-85140268226&amp;doi=10.15390%2FEB.2022.10710&amp;partnerID=40&amp;md5=48e1d6b844f33d6e3f7f7507311b9eae</t>
  </si>
  <si>
    <t>10.15390/EB.2022.10710</t>
  </si>
  <si>
    <t>In the study, the effects of STEM activities applied to primary school fourth grade students on students' attitudes towards STEM, 21st century skills and mathematics achievement were analyzed. Sequential exploratory design was used in the research, which was carried out as a mixed method. In the quantitative part of the research, time series design, one of the semi-experimental designs, was used. The study group consists of 34 primary school fourth grade students. Quantitative data were collected with the STEM Attitude Scale, the 21st Century Creativity and Renewal Skills Scale, the Scratch Achievement Test and the Mathematics Achievement Test. On the other hand, qualitative data were collected with a Semi-Structured Interview Form. Descriptive statistics, ANOVA for Repeated Measures, and dependent groups t-test statistics were used in the analysis of quantitative data. Qualitative data were analyzed using descriptive and content analysis techniques and presented in tables. As a result of the research, it was determined that STEM education has a significant effect on the attitudes of primary school fourth grade students towards STEM and their 21st century skills. It has been figured out that the effect of STEM education on increasing the mathematics achievement of primary school fourth grade students is not significant. Students reported that STEM education activities were fun, useful and instructive. With STEM implementations, students' attitudes towards science, technology, engineering and mathematics have changed positively; They stated that 21st century skills such as communication, cooperation, creativity and critical thinking have developed. © 2022 Elsevier B.V., All rights reserved.</t>
  </si>
  <si>
    <t>The Effects of STEM Education Activities on Fourth Grade Students' Attitudes to Stem, 21st-Century Skills and Mathematics Success</t>
  </si>
  <si>
    <t>Bircan, Mehmet Akif (57934524900); Çalişici, Hamza (8400794700)</t>
  </si>
  <si>
    <t>Egitim ve Bilim</t>
  </si>
  <si>
    <t>Computational Thinking; Music Technology; Programming Skills; The”four C’s”; C (programming Language); Computer Music; Digital Storage; Music; Computational Thinkings; Music Production; Music Technologies; Musical Structures; Pattern Storage; Programming Skills; Simple++; Storage Systems; The”four C’s”; Visual-programming Environment; Students</t>
  </si>
  <si>
    <t>https://www.scopus.com/inward/record.uri?eid=2-s2.0-85140931590&amp;doi=10.5220%2F0011134600003182&amp;partnerID=40&amp;md5=0c092cf535f780dcc42b3321e680a00e</t>
  </si>
  <si>
    <t>10.5220/0011134600003182</t>
  </si>
  <si>
    <t>This paper presents and discusses the syllabus of a music technology course at undergraduate level in a Music Conservatory. The aim of the course is to introduce the students to computational thinking through the use of Pure Data, a free visual programming environment for music production. Starting from very basic notions in music technology and in the use of the program, the students are guided towards the knowledge of the fundamental steps of computational thinking in music production. Simple musical structures such as pattern repetition, transposition, polyphony and chords are implemented with the use of loops, abstractions, cycles, pattern storage systems and timing controls. While students become acquainted with these processes, also creative group activities are proposed with the aim of exploring the potentialities of the numeric control of sound events and musical form. © 2022 Elsevier B.V., All rights reserved.</t>
  </si>
  <si>
    <t>Fostering Computational Thinking in Undergraduated Music Conservatory Students</t>
  </si>
  <si>
    <t>Mandanici, Marcella (56300603900)</t>
  </si>
  <si>
    <t>Ioi; Olympiad In Informatics; Teaching Programming; Education Computing; Informatics; Creative Abilities; Ioi; Kazakhstan; Olympiad In Informatic; Quality Of Education; Scientific Activity; Scientific Knowledge; Students' Interests; Teaching Programming; Students</t>
  </si>
  <si>
    <t>https://www.scopus.com/inward/record.uri?eid=2-s2.0-85144546188&amp;doi=10.15388%2Fioi.2022.11&amp;partnerID=40&amp;md5=17f0f7d6e377758c78fac373e542a3d0</t>
  </si>
  <si>
    <t>10.15388/ioi.2022.11</t>
  </si>
  <si>
    <t>Improving education is one of the main reasons for modern society. Therefore, subject Olympiads make it possible to identify talented schoolchildren and students to improve the quality of education. The National Olympiads of schoolchildren in informatics, which are held annually, allowing gifted students to demonstrate a high level of training in subjects and contribute to the development of mental and creative abilities. The main goals and objectives of the Olympiad in Kazakhstan are the promotion of scientific knowledge and the development of students' interest in scientific activity, the creation of the necessary conditions for identifying gifted children, their further intellectual development, the selection and preparation of students to participate in international Olympiads, support with the choice of specialty when entering universities, increasing the prestige of education in the Republic of Kazakhstan. This article describes the current model of organizing Informatics Olympiads in Kazakhstan: steps, team selection (national and international olympiads), and evaluation. This paper also includes the comparison with Informatics Olympiad organization procedure of Slovakia and Hungary. © 2022 Elsevier B.V., All rights reserved.</t>
  </si>
  <si>
    <t>Informatics Olympiads in Kazakhstan: Team Selection and National Olympiads in Informatics</t>
  </si>
  <si>
    <t>Sagyntay, Yerkebulan (58026535600)</t>
  </si>
  <si>
    <t>Olympiads in Informatics</t>
  </si>
  <si>
    <t>Ardized Approach; Distance Education; Musical Knowledge; Non-st; Playing Technique; Soft Mozart</t>
  </si>
  <si>
    <t>https://www.scopus.com/inward/record.uri?eid=2-s2.0-85147764662&amp;doi=10.5216%2Fmh.v22.70961&amp;partnerID=40&amp;md5=fc1db908b28fb35aabacecff073dbd41</t>
  </si>
  <si>
    <t>10.5216/mh.v22.70961</t>
  </si>
  <si>
    <t>This research investigates creative approaches to learning the piano with digital tools. A sociological survey was used to analyse the effectiveness of the teaching approaches. The authors found that the most popular online courses were language learning (32%), programming (21%), ; performing arts (including music education), which account for about 2% of all educational courses. The authors recommended new approaches to teach music such as a programme for teaching piano lessons with digital tools. The results will help researchers to develop an effective framework for teaching piano with digital technologies; improve academic performance. © 2023 Elsevier B.V., All rights reserved.</t>
  </si>
  <si>
    <t>Creative Digital Tools for Teaching Piano</t>
  </si>
  <si>
    <t>Wang, Yuezhi (58096919100)</t>
  </si>
  <si>
    <t>Musica Hodie</t>
  </si>
  <si>
    <t>Artists; Community Education; Emotional Coding; Empirical Study; Equity; Gender Issues; Music; Music Production; Small Business; Women</t>
  </si>
  <si>
    <t>https://www.scopus.com/inward/record.uri?eid=2-s2.0-85178950582&amp;doi=10.34053%2Fartivate.11.1.154&amp;partnerID=40&amp;md5=4798b18d345c65517596401476e05d3a</t>
  </si>
  <si>
    <t>10.34053/artivate.11.1.154</t>
  </si>
  <si>
    <t>The authors conduct an empirical investigation of the national Equity X Program to understand not just the barriers that women face in becoming producers and developing business skills to move their career forward as artist entrepreneurs in Canada but also how emerging professionals feel about their perceived opportunities. The authors first situate the study within the literature on equity and inclusion in the creative sector and the importance of the music industry in this context. They then use an impact assessment framework that incorporates key indicators around equity and inclusion, aes-thetic goals and approaches, and accessibility measures to help organize six rich clusters of data drawn from respondents (N=397). Using iterative open coding of open-ended responses to semi-structured questions, as well as critical discourse analysis, the authors examine the clustered data to illustrate or address these impact measures and to tease out the implications of each cluster of data. The analysis of the six clusters of data can help the sector (and their funders and policymaking supporters) better understand prior-ities for entrepreneurial capacity-building, including professionalization, technical skills, self-development, a sense of belonging through networking, entrepreneurial develop-ment, and emotional engagement in the sector. While the study does not suggest that systemic discrimination can be overcome any time soon, it does provide evidence of the ways in which women creatives in music believe that becoming more proficient in technical and business skills will help them; it also illustrates their optimism about being able to overcome discrimination. This generates a more complex understanding not just of some of the challenges faced by diverse women artist-entrepreneurs within Canada’s music ecosystem but also perceptions about how they aim to overcome these challenges. The article concludes by outlining future work required to ameliorate system-wide dis-crimination in arts entrepreneurship. © 2023 Elsevier B.V., All rights reserved.</t>
  </si>
  <si>
    <t>Advancing Equity in Arts Entrepreneurship A Case Study on Gender Equity and Empowerment in Music Production</t>
  </si>
  <si>
    <t>Wall-Andrews, Charlie (57222543076); Luka, Mary Elizabeth (56750091100)</t>
  </si>
  <si>
    <t>Artivate</t>
  </si>
  <si>
    <t>Computational Thinking; Educational Robotics; Stem</t>
  </si>
  <si>
    <t>https://www.scopus.com/inward/record.uri?eid=2-s2.0-85123508772&amp;doi=10.3390%2Felectronics11030395&amp;partnerID=40&amp;md5=68636078648a70b475e7548a2946a809</t>
  </si>
  <si>
    <t>10.3390/electronics11030395</t>
  </si>
  <si>
    <t>The study aims to design a methodological approach that allows educational robotics to develop STEM competences for schoolteachers, but with a gender focus. The phases within consist of designing a set of workshops with a gender approach, making use of Arduino, as it allows for introducing concepts in electronics and programming. For this, a mixed research method was applied, where quantitative and qualitative information was collected. The study was carried out with teachers from Latin American schools, where teachers from Chile and Colombia participated the most, and was conducted in virtual mode through the Zoom platform. As a result, it was found that Arduino and its components can be used to build projects that can be related in a real context, which further motivates students. It was also found that the levels of creativity, attitude, and motivation of the students increased with the workshops that were carried out. © 2022 Elsevier B.V., All rights reserved.</t>
  </si>
  <si>
    <t>A Methodological Approach to the Teaching STEM Skills in Latin America through Educational Robotics for School Teachers</t>
  </si>
  <si>
    <t>Cano, Sandra Patricia (56670957000)</t>
  </si>
  <si>
    <t>Electronics (Switzerland)</t>
  </si>
  <si>
    <t>Didactical Situation; Mathematics; Programming; Prospective Teachers; Scratch; Task Design; Technological Environment</t>
  </si>
  <si>
    <t>https://www.scopus.com/inward/record.uri?eid=2-s2.0-85124943994&amp;doi=10.3390%2Fmath10030417&amp;partnerID=40&amp;md5=0a4a09bbb809b27367a02b2148dbda6d</t>
  </si>
  <si>
    <t>10.3390/math10030417</t>
  </si>
  <si>
    <t>Task design, in general, and task design in a technological environment, is attracting the attention of educational researchers. The present research investigates task design of prospective teachers in the Scratch programming environment. A total of twenty-three female prospective teachers participated in a professional development program. They were in their third academic year majoring in teaching mathematics and computer science in the middle school. The prospective teachers attempted to design mathematics-based programming problems. The present research utilizes the theory of didactical situations in mathematics, specifically the situation types, the paradoxes of the didactical contract and the situation components, to study the task design of the prospective teachers. It does that by focusing on one group of prospective teachers. The research results indicated that the prospective teachers were concerned mainly with the situation of information, situation of reference and situation of action. Doing so, they were concerned with the paradox of the said and the unsaid, the paradox of uncertainty, and the paradox of devolution. In addition, they took care of both algorithmic and creative reasoning. They also took care of students’ devolution, where this devolution was conditioned with following an institutionalization. They were also concerned with giving students autonomy and encouraging decision making regarding the solution of the problem. Furthermore, they planned to enable students’ control over their learning. © 2022 Elsevier B.V., All rights reserved.</t>
  </si>
  <si>
    <t>Understanding Prospective Teachers’ Task Design Considerations through the Lens of the Theory of Didactical Situations</t>
  </si>
  <si>
    <t>Mathematics</t>
  </si>
  <si>
    <t>Assessment; Creativity; Cs1; Literature Review; Problem Solving; Programming; Survey; Systematic Review; Education Computing; Assessment; Computing Education; Creativity; Cs1; Literature Reviews; Non-technical Skills; Problem-solving; Programming; Systematic Literature Review; Systematic Review; Computation Theory</t>
  </si>
  <si>
    <t>https://www.scopus.com/inward/record.uri?eid=2-s2.0-85126107525&amp;doi=10.1145%2F3478431.3499360&amp;partnerID=40&amp;md5=9509d6e7d9dda6188d3d1f34a2019e47</t>
  </si>
  <si>
    <t>10.1145/3478431.3499360</t>
  </si>
  <si>
    <t>Previous studies investigating and identifying non-technical skills of computing show that creative skills play an important role in tackling difficult programming problems. In the field of cognitive psychology, creativity has been extensively researched, and many of these methods can be adapted for application in computing education. We conducted a systematic literature review to support research on creativity in computing education by summarizing relevant theories, instruments, and other prior work. The review encompasses all SIGCSE venues and major journals in the field, providing a perspective of the current landscape on teaching and assessing creativity, in the context of computing in higher education. We identify which papers explore creativity as a central theoretical basis, revealing eight major themes. We also found seven commonly used measurement instruments. Creativity theories that are notably absent are also discussed, as are pedagogical implications of the approaches to fostering creativity in computing education. This paper serves to support the community by highlighting the interdisciplinary aspects of creativity research applicable in computing contexts. Additionally, it provides practical guidance and implications for educators in leveraging creativity in the classroom. © 2022 Elsevier B.V., All rights reserved.</t>
  </si>
  <si>
    <t>How Creatively AreWe Teaching and Assessing Creativity in Computing Education: A Systematic Literature Review</t>
  </si>
  <si>
    <t>Groeneveld, Wouter (57213520973); Becker, Brett A. (24436490600); Vennekens, Joost (13008660100)</t>
  </si>
  <si>
    <t>Clinical Training; Field; Internship; Medical/oncology Social Work; Virtual/remote</t>
  </si>
  <si>
    <t>https://www.scopus.com/inward/record.uri?eid=2-s2.0-85100989513&amp;doi=10.1007%2Fs10615-021-00788-x&amp;partnerID=40&amp;md5=80c8b72427356db498356cb97ac2a8b9</t>
  </si>
  <si>
    <t>10.1007/s10615-021-00788-x</t>
  </si>
  <si>
    <t>The COVID-19 pandemic necessitated an abrupt conclusion of field placement for social work interns at a comprehensive cancer center. In response to social distancing requirements, social workers, but not interns, were granted access to work remotely. Virtual programming became necessary to meet the interns’ remaining educational requirements and provided an opportunity for proper termination from the program. This article will delineate the program redesign for oncology social work interns using remote/virtual modalities. This melded approach involved creating simulated clinical interactions, based on selected points along the illness trajectory targeting specific clinical competencies, which were presented to interns by phone and/or videoconference. Examples will be provided related to developing clinical skills and critical thinking and preparing for professional responsibilities within a broad range of healthcare settings. Guidelines for working with individuals, couples/families, and groups will be included. Issues of individual and group supervision will be explored, with sensitivity to the parallel experience of existential uncertainty and mortality awareness among the interns in the context of the pandemic. Although in-person training is preferable, there are advantages to virtual learning for both supervisors and interns. This creative adaptation of field education provides an innovative programming model that can be used to enhance the experience for social work interns moving forward in various healthcare settings during ordinary or extraordinary circumstances. © 2022 Elsevier B.V., All rights reserved.</t>
  </si>
  <si>
    <t>COVID-19 and Beyond: A Prototype for Remote/Virtual Social Work Field Placement</t>
  </si>
  <si>
    <t>Mitchell, Barbara (57222012470); Sarfati, David (57222017590); Stewart, Melissa (57199455158)</t>
  </si>
  <si>
    <t>Clinical Social Work Journal</t>
  </si>
  <si>
    <t>Children; Creativity; Intervention; Program; Systematic Review</t>
  </si>
  <si>
    <t>https://www.scopus.com/inward/record.uri?eid=2-s2.0-85111051632&amp;doi=10.1002%2Fjocb.514&amp;partnerID=40&amp;md5=665b4ac76c9fc0794be7daf6bd592faf</t>
  </si>
  <si>
    <t>10.1002/jocb.514</t>
  </si>
  <si>
    <t>Creativity plays a central role in children’s development and well-being, being considered a crucial skill to thrive in their personal and professional lives. Given its importance, researchers and educators highlighted the need to enhance creativity in individuals across the lifespan. However, it is crucial to understand how interventions and programs can promote creativity from an early age. The goal of this systematic review was to collect, summarize, and present evidence on research about nurturing creativity in children of elementary school age (5–13 years old), by systematically reviewing publications from 1950 to 2020, spanning 70 years of research. We additionally contributed to a classification system for characterizing creativity research by expanding on an existing coding scheme for creativity. This review resulted in the profiling of existing trainings that stimulate creativity in children. We discuss the results taking into account possible implications for practice and policymaking and future research directions in creativity research. © 2022 Elsevier B.V., All rights reserved.</t>
  </si>
  <si>
    <t>Creativity Landscapes: Systematic Review Spanning 70 Years of Creativity Interventions for Children</t>
  </si>
  <si>
    <t>Alves-Oliveira, Patrícia (56515305600); Arriaga, Patrícia Paula Lourenço (12793958200); Xavier, Carla (57218764470); Hoffman, Guy (35726707500); Paiva, Ana M. (7102683774)</t>
  </si>
  <si>
    <t>Journal of Creative Behavior</t>
  </si>
  <si>
    <t>https://www.scopus.com/inward/record.uri?eid=2-s2.0-85128632459&amp;doi=10.3102%2F0091732X221084322&amp;partnerID=40&amp;md5=0697351c73cf12f0828eaaa9f7b22304</t>
  </si>
  <si>
    <t>10.3102/0091732X221084322</t>
  </si>
  <si>
    <t>This review brings together scholarship from creative educational experiences (CEE) and connected learning to describe a connected arts learning framework, reframing arts education in the 21st century with a focus on connecting youths’ interest-driven art making to opportunities through supportive relationships. Such a framework pushes the arts education field to consider outcomes beyond artistic skill acquisition and academic achievement to include a broader range of opportunities, including those civic- and career-related; promote interest development through targeted exposure to new forms of art making; create and implement professional development and programming to emphasize networks and connections; and draw from culturally sustaining practices to bridge connections between spaces for learning. A connected learning lens applied to what we know about high quality arts education sharpens our focus on how CEE can cultivate equity and social/cultural connection for youth. © 2022 Elsevier B.V., All rights reserved.</t>
  </si>
  <si>
    <t>Connected Arts Learning: Cultivating Equity Through Connected and Creative Educational Experiences</t>
  </si>
  <si>
    <t>Peppler, Kylie A. (23005878600); Dahn, Maggie (57191188628); Ito, Mizuko (56224893100)</t>
  </si>
  <si>
    <t>Review of Research in Education</t>
  </si>
  <si>
    <t>Army; Article; Creativity; Curriculum; Education; Human; Human Experiment; Ideology; Learning; Problem Solving; Skill; Syrian Arab Republic; Thinking; Student; Creativity; Curriculum; Humans; Learning; Problem Solving; Students</t>
  </si>
  <si>
    <t>https://www.scopus.com/inward/record.uri?eid=2-s2.0-85128448835&amp;doi=10.1371%2Fjournal.pone.0265721&amp;partnerID=40&amp;md5=b5abc43f27d79ba7c437e108756a24f6</t>
  </si>
  <si>
    <t>10.1371/journal.pone.0265721</t>
  </si>
  <si>
    <t>From 2014 to 2017, the Islamic State in Irak and Syria (ISIS), a terrorist political organization of Salafist jihadist ideology, had put in place an operational and relatively stable educational system. Among its Complementary Programs, ISIS included a curriculum for programming using the Scratch software. In this article, we discuss this curriculum by analyzing the content of the official ISIS programming textbook, with the objectives of characterizing: 1) the curriculum's pedagogical intentions and definition of programming; 2) the programming curriculum; and 3) the religious and military indoctrination value. We found that, first, ISIS's programming curriculum intentions are more about religious and military injunctions to build the caliphate than they are about developing 21st-century skills such as computational thinking. Second, although the progression of learning in the sequence of activities designed by ISIS seems logical and, overall, well-ordered, the ISIS programming curriculum does not encourage the development of 21st-century skills such as problem solving, discovery learning, or creativity - nor for that matter, the transfer of programming knowledge to different contexts. Finally, the textbook is particularly rich in elements of military and religious indoctrination and effectively participates in the indoctrination of students by helping to inculcate values consistent with ISIS's jihadist ideology. This contribution seeks to better understand ISIS's approach to education, which could provide support for initiatives aimed at rebuilding impacted education systems and groups. © 2022 Elsevier B.V., All rights reserved.</t>
  </si>
  <si>
    <t>The programming curriculum within ISIS</t>
  </si>
  <si>
    <t>Deslandes-Martineau, Deslandes (57580988400); Charland, Patrick (36805707200); Lapierre, Hugo G. (57193325874); Arvisais, Olivier (57207994622); Chamsine, Chirine (57315176400); Venkatesh, Vivek (8303080900); Guidère, Mathieu (26655520400)</t>
  </si>
  <si>
    <t>PLOS ONE</t>
  </si>
  <si>
    <t>Adaptation; Covid-19; Environmental Education; Experiential Learning; Resilience; Covid-19; Environmental Education; Learning; Student; Cascade-siskiyou National Monument; Oregon; United States</t>
  </si>
  <si>
    <t>https://www.scopus.com/inward/record.uri?eid=2-s2.0-85122352256&amp;doi=10.1007%2Fs13412-021-00734-w&amp;partnerID=40&amp;md5=6f2192088e2328a8d37cf397de309c66</t>
  </si>
  <si>
    <t>10.1007/s13412-021-00734-w</t>
  </si>
  <si>
    <t>Environmental education enables students to critically analyze their impact on the world while producing environmentally knowledgeable and engaged global citizens with the skills and motivation necessary to participate in developing and implementing solutions to societal and environmental challenges. Beyond facilitating student learning, experiential learning opportunities that allow students to interact with the natural environment can also help facilitate students’ overall well-being and resilience. Although the nature of the COVID-19 crisis acts as a barrier to hands-on learning, during this unprecedented time, the benefits of experiential environmental education are more needed than ever. Lessons learned from creative adaptations to COVID-19 highlight the value and resilience of experiential and interdisciplinary learning models. As the pandemic continues, it is increasingly important to share these lessons learned from efforts to safely provide hands-on experiential education opportunities. This paper shares the experience of the Oregon Extension, an undergraduate study away program based out of the Cascade-Siskiyou National Monument in Southern Oregon that successfully adapted field-based environmental education programming during the COVID-19 pandemic. The paper describes the Oregon Extension Program and adaptations made during COVID-19. It then provides a set of reflections and lessons learned regarding adaptations to COVID-19 and implications for environmental education beyond COVID-19. © 2022 Elsevier B.V., All rights reserved.</t>
  </si>
  <si>
    <t>Interdisciplinary experiential learning during COVID-19: lessons learned and reflections for the future</t>
  </si>
  <si>
    <t>Butler, Megan (57196067545)</t>
  </si>
  <si>
    <t>Journal of Environmental Studies and Sciences</t>
  </si>
  <si>
    <t>Animation; Art; Education; Interaction; Processing; Arts Computing; Digital Storage; E-learning; Engineering Education; Human Computer Interaction; Art; Computer Science Curricula; Creatives; Cross-over; Digital Art; Interaction; Interactive Animations; Processing; Skill Shortage; Traditional Engineerings; Animation</t>
  </si>
  <si>
    <t>https://www.scopus.com/inward/record.uri?eid=2-s2.0-85171276297&amp;doi=10.14236%2Fewic%2FHCI2022.49&amp;partnerID=40&amp;md5=69e36a254344c2946f753eda60725649</t>
  </si>
  <si>
    <t>10.14236/ewic/HCI2022.49</t>
  </si>
  <si>
    <t>There are skill shortages in the digital media sector that, in part, are addressed by digital upskilling across the arts and humanities. However, outside the few interdisciplinary arts-oriented institutions and specialist programmes, there is little cross-over of art and creative expression upskilling in traditional science and engineering programmes. This short paper accompanies a 2022 BCS Human-Computer Interaction Conference Interactions Gallery exhibit that challenges the current paradigm and showcases media content, exemplar animated artworks and interactive animations on the theme of Human-Computer Interaction from a first-year Computer Science module on animation and multimedia at Keele University that combines coding and creativity with art and algorithms. © 2023 Elsevier B.V., All rights reserved.</t>
  </si>
  <si>
    <t>Digital Art, Interactive Animation and Creative Expression in the Computer Science Curriculum</t>
  </si>
  <si>
    <t>Woolley, Sandra I. (7004374769); Heron, Seb (58577043900); Abejide, Joash (58577513900); Chau, Matthew (58577160700)</t>
  </si>
  <si>
    <t>Coding; Education; Food; Generative Themes; Maker Spaces; Aesthetic Qualities; Coding; Computational Thinkings; Creative Technology; Creatives; Generative Theme; Maker Space; Methodological Innovations; Participatory Design; Teachers'; Computer Programming</t>
  </si>
  <si>
    <t>https://www.scopus.com/inward/record.uri?eid=2-s2.0-85134483594&amp;doi=10.1145%2F3536169.3537785&amp;partnerID=40&amp;md5=a5743657cb6473ea17bb325d01124c5f</t>
  </si>
  <si>
    <t>10.1145/3536169.3537785</t>
  </si>
  <si>
    <t>This paper focuses on a participatory activity that is part of an ongoing partnership formed six years ago between teachers and academics to study creative technology approaches to youth participation. By focusing on a food-based activity in an after-school maker space, we reflect on the pedagogical and methodological innovations, and the ethical and aesthetic qualities of food-based activities for participatory design. The session brought together students and teachers to form a generative dialogue around computation and automation while preparing and sharing food. The results suggest opportunities to rethink current curricular, pedagogical, and education policy strategies. Recommendations for organizers to prepare generative activities where food is used as a design material close the paper. © 2022 Elsevier B.V., All rights reserved.</t>
  </si>
  <si>
    <t>Food for Advanced Computational Thinking: Critical and Creative Approaches to Technology at Te Kura Taurua Manurewa</t>
  </si>
  <si>
    <t>Sosa, Ricardo (23006573900); Gibbons, Andrew Neil (26532588800); O'Riordan, Emma (57810357800); Iorangi, Keu (57810783600); Crowe, Andy (57811628800); Gibson, Leanne (57810999100); Harris, Sam (57811206400); Badenhorst, Daniel (57811206500)</t>
  </si>
  <si>
    <t>Community; Computational Thinking; Curriculum; Educational Robotics; Teacher Training</t>
  </si>
  <si>
    <t>https://www.scopus.com/inward/record.uri?eid=2-s2.0-85137988978&amp;doi=10.3389%2Ffeduc.2022.968675&amp;partnerID=40&amp;md5=42fd4a41542876c644aa41c711cbdd7e</t>
  </si>
  <si>
    <t>10.3389/feduc.2022.968675</t>
  </si>
  <si>
    <t>The development of 21st-century transversal competences such as communication, cooperation, and creativity as well as computational thinking and programming may be aided through educational robotics (ER). Different countries have inserted ER in their school curricula, however, to date ER activities are not carried out systematically in all schools and are more an initiative from single pioneer teachers. In Switzerland, to support all teachers to carry out ER activities and to foster the presence of ER in schools, a robotic teacher community (Roteco) has been created. Teachers may obtain assistance, share experiences, and access instructional resources through a digital platform, which will help them and spread the use of robotics in the classroom. For instance, the site enables educators to simply submit their activities, connect with other educators and professionals, choose and download didactic activities from their peers together with the relevant resources, and stay updated on the newest information, events, research, and further education courses in the field of ER. In the first years of the platform’s existence, already more than 1,400 teachers have joined it. The project and the findings of two surveys are presented in this publication. The first survey was carried out in 2020 with 87 teachers and the second one in 2021 with 48 teachers from the community. The findings highlight the community’s greatest accomplishments as well as the motivations for teachers’ recruitment into the Roteco community and their contributions to its expansion. The results of this project allow for discussion on how to support teachers to implement ER activities in schools in a systematic way. © 2022 Elsevier B.V., All rights reserved.</t>
  </si>
  <si>
    <t>How to support teachers to carry out educational robotics activities in school? The case of Roteco, the Swiss robotic teacher community</t>
  </si>
  <si>
    <t>Mury, Sophia Reyes (57226284101); Negrini, Lucio (57189066695); Assaf, Dorit (42561057400); Skweres, Melissa (57216132570)</t>
  </si>
  <si>
    <t>Controllable Deep Learning; Fault Diagnosis; Ferrographic Image; Multi-channel Image Coding; Transfer Learning; Channel Coding; Complex Networks; Convolutional Neural Networks; Deep Learning; Encoding (symbols); Engineering Education; Fault Detection; Image Classification; Image Coding; Image Enhancement; Signal Encoding; Textures; Coding Technology; Computer Technology; Controllable Deep Learning; Fault Classification; Faults Diagnosis; Ferrographic Image; Image Faults; Multi Channel; Multi-channel Image Coding; Transfer Learning; Failure Analysis</t>
  </si>
  <si>
    <t>https://www.scopus.com/inward/record.uri?eid=2-s2.0-85131120858&amp;doi=10.1016%2Fj.triboint.2022.107656&amp;partnerID=40&amp;md5=a2539cf0c77f61218004dd8d2410e366</t>
  </si>
  <si>
    <t>10.1016/j.triboint.2022.107656</t>
  </si>
  <si>
    <t>Utilizing computer technology to realize ferrographic analysis and intelligent fault diagnosis technology is fundamental research to ensure the normal operation of precision, complex and severe marine mechanical equipment. This work is focused on the issues that affect the feature extraction and accuracy of the computer model, such as fuzzy edge and complex surface texture of wear particle image in ferrographic image. This research creatively establishes a new multi-channel image encoder, which artificially encodes the information of the original ferrographic image. The new encoding image includes the original channel information, artificial edge enhancement information, and artificial surface enhancement information, to improve the edge and surface features of the image. The encoder can not only improve the visible edge and surface characteristics of the picture but also form the MCECNN model after connecting to the convolutional neural network. The model can successfully improve the accuracy, convergence speed, generalization, and controllability of the model, to solve the problem of online intelligent recognition in the field of ferrography to the greatest extent. © 2022 Elsevier B.V., All rights reserved.</t>
  </si>
  <si>
    <t>Research on controllable deep learning of multi-channel image coding technology in Ferrographic Image fault classification</t>
  </si>
  <si>
    <t>Xie, Fei (57721203200); Wei, Haijun (8699162600)</t>
  </si>
  <si>
    <t>Tribology International</t>
  </si>
  <si>
    <t>Engaged University; Knowledge Transfer; Maxqda; Qualitative Research; Social Innovation; Socially Engaged University; Systemic Regional Innovation; Technological Innovation; Third Mission; Transfer Office; Triple Helix; University–government Relations; Entrepreneur; Innovation; Research Method; Rural Area; Sustainable Development Goal; University Sector</t>
  </si>
  <si>
    <t>https://www.scopus.com/inward/record.uri?eid=2-s2.0-85139924551&amp;doi=10.3390%2Fsu141912108&amp;partnerID=40&amp;md5=7f9d9e7145938da6609bfee03d611239</t>
  </si>
  <si>
    <t>10.3390/su141912108</t>
  </si>
  <si>
    <t>The purpose of the study is to provide empirical evidence about the under-researched area of university–government relations in building a culture of entrepreneurial initiatives inside the triple helix model in a rural region. The study deploys a qualitative case study research method based on the content analysis of project documentation and further internal documents both from universities and municipalities. The propositions in the research question are guided by the previous literature and were then analyzed through an “open coding” process to iteratively analyze, verify, and validate the results from the documents against the previous literature. Results presented in the case study are related both to the project of a municipality–university innovation partnership, as well as the historic development of the university in its three missions, and, related to the important third mission, themes relevant for the project. In addition, a “toolkit” of relevant project activities is presented against the major identified themes, major project stakeholders, as well as relevant Sustainable Development Goals (SDGs). Universities should look beyond a purely economic contribution and should augment all three missions (teaching, research, engagement) by considering social, environmental, and economic aspects of its activities. Instead of considering a government’s role solely as that of a regulator, a much more creative and purposeful cooperation between university and government is possible for creating a regional culture of entrepreneurial initiatives in a rural region. © 2022 Elsevier B.V., All rights reserved.</t>
  </si>
  <si>
    <t>Building a Culture of Entrepreneurial Initiative in Rural Regions Based on Sustainable Development Goals: A Case Study of University of Applied Sciences–Municipality Innovation Partnership</t>
  </si>
  <si>
    <t>Paunović, Ivan (57189213729); Müller, Cathleen (57930301400); Deimel, Klaus (25724188800)</t>
  </si>
  <si>
    <t>Authoring Tool; Code-driven Storytelling; Coding Strip; Comics; Arts Computing; Human Engineering; Authoring Process; Authoring Tool; Can Design; Code-driven Storytelling; Coding Strip; Comic; Comic Strips; Creatives; Teaching And Learning; User Study; Education Computing</t>
  </si>
  <si>
    <t>https://www.scopus.com/inward/record.uri?eid=2-s2.0-85141573556&amp;doi=10.1145%2F3526113.3545617&amp;partnerID=40&amp;md5=1609617ab18c4e73a90894dcb481e0ba</t>
  </si>
  <si>
    <t>10.1145/3526113.3545617</t>
  </si>
  <si>
    <t>Recent work demonstrated how we can design and use coding strips, a form of comic strips with corresponding code, to enhance teaching and learning in programming. However, creating coding strips is a creative, time-consuming process. Creators have to generate stories from code (codeĝ†▪story) and design comics from stories (storyĝ†▪comic). We contribute CodeToon, a comic authoring tool that facilitates this code-driven storytelling process with two mechanisms: (1) story ideation from code using metaphor and (2) automatic comic generation from the story. We conducted a two-part user study that evaluates the tool and the comics generated by participants to test whether CodeToon facilitates the authoring process and helps generate quality comics. Our results show that CodeToon helps users create accurate, informative, and useful coding strips in a significantly shorter time. Overall, this work contributes methods and design guidelines for code-driven storytelling and opens up opportunities for using art to support computer science education. © 2022 Elsevier B.V., All rights reserved.</t>
  </si>
  <si>
    <t>CodeToon: Story Ideation, Auto Comic Generation, and Structure Mapping for Code-Driven Storytelling</t>
  </si>
  <si>
    <t>Suh, Sangho (59802402100); Zhao, Jian (57221104101); Law, Edith L.M. (35173013200)</t>
  </si>
  <si>
    <t>China; Keywords; Literary Data Mining</t>
  </si>
  <si>
    <t>https://www.scopus.com/inward/record.uri?eid=2-s2.0-85143807680&amp;doi=10.1177%2F03061973221139267&amp;partnerID=40&amp;md5=c08c57a2ca38870ea9b1097fe5035ea3</t>
  </si>
  <si>
    <t>10.1177/03061973221139267</t>
  </si>
  <si>
    <t>As China emerges as a potential global superpower, it is more important than ever to recognise and analyse the ways in which the country has been represented in literature and culture. English-language novels frequently include passing reference to China but these instances are usually too minor to contribute to the major themes of the novel and pass without comment in traditional forms of literary scholarship. When collected together, these references are indicative of the ways in which the cultural perception of China has fluctuated and changed over the decades. We examined 8,438 English-language novels across a period of over one hundred years in order to trace broad patterns and shifts in the literary representation of China over the course of the twentieth and early twenty-first centuries. To date, we have collected 12,186 passages that include the words china or chinese with full metadata (author, title, country of origin, year of publication) for the years 1900–2017. We have generated a coding scheme to identify keywords; these include tea, communism, emperor, crime, and foot-binding. Analysis of particular keywords with reference to the corresponding sets of quotations reveals fresh insight into the literary and cultural construction of China that has shaped public perception. The accompanying database is released under the Creative Commons Attribution 4.0 International (CC BY 4.0) license. © 2022 Elsevier B.V., All rights reserved.</t>
  </si>
  <si>
    <t>Digital keywords for China: Perceptions and portrayals in English-language novels 1</t>
  </si>
  <si>
    <t>Matthews, Graham John (57190751223); Tung, Cheunghiu (58001533300)</t>
  </si>
  <si>
    <t>Literature and History</t>
  </si>
  <si>
    <t>Application Programming Interface; Semantic Interoperability; Unified Medical Language System; Application Programming Interfaces (api); Diagnosis; Hospitals; Information Use; Interoperability; Medical Informatics; Semantics; Terminology; Applications Programming Interfaces; Commercial License; Creative Commons; Hospital Information Systems; Openaccess; Reuse; Semantic Interoperability; Snomed-ct; Standardized Terminologies; Unified Medical Language Systems; Mapping; Conference Paper; Data Interoperability; Hospital Information System; Human; Human Experiment; Language; Multicenter Study (topic); Nomenclature; Systematized Nomenclature Of Medicine; Unified Medical Language System; University Hospital; Publication; Semantics; Humans; Language; Translations</t>
  </si>
  <si>
    <t>https://www.scopus.com/inward/record.uri?eid=2-s2.0-85141126450&amp;doi=10.3233%2FSHTI220987&amp;partnerID=40&amp;md5=603228350763b72fba4f9df6ee91afec</t>
  </si>
  <si>
    <t>10.3233/SHTI220987</t>
  </si>
  <si>
    <t>Mapping clinical attributes from hospital information systems to standardized terminologies may allow their scientific reuse for multicenter studies. The Unified Medical Language System (UMLS) defines synonyms in different terminologies, which could be valuable for achieving semantic interoperability between different sites. Here we aim to explore the potential relevance of UMLS concepts and associated semantic relations for widely used clinical terminologies in a German university hospital. To semi-automatically examine a sample of the 200 most frequent codes from Erlangen University Hospital for three relevant terminologies, we implemented a script that queries their UMLS representation and associated mappings via a programming interface. We found that 94% of frequent diagnostic codes were available in UMLS, and that most of these codes could be mapped to other terminologies such as SNOMED CT. We observed that all examined laboratory codes were represented in UMLS, and that various translations to other languages were available for these concepts. The classification that is most widely used in German hospital for documenting clinical procedures was not originally represented in UMLS, but external mappings to SNOMED CT allowed identifying UMLS entries for 90.5% of frequent codes. Future research could extend this investigation to other code sets and terminologies, or study the potential utility of available mappings for specific applications. © 2022 Elsevier B.V., All rights reserved.</t>
  </si>
  <si>
    <t>Analysis of the Representation of Frequent Clinical Attributes in the Unified Medical Language System</t>
  </si>
  <si>
    <t>Güngör, Baris (57951547500); Deppenwiese, Noemi (57210802383); Mang, Jonathan M. (57221743715); Toddenroth, Dennis (36599445900)</t>
  </si>
  <si>
    <t>Studies in Health Technology and Informatics</t>
  </si>
  <si>
    <t>Curriculum Evaluation; Medical Humanities; Pedagogy; Undergraduate Medical Education; Virtual Learning; Visual Arts; Adult; Article; Curriculum; Human; Learning; Medical Education; Medical Humanities; Medical Student; Painting; Pedagogics; Spring; Education; Humanities; Pandemic; Covid-19; Curriculum; Humanities; Humans; Pandemics; Students, Medical</t>
  </si>
  <si>
    <t>https://www.scopus.com/inward/record.uri?eid=2-s2.0-85128695951&amp;doi=10.1186%2Fs12909-022-03374-y&amp;partnerID=40&amp;md5=95c69a534519c40202a0ece42277642f</t>
  </si>
  <si>
    <t>10.1186/s12909-022-03374-y</t>
  </si>
  <si>
    <t>Background: Medical humanities courses that incorporate the visual arts traditionally require in-person instruction and visits to museums. The COVID-19 pandemic afforded medical educators a unique opportunity to implement and evaluate virtual visual arts programming. Methods: A two-week, 7-module visual arts and medicine elective course for third and fourth-year medical students was conducted virtually in the Spring of 2021. The course included traditional didactic components as well as a range of hands-on creative art activities including painting, graphic medicine, photovoice, and Kintsugi (Japanese craft). Digital tools including Canvas, Google Jamboard, and Zoom facilitated student engagement. Student feedback was collected through anonymous post-course surveys. Results: We successfully conducted a virtual visual arts and medicine elective which integrated hands-on creative art activities. Most students “strongly agreed” that remote instruction was sufficient to meet course objectives. However, all students also “agreed” that in-person instruction may promote more in-depth engagement with the visual arts. The hands-on creative art activities were appreciated by all students. Conclusion: Visual arts-based medical humanities courses can be delivered virtually and can include hands-on creative art activities such as painting. Future visual arts and medicine courses may benefit from incorporating a range of pedagogical methodologies, digital tools, control groups, and pre−/post-course assessments. © 2022 Elsevier B.V., All rights reserved.</t>
  </si>
  <si>
    <t>Design, implementation, and reflections on a two-week virtual visual arts and medicine course for third- and fourth-year medical students</t>
  </si>
  <si>
    <t>Waidyaratne, Gavisha R. (55700723800); Kim, Sangri (57606235400); Howell, Joel D. (55439691200); Ike, John David (57195980787)</t>
  </si>
  <si>
    <t>BMC Medical Education</t>
  </si>
  <si>
    <t>Carceral State; Incarceration; Mental Health; Psychiatric Medication; Racism; Trauma</t>
  </si>
  <si>
    <t>https://www.scopus.com/inward/record.uri?eid=2-s2.0-85134751253&amp;doi=10.1186%2Fs40352-022-00183-9&amp;partnerID=40&amp;md5=f947d91aa6554427370df3998e4d90ac</t>
  </si>
  <si>
    <t>10.1186/s40352-022-00183-9</t>
  </si>
  <si>
    <t>Background: Despite the limitations the carceral environment may impose on mental wellness, mental healthcare is increasingly becoming a carceral endeavor. Over the course of the last several decades, prisons and jails have become the de facto mental healthcare provider for thousands of incarcerated individuals. Furthermore, practices like mandated mental healthcare for supervised individuals further broaden the population experiencing mental healthcare within the criminal legal system at large. This study examines the perspectives of nine individuals who experienced mental healthcare within the carceral state, whether in prison or on parole or probation, with a special focus on how attributes of the carceral state create ideological and functional barriers to effective mental healthcare. Methods: Data for the parent study of this analysis was collected via in-depth, one-on-one interviews of about one hour’s length, conducted at six-month intervals over the course of 2 years. These interviews were analyzed using an iterative process of open-coding, thematic code development, and code application to participant interviews. Results: The results showed a common perception of mental healthcare received within the carceral state as serving goals of the prison system, including control and punishment, rather than therapeutic goals of healing and empowerment. This often had negative implications for the quality of the treatment received, including patterns of diagnostic ambiguity, treatment that was ill-fitting to participants’ needs, and treatment that was undermined by the new trauma created by the prison environment. The results also highlighted racial disparities prevalent within the carceral system. Despite the barriers created by the subjection of therapeutic practices to carceral goals, participants demonstrated resourcefulness and creativity in engaging with these treatment modalities to reap benefits where possible. Conclusions: Overall, these results highlight the inappropriateness of combining therapeutic and carceral spaces, the need for greater public attention to how carceral mechanisms disadvantage vulnerable populations, and the need for a cultural reconceptualization of mental illness such that it is met not with criminal punishment but appropriate care. © 2022 Elsevier B.V., All rights reserved.</t>
  </si>
  <si>
    <t>“I was reaching out for help and they did not help me”: Mental healthcare in the carceral state</t>
  </si>
  <si>
    <t>Preston, Anna G. (57816056600); Rosenberg, Alana P. (8571827900); Schlesinger, Penelope (57195253299); Blankenship, Kim M. (7004000193)</t>
  </si>
  <si>
    <t>Health and Justice</t>
  </si>
  <si>
    <t>Knee Arthroplasty; Physiotherapy; Physiotherapy Assistant; Qualitative Research; Adult; Article; Clinical Article; Clinical Education; Comfort; Community Based Rehabilitation; Controlled Study; Exercise; Feasibility Study; Female; Friend; Genetic Transcription; Human; Knee Arthroplasty; Knee Replacement; Male; Physiotherapist; Physiotherapy; Qualitative Research; Semi Structured Interview; Skill; Thematic Analysis; Thinking; Kinesiotherapy; Methodology; Procedures; Exercise Therapy; Humans; Physical Therapists; Physical Therapy Modalities; Qualitative Research; Research Design</t>
  </si>
  <si>
    <t>https://www.scopus.com/inward/record.uri?eid=2-s2.0-85137157765&amp;doi=10.1186%2Fs12891-022-05790-z&amp;partnerID=40&amp;md5=e98abbadc4bacf3eac99222590f3df3e</t>
  </si>
  <si>
    <t>10.1186/s12891-022-05790-z</t>
  </si>
  <si>
    <t>Objectives: The paper presents insights from the Community based Rehabilitation after Knee Arthroplasty (CORKA) trial. We aimed to explore physiotherapists and physiotherapy assistants’ experiences of delivering a home-base exercise intervention following knee replacement surgery. We were particularly interested in the feasibility, potential benefits and barriers of a community-based exercise programme from the perspective of physiotherapists and physiotherapy assistants and to understand any constraints or training needs that arose. Design: Qualitative thematic analysis of semi-structured interviews. Setting: The Community based Rehabilitation after Knee Arthroplasty (CORKA) trial. Participants: Five physiotherapists and six physiotherapy assistants with a range of clinical experience. Methods: Interviews were digitally recorded and transcribed verbatim. We used the stages of reflexive thematic analysis suggested by Braun and Clarke. One researcher conducted the interviewers whilst three researchers with experience in qualitative research methods contributed to the coding and analysis of data. Results: We developed seven themes that help to understand the benefits and challenges of delivering treatment interventions in a person’s home: seeing the person in their own world; thinking outside the cubicle;developing people skills; enjoying the above and beyond; treading a fine line between patient and friend; feeling outside my comfort zone; needing a support network. Conclusions: Treating people in their own homes facilitates a holistic approach. Our findings highlight areas for clinical education: (1) how do we help clinicians to tread the fine line between friend and professional (2) how do we balance the need to provide support and structure with the freedom to work creatively and independently? © 2022 Elsevier B.V., All rights reserved.</t>
  </si>
  <si>
    <t>The challenges and gains of delivering a home-exercise intervention: a qualitative study of physiotherapists and physiotherapy assistants</t>
  </si>
  <si>
    <t>Barker, Karen Louise (7101604743); Room, Jonathan (57191609071); Toyé, Francine M. (6507758945)</t>
  </si>
  <si>
    <t>BMC Musculoskeletal Disorders</t>
  </si>
  <si>
    <t>Behavior Tree; Collaboration; Game Ai; Game Development; Unity Engine; Animation; Distance Education; Software Design; Surveys; Visual Languages; Behaviour Trees; Collaboration; Collaborative Behavior; Collaborative Programming; Collective Process; Conversational Interaction; Game Ai; Game Development; Synchronous And Asynchronous Modes; Unity Engine; Forestry</t>
  </si>
  <si>
    <t>https://www.scopus.com/inward/record.uri?eid=2-s2.0-85129308031&amp;doi=10.1007%2Fs11042-022-12307-2&amp;partnerID=40&amp;md5=dc6df86da66b04b3df8a7daba7d792e1</t>
  </si>
  <si>
    <t>10.1007/s11042-022-12307-2</t>
  </si>
  <si>
    <t>Game development is a collective process in which a variety of different professionals from different backgrounds collaborate together not only by means of conversational interaction but also collaborative participation, one of which is programming. While collaborative and pair programming solutions exist for text-based programming languages, visual programming has not enjoyed as much attention. These solutions would not only address advanced forms of business communication among team members but could find their use in distance learning, which would have been useful during the pandemic. In our work, we propose a solution for collaborative behavioral animation of NPCs using behavior trees through synchronous and asynchronous modes of collaboration. We conducted a user study with 12 moderately skilled game development university students who were placed in groups of two and engaged in joint fixed behavior tree development tasks using the synchronous and asynchronous modes and auxiliary features of live preview, access and restoration of previous states from behavior tree history, conflict resolution, and instant messaging. Participants also completed a control task where no collaboration was involved and auxiliary features were not available. Feedback form Creativity Support Index, a self-developed questionnaire, and a semi-structured interview were collected. Additionally, task completion times were logged. The results indicate that the two collaborative modes provide expected improvement over the control condition. No significant differences were found between the two collaborative modes. However, the semi-structed interview revealed that the synchronous mode could be useful for quick prototyping, while the asynchronous mode – for most other situations. © 2023 Elsevier B.V., All rights reserved.</t>
  </si>
  <si>
    <t>NCCollab: collaborative behavior tree authoring in game development</t>
  </si>
  <si>
    <t>Hossain, Md Yousuf (57205438909); Zaman, Loutfouz (14826241300)</t>
  </si>
  <si>
    <t>Multimedia Tools and Applications</t>
  </si>
  <si>
    <t>Design; Software Design; Creative Process; Design Approaches; Design Method; Design Practice; Design Thinking; Innovation Trends; It Industry; Open Innovation; Short Time Frames; Technical Aspects; Software Prototyping</t>
  </si>
  <si>
    <t>https://www.scopus.com/inward/record.uri?eid=2-s2.0-85131541016&amp;doi=10.1080%2F10447318.2022.2075601&amp;partnerID=40&amp;md5=550aa25a539271f4bc2cc74334174dbb</t>
  </si>
  <si>
    <t>10.1080/10447318.2022.2075601</t>
  </si>
  <si>
    <t>Hackathons are time-bounded collaborative events that typically take between 1 and 3 days of intense teamwork to build prototypes usually in the form of software, aiming to specific challenges proposed by the organizers. These events became a widespread practice in the IT industry, in universities and in many other scenarios, as a result of a growing open-innovation trend in the last decade. Since the main deliverable of these events is a demonstrable version of an idea, such as early hardware or software prototypes, the short time frame requires participants to quickly understand the proposed challenge or even identify issues related to a given domain. To create solutions, teams follow an ad-hoc but effective design approach, that many times seems informal since the background of the participants is rather centered on technical aspects (e.g., web and mobile programming) and does not involve any training in design thinking. To understand this creative process, we conducted a set of 37 interviews with people from 16 countries, consisting of 32 hackathons winners and 5 hackathon organizers. We aimed to identify the design practices (i.e., processes and recurring design methods) that are applied by winners in these types of events. Also, we conducted a focus group with 8 people experienced in hackathons (participants and organizers) to discuss our findings. Our analysis revealed that although hackathon winners with IT background have no formal training in design thinking, they are aware of many design methods and typically follow a sequence of phases that involve divergent and convergent thinking to explore the problem space and propose alternatives in a solution space, which is the rationale behind design thinking. We derived a set of recommendations based on design strategies that seem to lead to successful hackathon participation. These recommendations can also be useful to organizers who intend to enhance the experience of newcomers in hackathons. © 2023 Elsevier B.V., All rights reserved.</t>
  </si>
  <si>
    <t>The Developers’ Design Thinking Toolbox in Hackathons: A Study on the Recurring Design Methods in Software Development Marathons</t>
  </si>
  <si>
    <t>Gama, Kiev Santos Da (26029426300); Valença, George (25655620900); Alessio, Pedro (57208000058); Formiga, Rafael (57207993927); Neves, André Menezes Marques (8662857600); Lacerda, Nycolas (57212373551)</t>
  </si>
  <si>
    <t>International Journal of Human-Computer Interaction</t>
  </si>
  <si>
    <t>https://www.scopus.com/inward/record.uri?eid=2-s2.0-85148355457&amp;doi=10.5070%2FL215260155&amp;partnerID=40&amp;md5=b46816ca116a137c775ce6211c370a02</t>
  </si>
  <si>
    <t>10.5070/L215260155</t>
  </si>
  <si>
    <t>The papers in this special issue highlight the ways in which study abroad (SA) has been reimagined since the onset of COVID-19 in March 2020, an unprecedented time when international travel was abruptly paused. As both the virus and society’s responses to it continue to evolve, it would be unwise (and frankly impossible) to simply resume SA programming as if nothing has happened. Life as we know it has changed. But what makes us the same despite differences in borders, time zones, and languages–what makes us all humans– is our ability to face adversity head-on and adapt to changes in ways we never knew were possible. Such discoveries serve as the products of change, shaping where the field of international education is headed. This special issue has brought to light the ways in which students, teachers, and administrators have creatively navigated SA throughout the peaks and valleys of the pandemic, thus charting a path forward through previously uncharted territory. In this epilogue, we summarize notions from the contributing authors to answer the following questions concerning quo vadis, or where the field of SA is headed. © 2023 Elsevier B.V., All rights reserved.</t>
  </si>
  <si>
    <t>Epilogue</t>
  </si>
  <si>
    <t>Morris, Kimberly (57941054000); Blake, Robert J. (7202419549)</t>
  </si>
  <si>
    <t>L2 Journal</t>
  </si>
  <si>
    <t>Collaboration; Communication; Creativity; Critical Thinking; Interdisciplinary Thematic Learning</t>
  </si>
  <si>
    <t>https://www.scopus.com/inward/record.uri?eid=2-s2.0-85150698423&amp;doi=10.3389%2Ffpsyg.2023.1080811&amp;partnerID=40&amp;md5=b94e2de13a5309827abfcd3866026c54</t>
  </si>
  <si>
    <t>10.3389/fpsyg.2023.1080811</t>
  </si>
  <si>
    <t>Critical thinking, communication, collaboration, and creativity are four fundamental skills for students in the 21st century, indicating the way for nurturing talents required for future social development. Interdisciplinary thematic learning has become an important educational carrier for “4C Skills” training, with its connotation coinciding with the training requirements of “4C Skills.” Few academics, however, have looked into interdisciplinary thematic learning activities based on real-world problems. In this study, using a middle school in Xiamen, Fujian Province as an example, 32 s-year students in middle school were given several problem-solving tasks relevant to “visual disaster weather.” Based on test coding and questionnaire evaluation, class notes, course videos, student solutions, and interview texts, we examined the development of students’ 4C skills through real-world problem-based interdisciplinary thematic learning activities. This study discovered that an interdisciplinary thematic learning environment centered on real-world challenges fosters students’ creative thinking in open practice while also encouraging group communication and collaboration. Students also gain critical thinking skills through questioning and critique. © 2023 Elsevier B.V., All rights reserved.</t>
  </si>
  <si>
    <t>A case study of interdisciplinary thematic learning curriculum to cultivate “4C skills”</t>
  </si>
  <si>
    <t>Ye, Peiqi (58154301600); Xu, Xionghu (57225129916)</t>
  </si>
  <si>
    <t>Diversity; Edi; Equity; Inclusion; Lgbtqia+; Software Professionals; Abstracting; Inclusions; Software Engineering; Diversity; Equity; Follow Up; Grounded Theory; Home Office; Lgbtqia+; Sexual Orientations; Software Company; Software Industry; Software Professional; Iterative Methods</t>
  </si>
  <si>
    <t>https://www.scopus.com/inward/record.uri?eid=2-s2.0-85151849162&amp;doi=10.1109%2FICSE-SEIS58686.2023.00011&amp;partnerID=40&amp;md5=a7ca9be9967dae7bcf48cf4b9812a16f</t>
  </si>
  <si>
    <t>10.1109/ICSE-SEIS58686.2023.00011</t>
  </si>
  <si>
    <t>Background. The mass transition to remote work amid the COVID-19 pandemic profoundly affected software professionals, who abruptly shifted into ostensibly temporary home offices. The effects of this transition on these professionals are complex, depending on the particularities of the context and individuals. Recent studies advocate for remote structures to create opportunities for many equity-deserving groups; however, remote work can also be challenging for some individuals, such as women and individuals with disabilities. As the discussions on equity, diversity, and inclusion increase in software engineering, it is important to explore the realities and perspectives of different equity-deserving groups to develop strategies that can support them post-pandemic. Objective. This study aims to investigate the effects of remote work on LGBTQIA+ software professionals. Method. Grounded theory methodology was applied based on information collected from two main sources: a survey questionnaire with a sample of 57 LGBTQIA+ software professionals and nine follow-up interviews with individuals from this sample. This sample included professionals of different genders, ethnicities, sexual orientations, and levels of experience. Consistent with grounded theory methodology, the process of data collection and analysis was conducted iteratively using three stages of coding: line-by-line, focused, and theoretical. Member checking was used to validate the findings obtained from interpreting the experiences commented on by LGBTQIA+ software professionals. Findings. Our findings demonstrate that (1) remote work benefits LGBTQIA+ people by increasing security and visibility; (2) remote work harms LGBTQIA+ software professionals through isolation and invisibility; (3) the benefits outweigh the drawbacks; (4) the drawbacks can be mitigated by supportive measures developed by software companies. Conclusion. This paper investigated how remote work can affect LGBTQIA+ software professionals and presented a set of recommendations on how software companies can address the benefits and limitations associated with this work model. In summary, we concluded that remote work is crucial in increasing diversity and inclusion in the software industry.General Abstract. Remote work is here to stay. There is no denying it, as some software professionals would rather quit their jobs than return to the office full-time. Therefore, software companies want to understand how the remote working model can be successfully used without causing major issues. The problem is that the effects of remote work are complex because they depend on individual and group characteristics that require careful evaluation. In this scenario, one thing has been extremely positive: remote work is helping to increase diversity in software engineering by fostering new opportunities and better work conditions for individuals from equity-deserving groups, for instance, LGBTQIA+ software professionals. The software industry is overly homogeneous, most of the professionals who work in this area are heterosexual men (a reflection of the university courses on computer science and software engineering), but diversity can only be good for an area that strongly depends on creativity and innovation. What better way to innovate than putting several individuals from different backgrounds and with various experiences to work together? Remote work plays an important role in improving equity, diversity, and inclusion in the software industry. In this paper, we discuss how remote work is affecting software professionals from the LGBTQIA+ community and provide a list of recommendations to support software companies in dealing with this work model. © 2023 Elsevier B.V., All rights reserved.</t>
  </si>
  <si>
    <t>Benefits and Limitations of Remote Work to LGBTQIA+ Software Professionals</t>
  </si>
  <si>
    <t>de Souza Santos, Ronnie E. (57485848700); de Magalhães, Cleyton Vanut Cordeiro (57211147199); Ralph, Paul (12239104000)</t>
  </si>
  <si>
    <t>2023-May</t>
  </si>
  <si>
    <t>Content Harvesting; Institutional Repositories; Metadata; Open Access; R Programming Language; Unpaywall; Workflow Automation</t>
  </si>
  <si>
    <t>https://www.scopus.com/inward/record.uri?eid=2-s2.0-85162965674&amp;doi=10.1016%2Fj.acalib.2022.102653&amp;partnerID=40&amp;md5=63a135ae97a9f2d280d163b33f3512aa</t>
  </si>
  <si>
    <t>10.1016/j.acalib.2022.102653</t>
  </si>
  <si>
    <t>Institutional repositories are established tools for archiving and increasing the visibility and availability of academic outputs. Although the potential benefits of institutional repositories are well researched and many funders and institutions already mandate open access publishing via gold or green open access routes, institutional repositories often struggle with lack of growth and sustained workflows for content recruitment. Institutions have come up with various (and often creative) workflows for populating their repositories, including institutional open access mandates, library-mediated self-archiving, fully or partially automated content harvesting and integrations between repositories and Current Research Information Systems (CRIS). Zayed University launched the ZU Scholars institutional repository in fall 2021. Since the beginning, a semi-automated workflow was introduced to populate the repository with publication data from Scopus, Web of Science, Dimensions and Unpaywall using a custom R script. Full text files are added automatically for all Creative Commons licensed articles. This article describes the data harvesting and conversion process, its current limitations and plans for future development. The article also reviews similar content harvesting projects in the context of institutional repositories. © 2023 Elsevier B.V., All rights reserved.</t>
  </si>
  <si>
    <t>Harvesting publication data to the institutional repository from Scopus, Web of Science, Dimensions and Unpaywall using a custom R Script</t>
  </si>
  <si>
    <t>Lappalainen, Yrjö (58312955800); Narayanan, Nikesh (57200936019)</t>
  </si>
  <si>
    <t>Journal of Academic Librarianship</t>
  </si>
  <si>
    <t>Research Through Design; Social Touch Technology; Teaching; Tinkering; Toolkit Design</t>
  </si>
  <si>
    <t>https://www.scopus.com/inward/record.uri?eid=2-s2.0-85166748327&amp;doi=10.3389%2Ffcomp.2023.848023&amp;partnerID=40&amp;md5=c1e41afeb54d7cdddf8d1f907456d8ae</t>
  </si>
  <si>
    <t>10.3389/fcomp.2023.848023</t>
  </si>
  <si>
    <t>Social touch technology, haptic technology to mediate social touch interactions, potentially contributes to reducing negative effects of skin hunger and social isolation. This field is developing and while there are a number of prototypes, few became products and less persisted in the market today. Viable social touch technology is essential for research on social touch and it has an unexplored market potential. Making prototypes and evaluating them is the approach of generating knowledge in Research through Design (RtD). In RtD, researchers investigate the speculative future, probing on what the world could and should be, leaving the exact method of designing prototypes open. One possible method is tinkering, characterized by a playful and creative exploration. Tinkering environments, however, need a careful design of toolkits and setting. In this study, we report on the toolkit and setup we used for a tinkering-based teaching unit on social touch technology, held within an introductory course of an Interaction Technology master program, and describe the resulting prototypes. With a qualitative analysis of the results, we consider the teaching unit as a success, w.r.t. the diversity of the concepts developed. Tinkering is well-known as a playful method for education in Science, Technology, Engineering, and Maths, aiming at school children and high school students. It is not yet established as a design method in itself, and not considered as element of an academic skill set. Here, we argue that tinkering is a valuable design method in the context of social touch technology, and that it has a place in the design approaches within an academic setting. In a further step, we also want to include experts from other domains in the design process, such as psychologists or fashion designers. For that end, we suggest expanding a current toolkit for wearable technology with concepts from the teaching unit, more scaffolding tools, a variety of tactile actuators, and a software tool that allow for (re)configuring designs rather than programing them. © 2023 Elsevier B.V., All rights reserved.</t>
  </si>
  <si>
    <t>Tinkering with social touch technology</t>
  </si>
  <si>
    <t>Mader, Angelika (23397620200); Dertien, Edwin C. (16177266400); Weda, Judith (57346016100); van Erp, Jan B.F. (6603719358)</t>
  </si>
  <si>
    <t>Frontiers in Computer Science</t>
  </si>
  <si>
    <t>Complex Systems; Design-based Research (dbr); Elementary Education; Modeling; Science Education</t>
  </si>
  <si>
    <t>https://www.scopus.com/inward/record.uri?eid=2-s2.0-85167582272&amp;doi=10.3389%2Ffeduc.2023.1159558&amp;partnerID=40&amp;md5=20d1c3557bcdac1e1f9e8bfdc9610f44</t>
  </si>
  <si>
    <t>10.3389/feduc.2023.1159558</t>
  </si>
  <si>
    <t>Introduction: This study reports on a classroom intervention where upper-elementary students and their teacher explored the biological phenomena of eutrophication using the Modeling and Evidence Mapping (MEME) software environment and associated learning activities. The MEME software and activities were designed to help students create and refine visual models of an ecosystem based on evidence about the eutrophication phenomena. The current study examines how students utilizing this tool were supported in developing their mechanistic reasoning when modeling complex systems. We ask the following research question: How do designed activities within a model-based software tool support the integrations of complex systems thinking and the practice of scientific modeling for elementary students? Methods: This was a design-based research (DBR) observational study of one classroom. A new mechanistic reasoning coding scheme is used to show how students represented their ideas about mechanisms within their collaboratively developed models. Interaction analysis was then used to examine how students developed their models of mechanism in interaction. Results: Our results revealed that students’ mechanistic reasoning clearly developed across the modeling unit they participated in. Qualitative coding of students’ models across time showed that students’ mechanisms developed from initially simplistic descriptions of cause and effect aspects of a system to intricate connections of how multiple entities within a system chain together in specific processes to effect the entire system. Our interaction analysis revealed that when creating mechanisms within scientific models students’ mechanistic reasoning was mediated by their interpretation/grasp of evidence, their collaborative negotiations on how to link evidence to justify their models, and students’ playful and creative modeling practices that emerged in interaction. Discussion: In this study, we closely examined students’ mechanistic reasoning that emerge in their scientific modeling practices, we offer insights into how these two theoretical frameworks can be effectively integrated in the design of learning activities and software tools to better support young students’ scientific inquiry. Our analysis demonstrates a range of ways that students represent their ideas about mechanism when creating a scientific model, as well as how these unfold in interaction. The rich interactional context in this study revealed students’ mechanistic reasoning around modeling and complex systems that may have otherwise gone unnoticed, suggesting a need to further attend to interaction as a unit of analysis when researching the integration of multiple conceptual frameworks in science education. © 2023 Elsevier B.V., All rights reserved.</t>
  </si>
  <si>
    <t>Investigating students’ development of mechanistic reasoning in modeling complex aquatic ecosystems</t>
  </si>
  <si>
    <t>Ryan, Zachary D. (57222490488); Danish, Joshua Adam (16027612700); Zhou, Jinzhi (58042320200); Stiso, Christina (57222488075); Murphy, Danielle (57192938340); Duncan, Ravit Golan (8790278600); Chinn, Clark A. (7003704186); Hmelo-Silver, Cindy E. (6507383226)</t>
  </si>
  <si>
    <t>Competency; Education; Educational Environment; Engineering Education; Professional Orientation; Agriculture; Efficiency; Engineering Education; Engineers; Mergers And Acquisitions; Motivation; Personnel Training; Professional Aspects; Regional Planning; Agricultural Productions; Competency; Educational Environment; End To End; Methods Of Analysis; Professional Competence; Professional Orientation; Professional Training; Teachers'; Teaching Materials; Students</t>
  </si>
  <si>
    <t>https://www.scopus.com/inward/record.uri?eid=2-s2.0-85169897778&amp;doi=10.22616%2FERDev.2023.22.TF137&amp;partnerID=40&amp;md5=778ae9f2738ce89fceef360aef31ded2</t>
  </si>
  <si>
    <t>10.22616/ERDev.2023.22.TF137</t>
  </si>
  <si>
    <t>The present article deals with the research in formation of educational environment on the basis of the principle of integration for formation and development of different levels and kinds of professional competences training the future engineers of agricultural production. The aim of the research is organising the educational environment in education of engineers that helps in formation and development of different levels and kinds of professional competences, acquisition of the teaching material more effectively, acquisition of fundamental knowledge and skills to apply this knowledge. In the research the methods of investigation in the educational environment were used, as well as the methods of analysis studying the pedagogical experience of teachers at agrarian universities, pedagogical experiment, and statistical methods in calculation of the results of pedagogical experiments. The research concept is based on the fact that the professional training of future engineers in higher educational institutions is aimed not only at the acquisition of knowledge, skills and abilities, which are determined by the educational and qualification characteristics, but also at the acquisition of skills and abilities to organize independent work on the study of software material. Achieving this goal is possible under the conditions of the introduction of personally-oriented learning technologies, ensuring thorough motivation of students, providing material and methodological support and developing rational mechanisms for end-to-end programming of individual independent work according to the principle of the “tree of goals”, i.e. end-to-end execution of small independent works: essays, calculation works, graphic, calculation-graphic, creative, descriptive in the calculation of their thematic entry into more capacious independent works - term papers and projects, which, in turn, are included in qualifying diploma theses or projects. The methodology of integrative-transparent organisation of the educational activities of the students at agrarian universities is universal and can be used also for other specialties. The results of the pedagogical experiment showed increase in student success what proves the efficiency of application of the research results. The results of the research showed also the influence of the organised professional orientation activities of students in learning fundamental subjects on the motivation for learning and professional interests. Motivation to acquire the fundamental subjects and interest in profession also had a trend to improve. Improvement of student achievements in studies, motivation level and professional interests prove the efficiency of the results of the performed research in formation of the organisation principles of student activities. © 2023 Elsevier B.V., All rights reserved.</t>
  </si>
  <si>
    <t>DEVELOPMENT OF INTEGRATIVE-TRANSPARENT EDUCATIONAL ENVIRONMENT TRAINING ENGINEERS OF AGRICULTURAL PRODUCTION</t>
  </si>
  <si>
    <t>Nikolaenko, Stanislav (57196450151); Bulgakova, Oksana (57209272320); Yasinetska, Iryna А. (57196219083); Zbaravska, Lesia (57209273649); Dukulis, Ilmars (55014326700)</t>
  </si>
  <si>
    <t>Engineering for Rural Development</t>
  </si>
  <si>
    <t>Artificial Intelligence; Generative Ai-tools; Higher Education; Machine Learning</t>
  </si>
  <si>
    <t>https://www.scopus.com/inward/record.uri?eid=2-s2.0-85174300053&amp;doi=10.48009%2F2_iis_2023_125&amp;partnerID=40&amp;md5=77fb6f1ec52e8c64ff37313f5f02b34f</t>
  </si>
  <si>
    <t>10.48009/2_iis_2023_125</t>
  </si>
  <si>
    <t>This study evaluated the faculties, researchers and employees in higher education regarding their current usage of Artificial Intelligence (AI) tools by categories, AI tools forms, and pricing models. This study measured an individual's readiness to embrace new technologies using the Technology Readiness Index (TRI). The TRI assesses four dimensions of technology readiness: optimism, innovativeness, discomfort, and insecurity. A survey was distributed to gather the initial perception of employees in higher education on their use of intrusive technologies. The survey was taken by 46 people. This study found that most participants used AI tools out of curiosity and occasional necessity. The findings indicated that the majority preferred using the free options with the AI tools. These AI tools are used for creative activities and tasks like idea generation, coding, and presentations. The findings also indicated that the participants showed enthusiasm for responsible implementation in regards to integrating AI generative tools. © 2023 Elsevier B.V., All rights reserved.</t>
  </si>
  <si>
    <t>Case study: exploring the role of current and potential usage of generative artificial intelligence tools in higher education</t>
  </si>
  <si>
    <t>Chergarova, Vasilka (57211337129); Tomeo, Mel (58249772100); Provost, Lauren (58651706500); de la Peña, Gretel (58650559600); Uloa, Anthony (58248829400); Miranda, David (58650559700)</t>
  </si>
  <si>
    <t>Issues in Information Systems</t>
  </si>
  <si>
    <t>Curricula; Education Computing; Fluid Materials; Higher School; Learning Physics; Learning Skills; Physics Learning; Research Method; Static Fluids; Student Attitudes; Survey Research; Teachers'; Students</t>
  </si>
  <si>
    <t>https://www.scopus.com/inward/record.uri?eid=2-s2.0-85175859776&amp;doi=10.1088%2F1742-6596%2F2582%2F1%2F012050&amp;partnerID=40&amp;md5=dba27684c37218b003548a0c77553f3e</t>
  </si>
  <si>
    <t>10.1088/1742-6596/2582/1/012050</t>
  </si>
  <si>
    <t>This research aims to analyze the implementation of learning, skills of 4C, attitudes, and students' understanding concept of physics at State Senior High School 1 Kinali. The research method used was survey research. The sample in this study amounted to 122 students of eleventh grade major in natural sciences and 3 teachers. In this study, there were four types of instruments, namely a conceptual understanding test (static fluid material), a questionnaire on skills of 4C students, a questionnaire on students' attitudes towards learning physics, and a questionnaire for teachers in the implementation of physics learning. Data was analyzed using coding and percentage techniques and descriptive analysis. Results was the implementation of physics learning was not fully in accordance with the demands of the curriculum. The results of the test for understanding concept of static fluid material obtained by students who understand the concept were still low (3,6%), and misconceptions by 15.9%. Analysis result of students' attitudes obtained that students who have a negative attitude of 49,18%. Analysis result of skills of 4C students, it seems that the lowest skills were creative thinking skills as 62,57%. It can be seen from the results of the analysis that there is a discrepancy between the results of the concept understanding test and the students' self-assessment of their attitude towards learning physics and the 4C skills they have. Therefore, further research is needed such as experimental research to improve the quality of learning by teachers both in the use of learning models, media or material learning. © 2023 Elsevier B.V., All rights reserved.</t>
  </si>
  <si>
    <t>Analysis of Learning Implementation, Skills of 4C, Attitudes Towards Learning and Students' Understanding Concepts of Physics</t>
  </si>
  <si>
    <t>Tanjung, Mardia Roza (57223623623); Mufit, F. (57202279976)</t>
  </si>
  <si>
    <t>Entrepreneurial Success; Entrepreneurship Education; Innovative Behavior; Semi-structured Interviews; University Students</t>
  </si>
  <si>
    <t>https://www.scopus.com/inward/record.uri?eid=2-s2.0-85176141706&amp;doi=10.52152%2Fkuey.v29i4.941&amp;partnerID=40&amp;md5=884de4474dc5a88be7963333cd8ba12d</t>
  </si>
  <si>
    <t>10.52152/kuey.v29i4.941</t>
  </si>
  <si>
    <t>This research investigates the impact of entrepreneurship education in Chinese colleges on students' innovative behavior and business success. The major objective of the study is to explore the role of entrepreneurship education in nurturing students' innovative behavior and its contribution to entrepreneurial success. Fourteen semistructured interviews were conducted with top academicians possessing industry and academic expertise. The data obtained from these interviews underwent a rigorous three-step evaluation process, including open coding, axial coding, and selective coding. Respondents were selected using the intentional convenience sampling approach. The findings emphasize the importance of entrepreneurship education in improving students' innovative behavior by cultivating creativity, problem-solving skills, and an entrepreneurial attitude. Furthermore, the research shows that entrepreneurship education has an important role in boosting entrepreneurial success by providing students with critical knowledge, skills, and support systems. Furthermore, the study identifies important characteristics and methodology of effective entrepreneurship education programs, providing practical insights for program design and execution. The study suggests that entrepreneurship education has a beneficial impact on students' inventive behavior and greatly adds to their success as entrepreneurs. It emphasizes the value of such education in developing creativity, problem-solving skills, and an entrepreneurial perspective. In addition, the study gives useful guidance for developing and implementing effective entrepreneurship education programs. The paper recommends performing quantitative studies to establish causal linkages, researching the processes by which entrepreneurship education affects innovative behavior, and investigating the transferability of effective programs across varied settings for future research. © 2023 Elsevier B.V., All rights reserved.</t>
  </si>
  <si>
    <t>Impact of Deconvolution Strategies in Entrepreneurship Education in Universities on Students' Innovative Behavior and Entrepreneurial Success</t>
  </si>
  <si>
    <t>Cai, Jie (58685617000); Pan, Fute (57202730152)</t>
  </si>
  <si>
    <t>Educational Administration: Theory and Practice</t>
  </si>
  <si>
    <t>Character Education; Early Childhood; Stunting</t>
  </si>
  <si>
    <t>https://www.scopus.com/inward/record.uri?eid=2-s2.0-85176964216&amp;doi=10.4103%2Fjehp.jehp_1857_22&amp;partnerID=40&amp;md5=f0a99360fa43841f1b02fb34450e4caf</t>
  </si>
  <si>
    <t>10.4103/jehp.jehp_1857_22</t>
  </si>
  <si>
    <t>BACKGROUND: Forming human resources (HR) with character is challenged by social phenomena that show degradation of morality, ethics, and morals, as well as violent extremism. This is the basic reason for the importance of the strengthening character education (SCE) movement, which involves education units, families, and communities, and education must be implemented from early childhood, especially for children who are stunted. This study aimed to describe how the strategy for SCE is based on early childhood education classes for stunted children. MATERIALS AND METHODS: This type of research is qualitative research with a phenomenological approach. The participants in this study were the headmaster and teachers of Kindergarten PGRI Donggala Regency, Indonesia, in 2022. Collecting data using a questionnaire was equipped with interviews. The data were analyzed by content analysis, namely the process of identifying, coding, and categorizing important patterns from the results of in‑depth interviews. RESULTS: The results of the study showed various patterns that became research themes as strategies for strengthening SCE in early childhood including integrating character values in learning for stunted children, introduction of SCE to stunted children, SCE habituation to stunted children, strengthening SCE for stunted children, and reflection on SCE for stunted children. Various character values produced in SCE include religiosity, creativity, curiosity, hard work, honesty, discipline, friendship, social care, independence, and responsibility. CONCLUSIONS: Each school for early childhood has a learning program that focuses on developing children’s abilities in terms of motor, cognitive, social–emotional, language, and religious and moral values. However, schools must also have an adequate character education program, especially in dealing with children who are stunted, social–emotional, language, and religious and moral values. © 2023 Elsevier B.V., All rights reserved.</t>
  </si>
  <si>
    <t>Strengthening of early children’s character education stunting children in Indonesia</t>
  </si>
  <si>
    <t>Arifuddin, Adhar (58698395000); Zuchdi, Darmiyati (57213519755); Rosana, Dadan (57195052389); Arovah, Novita Intan (56829524900); Setiawan, Caly (57211403822); Prihatni, Yuli (58698791300); Setiawan, Ari (57466228800); Nur, Abidah Fahira (58188466000); Dyastuti, Nur Eka (58698791400); Arifuddin, Hidayanti (58698263400)</t>
  </si>
  <si>
    <t>Journal of Education and Health Promotion</t>
  </si>
  <si>
    <t>Automatic Control Education And Training; Autonomous Vehicles; Popularizing Science To Promote Control And Mobile Robotics; Autonomous Vehicles; Robot Programming; Automatic Control Education; Automatic Control Education And Training; Autonomous Vehicles; Creatives; Education And Training; In-control; Mobile Robotic; Popularizing Science To Promote Control And Mobile Robotic; Primary Schools; Robotics For Children; Mobile Robots</t>
  </si>
  <si>
    <t>https://www.scopus.com/inward/record.uri?eid=2-s2.0-85179524718&amp;doi=10.1109%2FICSTCC59206.2023.10308506&amp;partnerID=40&amp;md5=2f846985ea0653ebc85af120abaf5257</t>
  </si>
  <si>
    <t>10.1109/ICSTCC59206.2023.10308506</t>
  </si>
  <si>
    <t>This paper focuses on the Workshop “(Re)Creative Mobile Robotics for Kids - (Re)CreativeRobot” for popularizing Control and Mobile Robotics for children. Inspired from the “Girls in Control” workshop, this education activity allows children to individually implement basic Control algorithms on mobile robots via Scratch programming. Its first occurrence was held during the French science festival “Fête de la Science” 2022 edition. A second occurrence was held in a primary school in the Paris region, allowing small groups of kids to collaboratively develop Scratch algorithms for mobile robots. This paper shows some insights and perspectives of this perennial interactive Control Education activity. © 2023 Elsevier B.V., All rights reserved.</t>
  </si>
  <si>
    <t>(Re)CreativeRobot: Popularizing Workshop to Promote Control and Mobile Robotics for Kids</t>
  </si>
  <si>
    <t>Stoica, Cristina Nicoleta (56423565600); Bertrand, Sylvain (54405275800); Thakker, Aarsh (58759353700); Chevet, Thomas (57200267802); Gombert, Julien (58759221400); Ngnie-Tekou, Yvan (58759135700); Godoy, Julia (58759050500); Bourgeois, Justine (58759355800)</t>
  </si>
  <si>
    <t>Creative Aging; Diversity; Museum; Music Therapy; Virtual Programming; Aged; Aging; Amnesia; Article; Assisted Living Facility; Body Movement; Body Position; Caregiver; Clinical Outcome; Controlled Study; Creativity; Cultural Diversity; Dancing; Dementia; Emotional Well-being; Eye Fixation; Facial Expression; Female; Hearing; Human; Information Center; Major Clinical Study; Male; Memory; Music; Music Therapy; Nursing Home; Patient Satisfaction; Quality Of Life; Quality Of Life Assessment; Quality Of Life In Late Stage Dementia Tool; Social Isolation; Social Well-being; Subacute Care</t>
  </si>
  <si>
    <t>https://www.scopus.com/inward/record.uri?eid=2-s2.0-85179709169&amp;doi=10.3389%2Ffmed.2023.1273000&amp;partnerID=40&amp;md5=9685ae1a0c348f767a952a3d2d69ff3b</t>
  </si>
  <si>
    <t>10.3389/fmed.2023.1273000</t>
  </si>
  <si>
    <t>Introduction: During the pandemic, many creative aging programs stopped being delivered in person, and practitioners turned to various virtual platforms to deliver content for older adults to maintain their cognitive, physical, and psychosocial well-being. Collaborators from a university-based music therapy program and a global music museum developed asynchronous virtual programs, one for wellness populations and another for memory care settings. Content was developed and delivered by the paper’s principal investigators in collaboration with the museum’s curatorial team and an upper division music therapy class composed of juniors and first-year graduate equivalency students (n = 21). The asynchronous program included museum gallery content and music therapy interventions of singing, movement, and/or instrument playing based on highlighted geographic regions. The purpose of the study was to explore older adults’ experiences when participating in the program. Methods: Fifty-six older adults from three post-acute care facilities (two skilled nursing facilities and one assisted living center) served as participants. Older adult participants were categorized as cognitively healthy (n = 27) or those diagnosed with dementia (n = 29) and attended five music sessions over 8 weeks, ranging from 30 to 60 min in length. A within-subject repeated measures design was used to investigate the impact of the creative aging program on older adults’ psychosocial well-being and engagement behaviors. Psychosocial well-being for cognitively healthy older adults were measured with the Multicultural Quality of Life Index, Engagement in Meaningful Activity Survey, and the PROMIS Social Isolation Short Form-4a. Psychosocial well-being for older adults with memory loss was measured with the Quality of Life in Late-Stage Dementia tool. Results: Cognitively healthy older adults showed an increase in psychological/emotional wellness after participating in the program, while older adults with memory loss appeared less irritable and physically uncomfortable and seemed to enjoy interacting with others more. Surprisingly, the cognitively healthy older adults also showed an increase in social isolation between the start and end of the program, which may not be related to the intervention, but to the fact that all three sites had COVID outbreaks during the study and had to pause their group activities programming and residents were required to stay in their rooms. Additionally, the music interventions fostered engagement behaviors of interest (facial expression, posture), and response (body movement, eye contact, and musical interaction with the leaders in the videos) for both groups of older adults. Instrument interventions were most engaging for cognitively healthy older adults. Singing interventions were most engaging for older adults with dementia, whereas movement interventions were less engaging for older adults with dementia. Discussion: Findings suggest that creative aging virtual programs can be delivered in asynchronous settings to enhance older adults’ well-being and foster engagement. Additionally, virtual programming may be used to augment ongoing programming or used to reach older adults when distance is a factor to enhance older adults’ well-being. © 2024 Elsevier B.V., All rights reserved.</t>
  </si>
  <si>
    <t>Creative aging in virtual spaces: using museum content and music therapy to explore cultural diversity</t>
  </si>
  <si>
    <t>Belgrave, Melita J. (36711233200); Palmer, Katherine (57214915034); Luger Motyka, Tana M. (58762155300)</t>
  </si>
  <si>
    <t>Frontiers in Medicine</t>
  </si>
  <si>
    <t>Belief-action-outcome Model; C-steam; Fine Traditional Chinese Culture; Packaging Design; Practical Teaching; Steam Course; Teaching Reform</t>
  </si>
  <si>
    <t>https://www.scopus.com/inward/record.uri?eid=2-s2.0-85180424686&amp;doi=10.3389%2Ffpsyg.2023.1251497&amp;partnerID=40&amp;md5=32bdf9576f65ac2e532b50c9d876228d</t>
  </si>
  <si>
    <t>10.3389/fpsyg.2023.1251497</t>
  </si>
  <si>
    <t>Introduction: Interdisciplinary science, technology, engineering, arts, and mathematics (STEAM) courses are a popular trend in international education than can help inculcate creativity in students. Although STEAM courses have been widely promoted in China, they are generally unsustainable because they are merely imitations of European and American courses and lack Chinese humanistic factors; a close integration between disciplinary ideas and thinking levels is also lacking. C-STEAM, which is designed to pass down China’s culture, is a form of STEAM education with local Chinese characteristics that are focused on integrating interdisciplinary knowledge with the thought process oriented toward cultural heritage. Methods: In this study, an innovative higher vocational college course with C-STEAM interdisciplinary principles was constructed, with art and design as the framework, and with the integration of Chinese local culture. Semi-structured interviews were conducted to sample 12 learners from a total of 90 students in the experimental class of the C-STEAM course. The study aimed to provide a deeper understanding of the effectiveness of taking a Packaging Design course combined with C-STEAM from multiple perspectives. After the interviews, based on the BAO model, coding statistics and thematic analysis were conducted to understand the learners’ beliefs, actions, and outcomes after taking the course, and their plans for acquiring C-STEAM interdisciplinary knowledge and learning Chinese local culture. Results: The integration of the Shangshan culture (上山文化) into the Packaging Design course proved the importance and significance of adding C-STEAM to the art design course, which helped us understand the specific feelings of students after completing the course and gain a deeper understanding of the changes in their knowledge and skills and their learning effects. Discussion: Integrating C-STEAM education into courses related to art and design is highly warranted to encourage students to apply their interdisciplinary knowledge to artistic exploration and creation. Moreover, to effectively develop a curriculum system with local characteristics, teachers should provide more opportunities for students to explore and learn C-STEAM in the future, and integrate multiple elements into their teaching. In general, a cultural perspective-based interdisciplinary education helps facilitate the creative transformation of traditional Chinese culture. © 2023 Elsevier B.V., All rights reserved.</t>
  </si>
  <si>
    <t>Integration of Shangshan culture into the STEAM curriculum and teaching: results of an interview-based study</t>
  </si>
  <si>
    <t>Qian, Chen (57981783800); Ye, Jian Hong (57205154163); Zheng, Chaocan (58777077600)</t>
  </si>
  <si>
    <t>Bip; Control; Education.; Embedded Systems; Project-based Learning; Robotics; Signal Processing; Engineering Education; Learning Systems; Robot Programming; Signal Processing; Students; Blended Intensive Program; Education.; Embedded Systems Programming; Embedded-system; Engineering Course; International Students; Learning In Engineering; Project Based Learning; Signal-processing; Student Learning; Embedded Systems</t>
  </si>
  <si>
    <t>https://www.scopus.com/inward/record.uri?eid=2-s2.0-85181162695&amp;doi=10.1109%2FLARS%2FSBR%2FWRE59448.2023.10333046&amp;partnerID=40&amp;md5=a508ad9d9c017a51d30864baae660241</t>
  </si>
  <si>
    <t>10.1109/LARS/SBR/WRE59448.2023.10333046</t>
  </si>
  <si>
    <t>This paper addresses an approach to teaching embedded systems programming through a challenge-based competition involving robots. This pedagogical project distinguishes itself by incorporating international students from three international institutions through the Blended Intensive Program (BIP). The research findings indicate that this approach yields excellent results regarding student engagement and learning outcomes. The challenge-based program effectively promotes students' creative problem-solving abilities by combining theoretical instruction with hands-on experience in a competitive setting. © 2024 Elsevier B.V., All rights reserved.</t>
  </si>
  <si>
    <t>Enhancing Motivation and Learning in Engineering Courses: A Challenge-Based Approach to Teaching Embedded Systems</t>
  </si>
  <si>
    <t>Lima, José Luís Sousa (55851941311); Faria Pinto, Milena Faria (56368367700); Martins, Felipe N. (7006504406); Hering-Bertram, Martin (7005835205); Costa, Paulo Gomes (27167495800)</t>
  </si>
  <si>
    <t>Creative Thinking; Creativity; Extracurricular Enrichment Programme; High Ability; Project-based Learning</t>
  </si>
  <si>
    <t>https://www.scopus.com/inward/record.uri?eid=2-s2.0-85184214838&amp;doi=10.14349%2Frlp.2023.v55.23&amp;partnerID=40&amp;md5=67845ec20b8c3964c1615e88546c3514</t>
  </si>
  <si>
    <t>10.14349/rlp.2023.v55.23</t>
  </si>
  <si>
    <t>Background: High-ability students require effective educational strategies. This study introduces and evaluates a curriculum enrichment programme aimed at enhancing creativity. The programme is based on a competency framework and was implemented using variations of Project-Based Learning (PBL) strategies. Method: A quasi-experimental design compared two interventions using pre-test and post-test groups. The first intervention (N = 38) involved a 12-week PBL unit focused on designing a video game using block-based programming through Scratch. The second intervention (N = 51), also lasting 12 weeks, comprised three separate projects involving vectorial design and programming of an Arduino-based robot. Both interventions used strategies for creative-thinking development. The sample included high-ability students from 8 to 12 years of age. Results: Both interventions significantly increased creativity, with no statistical differences between them. This suggests that both types of PBL interventions effectively improved participants’ creativity. Conclusions: This study suggests that PBL-based curricular enrichment programmes are effective in fostering creativity among high-ability students. © 2024 Elsevier B.V., All rights reserved.</t>
  </si>
  <si>
    <t>UBUIngenio: extracurricular enrichment programme for the improvement of high ability students’ creative thinking; UBUIngenio: programa de enriquecimiento extracurricular para la mejora del pensa-miento creativo en alumnado con altas capacidades</t>
  </si>
  <si>
    <t>Orozco Gómez, M. L. (57205462086); Toma, Radu Bogdan (57194976815); Gómez, José Luis Cuesta (57225829403); Martínez, María Merino (59109879400)</t>
  </si>
  <si>
    <t>Revista Latinoamericana de Psicologia</t>
  </si>
  <si>
    <t>Automated Program Repair; Documentation Generation; Generative Ai; Genetic Improvement; Human-computer Interaction; Large Language Models; Refactoring; Requirements Engineering; Search Based Software Engineering (sbse); Software Analytics; Software Engineering Education; Software Maintenance And Evolution; Software Processes; Software Testing; Application Programs; Computational Linguistics; Engineering Education; Human Computer Interaction; Repair; Automated Program Repair; Documentation Generation; Generative Ai; Genetic Improvements; Language Model; Large Language Model; Refactorings; Requirement Engineering; Search Based Software Engineering; Search-based; Software Analytic; Software Engineering Education; Software Maintenance And Evolution; Software Process; Software Testings; Software Testing</t>
  </si>
  <si>
    <t>https://www.scopus.com/inward/record.uri?eid=2-s2.0-85185604518&amp;doi=10.1109%2FICSE-FoSE59343.2023.00008&amp;partnerID=40&amp;md5=8d707acf5d167338c61f562def6cedd5</t>
  </si>
  <si>
    <t>10.1109/ICSE-FoSE59343.2023.00008</t>
  </si>
  <si>
    <t>This paper provides a survey of the emerging area of Large Language Models (LLMs) for Software Engineering (SE). It also sets out open research challenges for the application of LLMs to technical problems faced by software engineers. LLMs' emergent properties bring novelty and creativity with applications right across the spectrum of Software Engineering activities including coding, design, requirements, repair, refactoring, performance improvement, documentation and analytics. However, these very same emergent properties also pose significant technical challenges; we need techniques that can reliably weed out incorrect solutions, such as hallucinations. Our survey reveals the pivotal role that hybrid techniques (traditional SE plus LLMs) have to play in the development and deployment of reliable, efficient and effective LLM-based SE. © 2024 Elsevier B.V., All rights reserved.</t>
  </si>
  <si>
    <t>Large Language Models for Software Engineering: Survey and Open Problems</t>
  </si>
  <si>
    <t>Fan, Angela (59886627600); Gokkaya, Beliz (57210569121); Harman, Mark (7006379048); Lyubarskiy, Mitya G. (57870695700); Sengupta, Shubho (57192110001); Yoo, Shin (20435019400); Zhang, Jie M. (57209508429)</t>
  </si>
  <si>
    <t>Initial Teacher Training; Pedagogical Practices; Programming</t>
  </si>
  <si>
    <t>https://www.scopus.com/inward/record.uri?eid=2-s2.0-85187109391&amp;doi=10.1080%2F09523987.2023.2324598&amp;partnerID=40&amp;md5=f0591d8dd5a0f2f9c6b1d17b7f4f3a3b</t>
  </si>
  <si>
    <t>10.1080/09523987.2023.2324598</t>
  </si>
  <si>
    <t>Besides the development of disciplinary skills, programming contributes to the development of abilities such as reasoning, problem solving and creativity. Therefore, it is fundamental that in the initial teachers training, programming is an integral part of the curricular unit programs of didactics. This will make it possible to contribute to the integration of programming in future teachers’ practices, in a way that should encourage them to promote the development of the skills listed above in their students. This article describes a study developed in the context of a higher education institution, with students of a master’s degree in teaching. This is a case study sought to understand the future teachers’ perceptions about the potential of programming, before and after attending a workshop about Scratch. The results suggest that future teachers have positive perceptions about the potential of programming in an educational context, which is likely to contribute to its integration into pedagogical practice. It was also found that the workshop contributed to changing the perceptions of these future teachers, namely those whose perceptions were not so favorable to the use of programming in and for learning. © 2024 Elsevier B.V., All rights reserved.</t>
  </si>
  <si>
    <t>Perceptions of future basic education teachers about the potential of programming in the educational context</t>
  </si>
  <si>
    <t>Oliveira, Ana (57666590100); Oliveira, David Manuel Duarte (57218386559)</t>
  </si>
  <si>
    <t>Educational Media International</t>
  </si>
  <si>
    <t>Adolescent; Child; Exercise; Human; Pandemic; Qualitative Research; School; Adolescent; Child; Covid-19; Exercise; Humans; Pandemics; Qualitative Research; Schools</t>
  </si>
  <si>
    <t>https://www.scopus.com/inward/record.uri?eid=2-s2.0-85147044767&amp;doi=10.1093%2Fher%2Fcyac036&amp;partnerID=40&amp;md5=c8172112e5396ac00e6606939589f21d</t>
  </si>
  <si>
    <t>10.1093/her/cyac036</t>
  </si>
  <si>
    <t>This study aimed to identify barriers and facilitators to comprehensive, school-based physical activity (PA) promotion among adolescents prior to and during the coronavirus disease of 2019 (COVID-19) pandemic, considering the perspectives of students, parents, and school staff. Data were collected from 2020 to 2021 using semi-structured individual interviews with students (n = 15), parents (n = 20), and school staff (n = 8) at a Title I middle school (i.e. high percentage of students from low-income families). Two theoretical frameworks guided analysis: the Comprehensive School Physical Activity Program framework and Bronfenbrenner's ecological systems theory. Using an iteratively developed codebook, data were coded, thematically analyzed, and synthesized. PA barriers and facilitators were present throughout the school day, at home, and in the community. Key determinants included pandemic-induced challenges (e.g. COVID-19 exposure); neighborhood characteristics/weather (e.g. neighborhood safety); school-family communication/collaboration; implementation climate (i.e. school staff's support for programming); time, spatial, and monetary resources (e.g. funding); staffing capacity/continuity and school champions; staffing creativity and adaptability; PA opportunities before, during, and after school; and child's motivation/engagement. Efforts to improve school-based PA programs, irrespective of pandemic conditions, should include strategies that address factors at the community, school, family and individual levels. School-family communication/collaboration, school staff programming support, and PA opportunities throughout the day can help promote comprehensive, school-based PA. © 2023 Elsevier B.V., All rights reserved.</t>
  </si>
  <si>
    <t>Barriers and facilitators to comprehensive, school-based physical activity promotion for adolescents prior to and during the COVID-19 pandemic: a qualitative study</t>
  </si>
  <si>
    <t>Johnson, Ashleigh M. (57208723230); Tandon, Pooja Sarin (35386999800); Hafferty, Kiana R. (57287201400); Senturia, Kirsten D. (13604944500); Garrett, Kimberly A. (57224978144); Bollinger, Beth J. (57643553800); Kroshus, Emily (25626691100)</t>
  </si>
  <si>
    <t>Health Education Research</t>
  </si>
  <si>
    <t>Adaptations; Crisis Informatics; Disasters; Machine Learning; Social Media; Telecommunications</t>
  </si>
  <si>
    <t>https://www.scopus.com/inward/record.uri?eid=2-s2.0-85147265420&amp;doi=10.1016%2Fj.ijdrr.2023.103548&amp;partnerID=40&amp;md5=70cb6ca7443424f4fbb9bb6305e60f0b</t>
  </si>
  <si>
    <t>10.1016/j.ijdrr.2023.103548</t>
  </si>
  <si>
    <t>Disaster events can expose the vulnerability of telecommunications infrastructure to service disruptions. During these traumatic events, when connectivity is most needed, it sometimes takes days, or even weeks or months, for normal service to return. Affected people and communities attempt to adapt to these disruptions in creative ways, but this can lead to changing demands on other parts of the infrastructure. To understand the societal impacts of disasters and inform disaster preparation and response, it can be valuable to understand these behavior changes. In this research, we look to social media (Twitter) to provide insight into how people in Puerto Rico adapted to extended telecommunications disruptions after Hurricane Maria in September 2017. First, to address the challenge of limited signal within the noise of online discourse, we articulate an approach for using machine learning to detect adaptations to telecommunication disruptions in a massive Twitter dataset. Next, using a grounded approach, we developed and applied a qualitative coding scheme that revealed the different ways that people adapted to disruptions in cell service, Wi-Fi access, and electricity for their communication devices. Some of these adaptations demonstrate affected people's willingness to go to great lengths to access telecommunication services, and shifts in how people relied in new ways upon existing infrastructure — e.g. as schools become a place to charge devices. These findings offer empirical insights about how people adapt to telecommunications disruptions as well as methodological contributions around using social media as a signal for informing disaster research and response. © 2023 Elsevier B.V., All rights reserved.</t>
  </si>
  <si>
    <t>Searching for signal and borrowing wi-fi: Understanding disaster-related adaptations to telecommunications disruptions through social media</t>
  </si>
  <si>
    <t>van Wyk, Hannah (57931728600); Cruz-Antonio, Osiris (58088483800); Quintero-Perez, Diana (58088756200); Garcia, Sayra Damian (58088623400); Davidson, Rachel Ann (7401730313); Kendra, James M. (7003494904); Starbird, Kate (35793979100)</t>
  </si>
  <si>
    <t>International Journal of Disaster Risk Reduction</t>
  </si>
  <si>
    <t>Concept-ing; Processual Methodology; Relational; The Gift; Walking Methodology</t>
  </si>
  <si>
    <t>https://www.scopus.com/inward/record.uri?eid=2-s2.0-85153239573&amp;doi=10.33182%2Fjoph.v3i1.2715&amp;partnerID=40&amp;md5=26bc65451d8eb32cb3ff25c67373705a</t>
  </si>
  <si>
    <t>10.33182/joph.v3i1.2715</t>
  </si>
  <si>
    <t>This article takes off from a project entitled Get Up and Move! which used walking as a methodology to envisage research in higher education beyond the human and outside individual, instrumental and competitive codings. The Get Up and Move! project activated new research possibilities for walking as an attentive, situated, emplaced and embodied practice of posthuman thinking, doing and becoming; it experimented with walking’s posthuman generativity as a relational and processual methodology; and it aimed to be inventive, experimental, less elitist, and more inclusive. The project’s posthuman orientation was inspired by Donna Haraway’s (2016) concept of sympoiesis as a human-nonhuman doing-making-thinking-creating together, which is outlined in the first two parts of the article. This remainder of the article conceptually entangles this initial framing with/in a further process of concept-ing, which designates a theoretical-creative-speculative doing with the concept to unfold its ongoing potentialities and push its inventive mobilities. The concept we do our concept-ing with is the concept of the gift. Working from Mauss’s theorisation of the gift, we practice concept-ing as a means to trace new movements, possibilities and imaginaries for walking sympoietically. Our concept-ings pursue van der Tuin and Verhoeff’s (2022, 3) suggestion that concepts are “productive and experimental ‘doings,’ enmeshed in practice rather than fixed, retrospective labels for things.”. © 2023 Elsevier B.V., All rights reserved.</t>
  </si>
  <si>
    <t>Concept-ing with the gift: Walking method/ologies in posthumanist research</t>
  </si>
  <si>
    <t>Taylor, Carol A. (57211964751); Hogarth, Hannah (58021211600); Cranham, Joy (58020900800); Hewlett, Sally (58020900700); Bastos, Eliane (58020738500); Barratt Hacking, Elisabeth Barratt (6602591330); Barr, Karen (58020262000)</t>
  </si>
  <si>
    <t>Journal of Posthumanism</t>
  </si>
  <si>
    <t>Computational Thinking; Curriculum Development; Early Childhood Education; Mathematics Education; Pk-12 Cs Education; Professional Development; Curricula; Education Computing; Engineering Education; Integration; Teaching; Computational Thinkings; Cs Education; Curriculum Development; Early Childhood Educations; Mathematical Concepts; Mathematics Education; Pk-12 Cs Education; Professional Development; Sense Making; Teachers'; Students</t>
  </si>
  <si>
    <t>https://www.scopus.com/inward/record.uri?eid=2-s2.0-85149754371&amp;doi=10.1145%2F3545947.3576268&amp;partnerID=40&amp;md5=a7a9d401bc3325581131becda9765c1b</t>
  </si>
  <si>
    <t>10.1145/3545947.3576268</t>
  </si>
  <si>
    <t>In recent years, there has been a growing emphasis on using computational thinking (CT) to teach mathematical concepts. The integration of math+CT enables students to gain a deeper understanding of both mathematical and computer science (CS) concepts. Although numerous professional development programs provide teachers with a solid understanding of CT and methods for integrating it into the curriculum, there has been little research on how teachers apply this knowledge to the design and development of math+CT activities. Moreover, the majority of integrated activities are concentrated in the upper elementary grades, while the early grades (i.e., K-2) remain underexplored. The purpose of this study is to describe how teachers translate their CT knowledge in the collaborative design of an integrated math+CT activity focused on number sense and mathematical operations for grades K-2. Research faculty from the CS and Teacher Education departments designed block-based programming activities for K-2 students to explore and make sense of place value representations of the numbers 1 - 1000. In-service elementary teachers in an online graduate STEM CT course (N = 13) experienced these activities as learners and provided feedback for redesign from their perspectives as classroom teachers. Qualitative analysis of collaborative problem-solving slides and individual reflections revealed how teachers connected their mathematical knowledge for teaching place value to their emergent understanding of CT concepts of abstraction, decomposition, and debugging. This research bridges the gap between enthusiasm for math+CT integration and teacher capacity to use CT to promote creative mathematical thinking and problem-solving in K-2 classrooms. © 2023 Elsevier B.V., All rights reserved.</t>
  </si>
  <si>
    <t>Designing Integrated Math + CT Activities to Promote Sensemaking about Place Value in Grades K-2</t>
  </si>
  <si>
    <t>Dahshan, Mai (56407100200); Galanti, Terrie Mc Laughlin (57203462111)</t>
  </si>
  <si>
    <t>Clinician-led Innovation; Dermatology Innovation; Physician Burnout; Physician Networking; Problem-based Innovation; Virtual Seminars; Adult; Alumnus; Article; Burnout; Career; Clinical Article; Curriculum; Dermatology; Female; Grounded Theory; Human; Learning; Male; Mentor; Peer Group; Physician; Qualitative Research; Semi Structured Interview; Curriculum; Humans; Physicians; Qualitative Research</t>
  </si>
  <si>
    <t>https://www.scopus.com/inward/record.uri?eid=2-s2.0-85138275487&amp;doi=10.1007%2Fs00403-022-02392-6&amp;partnerID=40&amp;md5=1c9966880eeec69930343cf4cf3f5eb2</t>
  </si>
  <si>
    <t>10.1007/s00403-022-02392-6</t>
  </si>
  <si>
    <t>To identify and solve unmet needs and bring new therapies to patients, clinicians at all levels must engage in innovation. The Magic Wand Initiative, a program based at Massachusetts General Hospital—Wellman Center for Photomedicine, created a 10-months course called the Virtual Magic Wand (VMW) program that is a curriculum that teaches the biomedical innovation pathway to dermatologists and engages them in this creative process. This study aims to identify the impact of the VMW program on participants and consider the potential benefits of an innovation curriculum. The authors conducted semi-structured interviews in which alumni of the VMW program were asked about their experiences with innovation before, during, and after the program. Using grounded theory methodology, data were analyzed using deductive coding methods. The most cited benefit of the program was the opportunity to network (n = 12, 100%)—specifically, the mentorship opportunities (n = 10, 83%) and specialty-specific peer groups (n = 9, 75%). Other benefits included a change in mindset regarding their clinical work (n = 11, 92%) and learning the process of innovation (83%). Among barriers, lack of time (n = 7, 58%), knowledge (n = 6, 50%), and resources (n = 5, 42%), were the most mentioned. All alumni interviewed have stayed engaged in the field of biomedical innovation after their completion of the VMW program. These findings show that the VMW program positively impacted the lives and careers of participants. This study identified some of the systemic reasons that deter physicians from regularly engaging in innovation and provides guidance for how to design other innovation programs and further support the advancement of medicine. © 2023 Elsevier B.V., All rights reserved.</t>
  </si>
  <si>
    <t>Innovating on innovation training with the Virtual Magic Wand (VMW) program: a qualitative study</t>
  </si>
  <si>
    <t>Davis Rebekah, A. (57895745200); Lee Kachiu, C. (57896217400); Lee Ivy, A. (57895976700); Levin Yakir, S. (57895976800); Garibyan, Lilit (8659853600)</t>
  </si>
  <si>
    <t>Archives of Dermatological Research</t>
  </si>
  <si>
    <t>Children; Computational Thinking; Multimodal Interface; Storytelling; Application Programs; Block Based; Child; Computational Thinkings; Graphical Interface; Learning Tool; Multi-modal Interfaces; Multimodal Programming; Programming Environment; Storytelling; Young Children; Interactive Computer Systems</t>
  </si>
  <si>
    <t>https://www.scopus.com/inward/record.uri?eid=2-s2.0-85160023864&amp;doi=10.1145%2F3544548.3580981&amp;partnerID=40&amp;md5=d751a242a52589f797ae85120d7ca9ef</t>
  </si>
  <si>
    <t>10.1145/3544548.3580981</t>
  </si>
  <si>
    <t>Computational thinking (CT) education reaches only a fraction of young children, in part because CT learning tools often require expensive hardware or fluent literacy. Block-based programming environments address these challenges through symbolic graphical interfaces, but users often need instructor support to advance. Alternatively, voice-based tools provide direct instruction on CT concepts but can present memory and navigation challenges to users. In this work, we present Visual StoryCoder, a multimodal tablet application that combines the strengths of each of these approaches to overcome their respective weaknesses. Visual StoryCoder introduces children ages 5-8 to CT through creative storytelling, offers direct instruction via a pedagogical voice agent, and eases use through a block-like graphical interface. In a between-subjects evaluation comparing Visual StoryCoder to a leading block-based programming app for this age group (N = 24), we show that Visual StoryCoder is more understandable to independent learners, leads to higher-quality code after app familiarization, and encourages personally meaningful projects. © 2023 Elsevier B.V., All rights reserved.</t>
  </si>
  <si>
    <t>Visual StoryCoder: A Multimodal Programming Environment for Children's Creation of Stories</t>
  </si>
  <si>
    <t>Dietz, Griffin (57194269232); Tamer, Nadin (57224002960); Ly, Carina (58285447400); Le, Jimmy K. (57223994548); Landay, James A. (7004487828)</t>
  </si>
  <si>
    <t>Ai Literacy; Artificial Intelligence (ai); Constructionism; Curriculum; Middle-school; Online Learning; Artificial Intelligence; E-learning; Philosophical Aspects; Students; Active Learning; Artificial Intelligence Literacy; Constructionism; Creatives; Design Principles; Middle School; Online Learning; Project-based Curriculum; Sociotechnical; Curricula</t>
  </si>
  <si>
    <t>https://www.scopus.com/inward/record.uri?eid=2-s2.0-85135260266&amp;doi=10.1007%2Fs40593-022-00298-y&amp;partnerID=40&amp;md5=9bf4da5bc384fdea3e87b2e611919de1</t>
  </si>
  <si>
    <t>10.1007/s40593-022-00298-y</t>
  </si>
  <si>
    <t>Artificial Intelligence (AI) is revolutionizing many industries and becoming increasingly ubiquitous in everyday life. To empower children growing up with AI to navigate society’s evolving sociotechnical context, we developed three middle school AI literacy curricula: Creative AI, Dancing with AI, and How to Train Your Robot. In this paper we discuss how we leveraged three design principles—active learning, embedded ethics, and low barriers to access – to effectively engage students in learning to create and critique AI artifacts. During the summer of 2020, we recruited and trained in-service, middle school teachers from across the United States to co-instruct online workshops with students from their schools. In the workshops, a combination of hands-on unplugged and programming activities facilitated students’ understanding of AI. As students explored technical concepts in tandem with ethical ones, they developed a critical lens to better grasp how AI systems work and how they impact society. We sought to meet the specified needs of students from a range of backgrounds by minimizing the prerequisite knowledge and technology resources students needed to participate. Finally, we conclude with lessons learned and design recommendations for future AI curricula, especially for K-12 in-person and virtual learning. © 2023 Elsevier B.V., All rights reserved.</t>
  </si>
  <si>
    <t>AI + Ethics Curricula for Middle School Youth: Lessons Learned from Three Project-Based Curricula</t>
  </si>
  <si>
    <t>Williams, Randi (57195219936); Ali, Safinah Arshad (57207448534); Devasia, Nisha Elizabeth (57220066687); DiPaola, Daniella (57208863454); Hong, Jenna (57224002868); Kaputsos, Stephen P. (57215312351); Jordan, Brian (57687176100); Breazeal, Cynthia L. (7003691791)</t>
  </si>
  <si>
    <t>International Journal of Artificial Intelligence in Education</t>
  </si>
  <si>
    <t>Attitudes; Fun; Learning Outcomes; Programming; Ses</t>
  </si>
  <si>
    <t>https://www.scopus.com/inward/record.uri?eid=2-s2.0-85143366355&amp;doi=10.1007%2Fs10639-022-11467-w&amp;partnerID=40&amp;md5=91bed9bc2419c54104e6cd13e8b35377</t>
  </si>
  <si>
    <t>10.1007/s10639-022-11467-w</t>
  </si>
  <si>
    <t>Programming and creative thinking are important skills for the twenty-first century. A large body of evidence suggests that a playful approach to learning helps children engage deeply with programming, improves their creative thinking skills, and shapes a positive attitude towards programming. However, such research has rarely considered how differences in socioeconomic background impact the way children experience such programming activities. The theoretical perspective of science capital suggests that children from high income families will hold more positive attitudes towards science and technology and will perform better in programming than children from lower income families based on their generally higher exposure to experiences involving computing technology. To examine this assumption, we designed and implemented single-occasion programming workshops lasting two hours that followed the Lifelong Kindergarten Approach and investigated differences in children’s attitudes, their learning outcomes (measured by a pre-post-test, perceived learning, and task-based performance), and the fun they experienced during the workshops. We collected data from three primary schools in three distinct socioeconomic neighborhoods (i.e., high-, middle-, and low-income areas), involving, in total, 138 children. Findings indicate that the workshops had a positive effect on the children’s attitude towards programming in the middle- and low-income schools only. The self-reported learning was similar in the three schools, but children from the low-income school significantly outperformed children from the high-income school in their task-based performance. Children from the middle-income school had the most fun, however, the experience of fun only significantly affected the low-income school children’s perceived learning scores. We conclude that children from the middle- and low-income schools profited the most from the playful programming workshop and call on future research to investigate further underlying factors of perception, acceptance, and enjoyment of out-of-school programming activities in relation to participants’ socioeconomic background when studying children’s participation of programming in school. © 2023 Elsevier B.V., All rights reserved.</t>
  </si>
  <si>
    <t>Socioeconomic background influences children’s attitudes and learning in creative programming workshop</t>
  </si>
  <si>
    <t>Tisza, Gabriella (57209835997); Markopoulos, Panos P. (57050756600); King, Heather (56957721300)</t>
  </si>
  <si>
    <t>Agricultural Career Intention; Agriculture Students; Artificial Neural Network; Structural Equation Modeling; Sustainable Agriculture; Theory Of Planned Behavior</t>
  </si>
  <si>
    <t>https://www.scopus.com/inward/record.uri?eid=2-s2.0-85195182091&amp;doi=10.1007%2Fs41959-023-00096-0&amp;partnerID=40&amp;md5=872cfeac4df13af83d34143d09bdced9</t>
  </si>
  <si>
    <t>10.1007/s41959-023-00096-0</t>
  </si>
  <si>
    <t>The study's goal was to determine the variables that were linked to university students' intentions to pursue agricultural-related employment. Quantitative data was gathered from 323 students who were enrolled in various agricultural-based university programs in Bangladesh. Structural equation modeling (SEM) and artificial neural networks (ANN) were employed to examine the data. The results revealed that students' intentions to enter agricultural-related careers were predicted by their attitudes toward agriculture, agricultural knowledge, perceived behavioral control, facilities and resource conditions, innovativeness and creativity, career planning, perception of sustainable agriculture methods, perception of organizational support, and technological competency. Perceived behavioral control is the strongest predictor. Subjective norms, perceived value, and entrepreneurial capabilities were found the insignificant predictors. The results shed light on the parameters agricultural undergraduates take into account when selecting whether to pursue jobs in the field of agriculture. This can assist academic specialists in retaining and attracting students by meeting their demands for motivation. By including nine extra components, the study broadens the theory of planned behavior's application for predicting intention in the agricultural sector. The study first time examined the linear and nonlinear correlations among variables. The areas where programming efforts are most likely to be successful can be more clearly identified by having a deeper grasp of the variables that influence students' decisions regarding their future professions in agriculture. © 2024 Elsevier B.V., All rights reserved.</t>
  </si>
  <si>
    <t>Influencing factors for pursuing agriculture as a career for agriculture undergraduates: a two-stage approach</t>
  </si>
  <si>
    <t>Roy, Sanjoy Kumar (57225865728)</t>
  </si>
  <si>
    <t>Entrepreneurship Education</t>
  </si>
  <si>
    <t>Case Study; Computational Thinking; Design; K-12 Education; Online Workshop; Programming; E-learning; Education Computing; Ethical Technology; Case-studies; Computational Thinkings; Creative Design; Ethical Aspects; K-12 Education; Online Concepts; Online Workshop; Open-ended Problems; Programming; Teachers'; Students</t>
  </si>
  <si>
    <t>https://www.scopus.com/inward/record.uri?eid=2-s2.0-85168913477&amp;doi=10.1145%2F3585088.3589377&amp;partnerID=40&amp;md5=ba49a3e4ba2292f6e7191bb8de3d4c50</t>
  </si>
  <si>
    <t>10.1145/3585088.3589377</t>
  </si>
  <si>
    <t>While programming is a process covering many stages, many of the tasks K-12 students meet at school are small with little need for, e.g., analysis or design. These earlier phases are, however, important to let children meet open-ended problems, brainstorm solutions and ideate their own creative designs. In this paper we present a model for an online, scalable and scaffolded design workshop for covering such aspects at K-12 level. Through a case study with 1200 students and 60 teachers on IoT and smart things, we describe the workshop and the resulting designs. While the students managed to design their own artifacts, more time had been needed for covering ethical aspects related to technology design. The results suggest creating separate workshops for different grade levels, and also for design and ethical aspects respectively. Moreover, additional resources could support teachers in continuing the discussion with the students after the workshop. © 2023 Elsevier B.V., All rights reserved.</t>
  </si>
  <si>
    <t>"Look at our smart shoe" - A scalable online concept for introducing design as part of computational thinking in grades 1-6</t>
  </si>
  <si>
    <t>Mannila, Linda (16316787200); Skog, Mia (57894716500)</t>
  </si>
  <si>
    <t>Computer Simulations; Netlogo; Teaching Biology</t>
  </si>
  <si>
    <t>https://www.scopus.com/inward/record.uri?eid=2-s2.0-85167328774&amp;doi=10.21697%2Fseb.2023.12&amp;partnerID=40&amp;md5=e51051a59a26f549be6a50e94e92ddbf</t>
  </si>
  <si>
    <t>10.21697/seb.2023.12</t>
  </si>
  <si>
    <t>In the life sciences, the use of mathematical modelling and computer simulation methods has brought many benefits. This is the case, for example, in physics. Biology makes very little use of these methods. One of the reasons for this may be that the biology teaching process is conducted in such a way that it discourages young people with an interest in mathematics and computer science. We propose to support the process of teaching biology by introducing simple elements of mathematical modelling of ecological processes. In this work, we showed what benefits would be the application of the NetLogo program in teaching biology in secondary schools. NetLogo is a multi-agent programming language designed to simulate complex phenomena. It is intended for both research and education and is used in a wide variety of scientific disciplines. We used the NetLogo program to create a model of searching for food by ants. We have shown that teaching biology by building a computer model forces a deeper understanding of the problem we are working on and uses and develops the creative abilities of young people. © 2023 Elsevier B.V., All rights reserved.</t>
  </si>
  <si>
    <t>Teaching of Biology Supported by Mathematical Models; Nauczanie biologii wspomagane modelami matematycznymi</t>
  </si>
  <si>
    <t>Maciejewska, Joanna (58527393800); Uchmański, Janusz (6603541655)</t>
  </si>
  <si>
    <t>Studia Ecologiae et Bioethicae</t>
  </si>
  <si>
    <t>Affordances; Constraints; K-12 Education; Programming; Teacher Perspective</t>
  </si>
  <si>
    <t>https://www.scopus.com/inward/record.uri?eid=2-s2.0-85146779004&amp;doi=10.1007%2Fs10639-023-11577-z&amp;partnerID=40&amp;md5=eb82f23dc906dc68a95b717ff11c7a87</t>
  </si>
  <si>
    <t>10.1007/s10639-023-11577-z</t>
  </si>
  <si>
    <t>Due to increased need of professionals on the future labour market with competence in programming, many countries have integrated programming in kindergarten to grade 12 (K-12) education. In 2017, programming was integrated in Swedish primary and secondary school curriculum and the courses of Mathematics and Technology. Research has highlighted challenges in integrating programming and other new technologies, and the need for better teacher support. The aim of the study was to examine what programming affords secondary school courses in Mathematics and Technology according to teachers that use programming in these two courses. The study was conducted with a qualitative approach and collected data through interviews with 19 teachers that use programming in secondary school courses of Mathematics and/or Technology. Thematic analysis with inductive-deductive approach was used to analyse the collected data. Theory of Affordances was used to identify themes of interests in the collected material and group these into categories. Ten programming affordances are identified in this study: 1) flexibility, 2) creativity, 3) efficiency, 4) visualisation, 5) fun, 6) curiosity, 7) play, 8) holistic views, 9) fearlessness, and 10) interdisciplinary collaborations. Through discussion and comparison with previous research, these programming affordances are found to relate to three aspects of teaching and learning in secondary school Mathematics and Technology: A) support course content and learning, B) facilitate engagement and motivation, and C) foster developmental skills. The study concludes with a suggestion for a conceptual model on what programming can afford school courses in Mathematics and Technology, based on the findings of the study. Findings can be used by teachers, policymakers and other stakeholders in the integration and design of programming in secondary education. © 2023 Elsevier B.V., All rights reserved.</t>
  </si>
  <si>
    <t>A conceptual model of what programming affords secondary school courses in mathematics and technology</t>
  </si>
  <si>
    <t>Humble, Niklas (57213001745)</t>
  </si>
  <si>
    <t>https://www.scopus.com/inward/record.uri?eid=2-s2.0-85169048965&amp;doi=10.1017%2FS1355771823000262&amp;partnerID=40&amp;md5=a292a7bc68e5cf89d9174cb41dafe29c</t>
  </si>
  <si>
    <t>10.1017/S1355771823000262</t>
  </si>
  <si>
    <t>This article reports on a study to identify the new sonic challenges and opportunities for live coders, computer musicians and sonic artists using MIRLCa, a live-coding environment powered by an artificial intelligence (AI) system. MIRLCa works as a customisable worldwide sampler, with sounds retrieved from the collective online Creative Commons (CC) database Freesound. The live-coding environment was developed in SuperCollider by the author in conversation with the live-coding community through a series of workshops and by observing its use by 16 live coders, including the author, in work-in-progress sessions, impromptu performances and concerts. This article presents a qualitative analysis of the workshops, work-in-progress sessions and performances. The findings identify (1) the advantages and disadvantages, and (2) the different compositional strategies that result from manipulating a digital sampler of online CC sounds in live coding. A prominent advantage of using sound samples in live coding is its low-entry access suitable for music improvisation. The article concludes by highlighting future directions relevant to performance, composition, musicology and education. © 2023 Elsevier B.V., All rights reserved.</t>
  </si>
  <si>
    <t>Discovering Creative Commons Sounds in Live Coding</t>
  </si>
  <si>
    <t>Xambó, Anna (36642886000)</t>
  </si>
  <si>
    <t>Organised Sound</t>
  </si>
  <si>
    <t>Case Design; Energy Planning; Market; Operation; Power System Economics; Commerce; Curricula; Economic Analysis; Electric Power System Economics; Electric Power System Planning; Teaching; Basic Concepts; Case Design; Course Design; Economic Course; Energy Markets; Energy Planning; Market; Market Case; Operation; Power Systems Economics; Students</t>
  </si>
  <si>
    <t>https://www.scopus.com/inward/record.uri?eid=2-s2.0-85153478003&amp;doi=10.1016%2Fj.egyr.2023.04.300&amp;partnerID=40&amp;md5=8c12084bf5263c6b33513ea32cf54386</t>
  </si>
  <si>
    <t>10.1016/j.egyr.2023.04.300</t>
  </si>
  <si>
    <t>The “Power System Economics: Design and Analysis” for students majoring in electrical engineering is a graduate course to teach the basic concepts. The analysis methods and basic concepts of economic problems involved in electric power are of great significance to help students understand the content of economics of electric power system. This paper reforms and redesigns the teaching methods and teaching forms through the combination of curriculum theory and programming practice to improve the innovation and creativity of students. The students could share and show their achievement through their own designs, such as self-designed small games and WeChat small procedures, and the value of this course is greatly enhanced compared to the traditional course. © 2023 Elsevier B.V., All rights reserved.</t>
  </si>
  <si>
    <t>Power system economics course design with energy planning, operation and market cases</t>
  </si>
  <si>
    <t>Li, Lingtao (57207809344); Xiang, Yue (55184845300); Lu, Yu (59283421600)</t>
  </si>
  <si>
    <t>Energy Reports</t>
  </si>
  <si>
    <t>Graduate Radiographers; Induction; Namibia; Professional Roles; Role Transition; Adult; Article; Consciousness; Creativity; Descriptive Research; Human; Mentor; Namibia; Patient Care; Personal Experience; Professional Standard; Qualitative Research; Radiological Technologist; Responsibility; Semi Structured Interview; Teamwork; Trust; Work Engagement; Workload; Clinical Competence; Radiologist; Workplace; Clinical Competence; Humans; Professional Role; Qualitative Research; Radiologists; Workplace</t>
  </si>
  <si>
    <t>https://www.scopus.com/inward/record.uri?eid=2-s2.0-85159919277&amp;doi=10.1002%2Fjmrs.690&amp;partnerID=40&amp;md5=2b0cb058a84ba91a3c250f9c6b64c7b5</t>
  </si>
  <si>
    <t>10.1002/jmrs.690</t>
  </si>
  <si>
    <t>Introduction: Recently qualified health workers including radiographers struggle with workplace integration. Similarly, in our local context, undocumented complaints were received from the various heads of departments and radiologists regarding recently qualified radiographers' ability to fully assume their professional roles. In light of the complaints, this study sought to explore and describe the lived experiences of recently qualified radiographers from one local University on their readiness to assume their professional roles. Methods: A qualitative, descriptive research design with a phenomenological approach was used to conduct the study. Ten (10) diagnostic radiographers who graduated between 2018 and 2020 from the local university were sampled using the snowball sampling technique. Telephonic interviews were conducted using a semi-structured interview guide. Data were analysed using Tesch's open coding method. Results: The findings of this study have shown a combination of positive and negative experiences by recently qualified radiographers. The positive experiences (satisfactory work engagement) emanate from increased confidence and creativity, responsibility consciousness and teamwork. Negative experiences (reality shock and professional role conflict) emanated from excessive workload, patient care impediments, the burden of student supervision and lack of professional trust. Conclusion: Though the recently qualified radiographers from our local University experienced some contextual challenges upon assuming their professional roles, they appeared well-prepared for their clinical roles. Standardised induction and mentorship programmes should be implemented to facilitate the transition process from student to qualified radiographer. © 2023 Elsevier B.V., All rights reserved.</t>
  </si>
  <si>
    <t>Preparedness to assume professional roles: experiences of recently qualified radiographers: A qualitative study</t>
  </si>
  <si>
    <t>Kasita, Rauna Etuhole Ndahambelela (58283201300); Daniels, Edwin Ralph (58085353200); Karera, Abel (57208972424)</t>
  </si>
  <si>
    <t>Journal of Medical Radiation Sciences</t>
  </si>
  <si>
    <t>Algorithmic Composition; Computational Thinking; Music Composition</t>
  </si>
  <si>
    <t>https://www.scopus.com/inward/record.uri?eid=2-s2.0-85170399096&amp;doi=10.3390%2Fapp13179842&amp;partnerID=40&amp;md5=011d19964158314aa99b77cffe6ac461</t>
  </si>
  <si>
    <t>10.3390/app13179842</t>
  </si>
  <si>
    <t>Algorithmic music composition has been gaining prominence and recognition as an innovative approach to music education, providing students with opportunities to explore creativity, computational thinking, and musical knowledge. This study aims to investigate the impact of integrating algorithmic music composition in the classroom, examining its influence on student engagement, musical knowledge, and creative expression, as well as to enhance computational thinking skills. A mixed-method case study was conducted in three Basic Music Education classrooms in the north of Portugal, involving 71 participants (68 students and 3 music teachers). The results reveal: (i) both successes and challenges in integrating computational thinking concepts and practices; (ii) pedagogical benefits of integrating programming platforms, where programming concepts overlapped with music learning outcomes; and (iii) positive impact on participants’ programming self-confidence and recognition of programming’s importance. Integrating algorithmic music composition in the classroom positively influences student engagement, musical knowledge, and creative expression. The use of algorithmic techniques provides a novel and engaging platform for students to explore music composition, fostering their creativity, critical thinking, and collaboration skills. Educators can leverage algorithmic music composition as an effective pedagogical approach to enhance music education, allowing students to develop a deeper understanding of music theory and fostering their artistic expression. Future research should contribute to the successful integration of digital technologies in the Portuguese curriculum by further exploring the long-term effects and potential applications of algorithmic music composition in different educational contexts. © 2023 Elsevier B.V., All rights reserved.</t>
  </si>
  <si>
    <t>Unleashing Creative Synergies: A Mixed-Method Case Study in Music Education Classrooms</t>
  </si>
  <si>
    <t>Cardoso, Mario Anibal (57220612622); Morgado, Elsa Maria Gabriel (57194462675); da Silva, Levi Leonido Fernandes (57211473753)</t>
  </si>
  <si>
    <t>Challenges In Online Fitness Education; Henan Province; Self-leadership; Social Media Influencers (smis); Strategies In Online Fitness Education</t>
  </si>
  <si>
    <t>https://www.scopus.com/inward/record.uri?eid=2-s2.0-85180700940&amp;doi=10.1177%2F21582440231219325&amp;partnerID=40&amp;md5=d81d7b2796d98b17f9a05d69f64f14db</t>
  </si>
  <si>
    <t>10.1177/21582440231219325</t>
  </si>
  <si>
    <t>The advent of social media platforms has brought about a paradigm shift in the dissemination of information, consequently giving rise to a new breed of individuals known as Social Media Influencers (SMIs). These SMIs have exerted a substantial influence on individuals and society as a whole. Within the domain of fitness education and training, the emergence of Social Media Influencers (SMIs) has significantly disrupted conventional approaches to disseminating information. The purpose of this study is to examine the SMIs’ practices of self-leadership and further explained in terms of their challenges, practices, and strategies of online fitness coaching. Qualitative interviews, coding, and thematic analysis were used to address three key research questions. From findings, these SMIs practice several contextual challenges; which include creating quality digital content, lack of creativity, low digital literacy, lack of financial, physical, and marketing skills, falling out of trends, designing unique programs, and adapting to changing environments. To overcome these challenges, SMIs practice self-leadership by upskilling in content and digital marketing, graphic design, and video-making, seeking constant feedback, leveraging word-of-mouth inquiries, and participating in trending workshops and interest groups. By effectively managing these challenges, SMIs can provide valuable fitness education to their audience and have a significant impact on promoting health and wellness. © 2024 Elsevier B.V., All rights reserved.</t>
  </si>
  <si>
    <t>Enhancing Self-Leadership in Online Fitness Education and Training: Exploring Strategies and Addressing Challenges Among Social Media Influencers in Henan Province, China</t>
  </si>
  <si>
    <t>Yangzi, Zhang (58782947700); Cheah, Kenny Soon Lee (57193695246); Shaharom, Mohd Shahril Nizam (57218883201)</t>
  </si>
  <si>
    <t>SAGE Open</t>
  </si>
  <si>
    <t>Collaborative Learning; Digital Learning Environment; Inquiry-based Learning; U-learning; Computer Aided Instruction; E-learning; Motivation; Case-studies; Collaborative Learning; Digital Learning Environment; Inquiry-based; Inquiry-based Learning; Learning Managements; Learning Skills; Programming Course; U-learning; Ubiquitous Learning; Students</t>
  </si>
  <si>
    <t>https://www.scopus.com/inward/record.uri?eid=2-s2.0-85195271035&amp;doi=10.1145%2F3637989.3638002&amp;partnerID=40&amp;md5=246c280d8df4bde17ea40669650139bc</t>
  </si>
  <si>
    <t>10.1145/3637989.3638002</t>
  </si>
  <si>
    <t>Aside from the necessary learning skills of logical thinking, problem-solving, and creativity, undergraduate students in the programming discipline must also be self-motivated because these abilities enable them to overcome obstacles and achieve success. In the digital learning era, a pedagogical approach emphasizing inquiry and collaborative approaches can enhance students' programming skills anywhere and anytime. As a result, this research aims to investigate the effects of collaborative learning on academic achievement and motivation by managing ubiquitous learning in computer courses at three universities in northern Thailand using a collaborative inquiry-based approach. The learning environment allowed students to practice independently using the instructor-provided content and exercises. Then, as part of group learning, students gave advice and shared knowledge until they found the best solution. Following class, the instructor discussed the merits of each group's responses with all students. Students were then asked to repeat the questions to ensure they completely understood the logical reasoning and problem-solving process. According to the findings, ubiquitous learning management based on collaborative inquiry-based approaches could help them learn more effectively, with higher learning achievement and motivation. The study's findings inspire further research into creating a collaborative digital learning environment in computer education, particularly from the standpoint of ubiquitous learning. © 2024 Elsevier B.V., All rights reserved.</t>
  </si>
  <si>
    <t>Ubiquitous Learning Management Using Collaborative Inquiry-based Approach for Programming Course: A Case Study of 3 Universities</t>
  </si>
  <si>
    <t>Thongkoo, Krittawaya (56940779900); Daungcharone, Kannika (56940696300); Thanyaphongphat, Jirapipat (57194164256); Panjaburee, Patcharin (35746909100)</t>
  </si>
  <si>
    <t>Binational; Denmark; Medical Student; Training Programs; United States; Adult; Alumnus; Article; Biostatistics; Career; Clinical Article; Comfort; Controlled Study; Creativity; Critical Thinking; Cross-sectional Study; Denmark; Education Program; Female; Genetic Transcription; Grounded Theory; Health Care Cost; Human; Human Experiment; Medical School; Medical Student; Motivation; Productivity; Public Speaking; Software; Thinking; Training; United States; Writing; Curriculum; Education; Male; Medical Research; Biomedical Research; Cross-sectional Studies; Curriculum; Female; Humans; Male; Schools, Medical; Students, Medical</t>
  </si>
  <si>
    <t>https://www.scopus.com/inward/record.uri?eid=2-s2.0-85147460649&amp;doi=10.1186%2Fs12909-023-04002-z&amp;partnerID=40&amp;md5=60460035045db763a783a7a1b7a75425</t>
  </si>
  <si>
    <t>10.1186/s12909-023-04002-z</t>
  </si>
  <si>
    <t>Background: Most medical educational programs emphasize clinical observation or clinical skill acquisition, fewer focus upon research. The Danish-American Research Exchange (DARE) program, sponsored by the Lundbeck Foundation, is unique in that the medical student initiates biomedical research collaboration between Danish and US medical institutions. To achieve this, Danish medical students (DARE students) conduct binational mentored research projects while based in the United States for 10 months. In addition, DARE students are introduced to interdisciplinary thinking about how to develop ultra-low-cost healthcare interventions through the ‘$10 Challenge’. Methods: We conducted a cross-sectional study of DARE alumni over five consecutive years (2015–2020, n = 24). Research metrics included completion of a research project, primary authorship, and co-authorship of publications. The number of publications, prior to and after the DARE program were enumerated. For the first four cohorts, graduation from medical school and acceptance or intention to enter a joint MD-PhD program also were assessed. Two focus groups were conducted using constructivist grounded theory. Discussions were transcribed, redacted, and coded using Dedoose software. Results: DARE Medical students were 31.2 years (range 24–35), the majority were women (67%;16/24). The majority (17/24;71%) completed a first author publication in a peer-reviewed journal with a median of 3.9 per DARE alumnus. DARE alumnus reported increased proficiency in biostatistics, epidemiology, coding and public speaking as well as stronger research qualities in creativity, critical thinking, comfort in approaching scientist in both the US and Denmark (p &lt; 0.001 for all). Qualitative key themes included: increased confidence, a deepening of research inquiry and linkage to a research network. Conclusions: Preliminarily, this study suggests that medical students can initiate binational collaboration in medicine. Benefits include research productivity, intention to pursue academic medical careers, as well as positive impacts on motivation. This medical student-initiated research model lays the groundwork for using this model across other country pairs to promote binational collaboration. © 2023 Elsevier B.V., All rights reserved.</t>
  </si>
  <si>
    <t>The Danish-American Research Exchange (DARE): a cross-sectional study of a binational research education program</t>
  </si>
  <si>
    <t>Mehta, Kala Mehendra (7201939418); Petersen, Karin Lottrup (59074325400); Goodman, Steven N. (35404606500); Sørensen, Henrik Toft (36038149900); Bøgsted, Martin (25630425500); Olesen, Jeppe Dørup (58092111900); Burks, Sylvia (58092139600); Shaw, Richard E. (7402538541); Hove, Jens D. (7004083788); Ousager, Jakob (36099474400)</t>
  </si>
  <si>
    <t>Animated Narrative; Assessment; Case Study; Coding; Computer Science; Cross-curricular; Middle-school</t>
  </si>
  <si>
    <t>https://www.scopus.com/inward/record.uri?eid=2-s2.0-85161644487&amp;doi=10.1177%2F07356331231174929&amp;partnerID=40&amp;md5=bb1e21af1b62865f8f099db2cc850370</t>
  </si>
  <si>
    <t>10.1177/07356331231174929</t>
  </si>
  <si>
    <t>Coding is increasingly popular in schools around the world and is often taught by non-specialist teachers as an integrated task with other subject areas. In this article, we explore the relationship between computer science (CS) concepts and students’ multimodal expression in a coding animated narrative (CAN) task in the context of an integrated English-Technology unit of learning. Through this collective case study, we explore how CS concepts underpin semiotic elements of an animated narrative, analyse the factors that influence the extent to which students exercise those concepts, and reveal the tensions and opportunities that a CAN task may present for learning computer science concepts in regular, non-specialist, cross-curricular classrooms. The findings suggest that CAN tasks are unique in presenting opportunities for students to learn challenging CS concepts such as synchronisation and parallelism. At the same time, CAN tasks present tensions for teaching CS concepts in non-specialist classrooms, where student projects are often judged on their visual qualities. In such settings, procedural, rather than conceptual knowledge, may be a more efficient route to creative outcomes. It also means that drawing skills need to be prioritised. Role specialisation often led to better quality projects but at the expense of individual students’ conceptual development in computer science. © 2023 Elsevier B.V., All rights reserved.</t>
  </si>
  <si>
    <t>The Search for Computer Science Concepts in Coding Animated Narratives: Tensions and Opportunities</t>
  </si>
  <si>
    <t>Woo, Karen (24464525900); Falloon, Garry (35261691200)</t>
  </si>
  <si>
    <t>Journal of Educational Computing Research</t>
  </si>
  <si>
    <t>Client-based Projects; Course Content; Creativity/creative Problem-solving; Executive Mba/training; Experiential Learning Techniques; Learning Approaches And Issues; Level/type Of Education; Marketing Education Issues; Marketing Management/strategy; Skills/traits Development In Marketing Education</t>
  </si>
  <si>
    <t>https://www.scopus.com/inward/record.uri?eid=2-s2.0-85166250509&amp;doi=10.1177%2F02734753231190249&amp;partnerID=40&amp;md5=c149821bb7a70868775cd3454cfffb4f</t>
  </si>
  <si>
    <t>10.1177/02734753231190249</t>
  </si>
  <si>
    <t>This article investigates entrepreneurial marketing (EM) and use of business recovery frameworks within experiential learning cycles (ELC)s to investigate post-Covid learning techniques during the learning process. Three distinct post-graduate learner cohorts took part in the study consisting of part-time MBA entrepreneurs from the United Kingdom, part-time upGrad MBA students from India (managers and marketers in large firms) and full-time MCom (Masters in Commerce) marketing students in New Zealand. This inductive study uses coursework artifacts, student feedback with thematic coding, and analysis from live business projects. Use of the post-disaster business recovery framework led to deeper learning, increased understanding, and generation of insights and new knowledge. Both student learner and entrepreneurial marketer skills and competencies are evidenced as essential for business resilience and growth in post-pandemic environments, while the framework aided co-creation of learning between the student and the focal business. Implications for marketing educators are offered together with future opportunities for education research in the EM education, entrepreneurship education and marketing fields. The study will allow educators to understand the three student typologies, leading to effective and impactful pedagogy in EM education. © 2023 Elsevier B.V., All rights reserved.</t>
  </si>
  <si>
    <t>Post-Pandemic Marketing: Use of Business Crisis Recovery Frameworks to Enhance Entrepreneurial Marketing Education</t>
  </si>
  <si>
    <t>Jones, Rosalind (55493298700); Morrish, Sussie Celna (15826731500); Heyworth-Thomas, Elizabeth Mary (57208236111); Graham, Edith (58512234100)</t>
  </si>
  <si>
    <t>Journal of Marketing Education</t>
  </si>
  <si>
    <t>Arts And Design; Computational Thinking; Cross-curricular Projects; K-12 Education</t>
  </si>
  <si>
    <t>https://www.scopus.com/inward/record.uri?eid=2-s2.0-85171455713&amp;doi=10.1016%2Fj.caeo.2023.100132&amp;partnerID=40&amp;md5=428ec2bf68d7d13253a832e7a828ca7e</t>
  </si>
  <si>
    <t>10.1016/j.caeo.2023.100132</t>
  </si>
  <si>
    <t>The technological development has raised awareness for the importance of digital competence and computational thinking (CT) to understand the digital world and has resulted in revised curricula in many countries. In Finland, a new curriculum for grades 1–9 came into force in 2016 introducing digital competence (including programming) to be integrated in other subjects. Most teachers lack prior experience in programming and there is a need for suitable instructional models. This article presents a cross-curricular teaching sequence and the results from a case study conducted in four Finnish schools. Students in grades 4–6 collaboratively worked on a project combining arts, design and CT with other subjects. The results show that students demonstrated several CT abilities while working on their projects, in particular creativity, tinkering and debugging. The findings also indicate that teachers and students learned together (co-agency) and suggest that models like the teaching sequence can help and encourage teachers to integrate programming and CT in a cross-curricular manner. Still, the teachers’ knowledge, ambition level and understanding of the task at hand, as well as the organizational support appear to play a notable role when planning and carrying out projects of this kind. While CT is commonly seen as developed through programming, the teaching sequence seems to have fostered CT abilities through the project as a whole, with programming playing the role of a tool or a glue depending on the time available, and the students’ skill and ambition level. © 2024 Elsevier B.V., All rights reserved.</t>
  </si>
  <si>
    <t>Student and teacher co-agency when combining CT with arts and design in a cross-curricular project</t>
  </si>
  <si>
    <t>Mannila, Linda (16316787200); Leinonen, Teemu (24071228000); Bauters, Merja L.M. (25651383500); Veermans, Marjaana (23973766800)</t>
  </si>
  <si>
    <t>Computers and Education Open</t>
  </si>
  <si>
    <t>Community Participation; Crowdsourcing; Dengue Control; Digital Engagement; Infectious Diseases; Low-and Middle-income Countries; Adult; Article; Awareness; Clinical Evaluation; Coding Process; Communicable Disease; Community Care; Community Participation; Coronavirus Disease 2019; Crowdsourcing; Dengue; Digital Crowdsourcing; Digital Technology; Disease Control; Education; Feasibility Study; Female; Geographic Distribution; Geographic Positioning System; Government; Health; Health Care Facility; Health Care Planning; Health Center; Health Promotion; Human; Human Experiment; Intersectionality; Leaflet Distribution; Male; Mental Health; Mobile Messaging; Normal Human; Self Care; Sharing Instruction; Skill; Social Care; Social Media; Statistics; United States National Institutes Of Health; Videoconferencing; Virtual Reality; Wolbachia; World Mosquito Program; World Health Organization; Adolescent; Animal; Mosquito; Mosquito Control; Procedures; Sri Lanka; Young Adult; Adolescent; Adult; Animals; Community Participation; Crowdsourcing; Culicidae; Dengue; Humans; Mosquito Control; Young Adult</t>
  </si>
  <si>
    <t>https://www.scopus.com/inward/record.uri?eid=2-s2.0-85178501139&amp;doi=10.1093%2Finfdis%2Fjiad439&amp;partnerID=40&amp;md5=ebfe5fcc2f3dd9e9553dc8f1be6537f2</t>
  </si>
  <si>
    <t>10.1093/infdis/jiad439</t>
  </si>
  <si>
    <t>Background: Two crowdsourcing open calls were created to enhance community engagement in dengue control in Sri Lanka. We analyzed the process and outcomes of these digital crowdsourcing open calls. Methods: We used standard World Health Organization methods to organize the open calls, which used exclusively digital methods because of coronavirus disease 2019 (COVID-19). We collected and analyzed sociodemographic information and digital engagement metrics from each submission. Submissions in the form of textual data describing community-led strategies for mosquito release were coded using grounded theory. Results: The open calls received 73 submissions. Most people who submitted ideas spoke English, lived in Sri Lanka, and were 18 to 34 years old. The total Facebook reach was initially limited (16 161 impressions), prompting expansion to a global campaign, which reached 346 810 impressions over 14 days. Diverse strategies for the distribution of Wolbachia-infected mosquito boxes were identified, including leveraging traditional festivals, schools, and community networks. Fifteen submissions (21%) suggested the use of digital tools for monitoring and evaluation, sharing instructions, or creating networks. Thirteen submissions (18%) focused on social and economic incentives to prompt community engagement and catalyze community-led distribution. Conclusions: Our project demonstrates that digital crowdsourcing open calls are an effective way to solicit creative and innovative ideas in a resource-limited setting. © 2023 Elsevier B.V., All rights reserved.</t>
  </si>
  <si>
    <t>Enhancing Community Participation in Dengue Control Through Digital Crowdsourcing: An Analysis of a World Mosquito Program Digital Open Call in Sri Lanka</t>
  </si>
  <si>
    <t>Sri-Pathmanathan, Clarisse (57221492393); Bao, Huanyu (57212612731); Diluka, P. A.Eshani (58742153100); Mee, Alan (58742758700); Andari, Bekti (57202333002); Saunders, Eleanor F. (58742758800); Wijegunawardana, Asha Dilrukshi (55901594300); Weerasinghe, Indika (58742905000); Hetti, Nimalka Pannila (57604353900); Samaraweera, Sudath D. (6505774602)</t>
  </si>
  <si>
    <t>Journal of Infectious Diseases</t>
  </si>
  <si>
    <t>Alice; American Indian Communities; Cs Education; Cultural Responsiveness; Lesson Plan Development; Rural Communities; Computer Programming; Curricula; Education Computing; Teaching; Alice; American Indian Community; American Indians; Columbia Plateau; Computer Science Education; Cultural Responsiveness; Lesson Plan Development; Lesson Plans; Middle School; Rural Community; Students</t>
  </si>
  <si>
    <t>https://www.scopus.com/inward/record.uri?eid=2-s2.0-85180775642&amp;doi=10.1145%2F3576882.3617913&amp;partnerID=40&amp;md5=8fd2a93bbd1253791d70ff895d32e6c6</t>
  </si>
  <si>
    <t>10.1145/3576882.3617913</t>
  </si>
  <si>
    <t>We aim to bring computer science (CS) to rural and American Indian students by blending American Indian storytelling practices with the educational computer programming environment called Alice. The lessons we develop cover CS concepts within the framework of the Content Standards of our state, and the Essential Understandings of American Indians. In this paper, we describe the Plateau Indian Beaded Bags lesson plan, its implementation, and the results of a lesson pilot. In the Plateau Indian Beaded Bags lesson, students learn about the beadwork of Columbia River Plateau-centered tribes. After viewing a picture of a beaded bag with a scene depicting a man on a horse in front of a woman with a tipi in the background, students are asked to construct a story based on this image. They then translate their story into code to create an animation of the story in Alice. Through this hands-on experience, students engage in algorithmic problem solving while using their imagination and creativity, increasing their exposure to, and interest in, CS. © 2024 Elsevier B.V., All rights reserved.</t>
  </si>
  <si>
    <t>Integrating Computer Science into Middle School Curricula Through Storytelling: A Lesson Plan on Beaded Bags of the Columbia Plateau</t>
  </si>
  <si>
    <t>do Amaral, Barbara (57465980200); Fasy, Brittany Terese (50861150700); Firth, Olivia (57202052521); Hancock, Stacey A. (57209487969); Jeffers, Patrick (58783596600); Komlos, Barbara Z. (57209487306); McCoy, Bradley (57222904361); Windchief, Sweeney R. (35118282900)</t>
  </si>
  <si>
    <t>Academic Integrity; Artificial Intelligence; Higher Education; Ict Learners; Technology Earners</t>
  </si>
  <si>
    <t>https://www.scopus.com/inward/record.uri?eid=2-s2.0-105001964010&amp;doi=10.59429%2Fesp.v9i12.3177&amp;partnerID=40&amp;md5=8d62b42e6b5044df0fa51cc9b35c0b54</t>
  </si>
  <si>
    <t>10.59429/esp.v9i12.3177</t>
  </si>
  <si>
    <t>The emergence of Generative AI (GenAI) in education marks a transformative shift in teaching, learning, and assessment practices. GenAI technologies have evolved from being simple conversational agents to highly advanced systems capable of generating human-like text, solving complex problems, assisting in creative writing, tutoring, and even providing personalized feedback to students. This paper explored the use of GenAI in education with emphasis on its implications towards academic integrity. Information and Communications Technology (ICT) college students (n=30) were purposively sampled to be interviewed regarding their experiences and perceptions about the use of GenAI in their program. Thematic analysis was carried out to identify emerging themes and assess the implications of GenAI use in education, particularly ICT learning processes. Students believed that GenAI offers significant benefits, such as personalized learning, assistance in creative writing, tutoring, coding, and grading, which enhance students’ learning experiences by providing instant feedback and helping them understand difficult concepts. Concerns about over-reliance on AI, plagiarism, and academic dishonesty have emerged, as some students use AI tools to bypass intellectual effort, raising questions about the authenticity of their work. ICT students expressed concerns about GenAI fostering cheating and undermining academic independence. Despite these issues, students remain optimistic about GenAI’s role in education, advocating for clear guidelines on its appropriate use to balance its benefits with the need for academic integrity. The integration of GenAI in educational settings necessitates careful management to ensure that it supports, rather than diminishes, the learning process. © 2025 Elsevier B.V., All rights reserved.</t>
  </si>
  <si>
    <t>Academic integrity surrounding the use of generative AI in higher education: Lenses from ICT college students</t>
  </si>
  <si>
    <t>Plecerda, Lanie P. (59718974900)</t>
  </si>
  <si>
    <t>Environment and Social Psychology</t>
  </si>
  <si>
    <t>Chat-gpt; Language-based Ai; Text-based Ai; Design For Manufacturability; Design For Testability; Engineering Education; Human Engineering; Intellectual Property Core; Machine Design; Personnel Training; Printed Circuit Design; Chat-gpt; Chatbots; Creative Design; Design Education; Design Industry; Design Research; Intelligent Designs; Language-based Ai; Text-based Ai; User Query; Students</t>
  </si>
  <si>
    <t>https://www.scopus.com/inward/record.uri?eid=2-s2.0-105003904971&amp;doi=10.35199%2Fepde.2024.70&amp;partnerID=40&amp;md5=c7ac252bf9ac20361f7c2817714bdf09</t>
  </si>
  <si>
    <t>10.35199/epde.2024.70</t>
  </si>
  <si>
    <t>The intelligent design assistant has been an enduring interest for design research and industry. ChatGPT is an AI chatbot released in 2022 providing text-based responses to user queries, generating content, able to converse and improve; this different to finding static content like a search engine. ChatGPT has created a landmark surge in popular interest in Generative Artificial Intelligence, and given its non-prescriptive nature, it is timely to take a snapshot of its use in industry and design education. This paper presents survey results from industry and from undergraduate product design students. 61-65% of both groups utilise ChatGPT for project work, sometimes daily, but most commonly a weekly basis, indicating growing utility in industry and education. Tasks most commonly begin with ChatGPT and refined by users. Industry respondents commonly check human work too. The most common application was research, with free text responses highlighting idea generation, and coding as more creative endeavours. Industry commonly use it for refinement of written communication, while students employ it for CV and letter drafting, even potentially design folio content (less likely). Higher numbers of respondents agree that ChatGPT could enhance work scope, quality, and creativity, with potential need for training in industry and in embedding in university education. Daily or weekly use of ChatGPT for research tasks reminiscent of what one respondent termed a "clever search engine," yet new applications are emerging. Universities have the opportunity to prepare graduates for evolving industry practices, and indeed to influence those practices. © 2025 Elsevier B.V., All rights reserved.</t>
  </si>
  <si>
    <t>CHAT-GPT: A CLEVER SEARCH ENGINE OR A CREATIVE DESIGN ASSISTANT FOR STUDENTS AND INDUSTRY?</t>
  </si>
  <si>
    <t>Maclachlan, Ross John Robert (55131734600); Adams, Richard (57211631166); Lauro, Veeti (59750966600); Murray, Mike A.P. (55894764900); Magueijo, V. M. (6507372765); Flockhart, Gordon M.H. (6602232635); Hasty, William (59750966500)</t>
  </si>
  <si>
    <t>Anxiety; Creativity; Mindset; Non-cognitive Factors; Physical Computing; Self-beliefs</t>
  </si>
  <si>
    <t>https://www.scopus.com/inward/record.uri?eid=2-s2.0-85152452513&amp;doi=10.1080%2F08993408.2023.2201548&amp;partnerID=40&amp;md5=5dd3a5e19c67194f8fd42ea6d04775e9</t>
  </si>
  <si>
    <t>10.1080/08993408.2023.2201548</t>
  </si>
  <si>
    <t>Background and Context: Few instruments exist to measure students’ CS engagement and learning especially in areas where coding happens with creative, project-based learning and in regard to students’ self-beliefs about computing. Objective: We introduce the CS Interests and Beliefs Inventory (CSIBI), an instrument designed for novice secondary students learning by designing projects (particularly with physical computing). The inventory contains subscales on beliefs on problem solving competency, fascination in design, value of CS, creative expression, and beliefs about context-specific CS abilities alongside programming mindsets and outcomes. We explain the creation of the instrument and attend to the role of mindsets as mediators of self-beliefs and how CSIBI may be adapted to other K-12 project-based learning settings. Method: We administered the instrument to 303 novice CS secondary students who largely came from historically marginalized backgrounds (gender, ethnicity, and socioeconomic status). We assessed the nine-factor structure for the 32-item instrument using confirmatory factor analysis and tested the hypothesized model of mindsets as mediators with structural equation modeling. Findings: We confirmed the nine-factor structure of CSIBI and found significant positive correlations across factors. The structural model results showed that problem solving competency beliefs and CS creative expression promoted programming growth mindset, which subsequently fostered students’ programming self-concept. Implications: We validated an instrument to measure secondary students’ self-beliefs in CS that fills several gaps in K-12 CS measurement tools by focusing on contexts of learning by designing. CSIBI can be easily adapted to other learning by designing computing education contexts. © 2024 Elsevier B.V., All rights reserved.</t>
  </si>
  <si>
    <t>Connecting beliefs, mindsets, anxiety and self-efficacy in computer science learning: an instrument for capturing secondary school students’ self-beliefs</t>
  </si>
  <si>
    <t>Morales-Navarro, Luis (57222740856); Giang, Michael Thuan (9745423100); Fields, Deborah Ann (7005488849); Kafai, Yasmin B. (35616562500)</t>
  </si>
  <si>
    <t>Computer Science Education</t>
  </si>
  <si>
    <t>Coding Attitudes; Coding Curriculum; Elementary Students; Expectancy-value Theory; Remote Learning</t>
  </si>
  <si>
    <t>https://www.scopus.com/inward/record.uri?eid=2-s2.0-85167905817&amp;doi=10.1080%2F08993408.2023.2237366&amp;partnerID=40&amp;md5=29b55ac97087b40a7d1fcbd322c9f2f8</t>
  </si>
  <si>
    <t>10.1080/08993408.2023.2237366</t>
  </si>
  <si>
    <t>Background and Context: Despite the growing initiatives in K-12 computer science (CS), there is a continued disparity in the participation of Latinx and multilingual students, a historically underrepresented group in computing. The inequitable participation may be understood by examining students’ early development of CS attitudes. Objective: This study aims to explore shifts and elicitation in coding attitudes of fourth-grade, Latinx students (ages 9-10) who underwent a year-long remote coding curriculum, with consideration of gender and language designation. Method: Using a mixed method approach, pre-post survey responses on coding attitudes were analyzed to understand shifts and portrayal of Interest, Confidence, Utility, Social Values, and Perception of Coders, with consideration of gender or designation as an English Language Learner. Findings: Gender and language designation did not interact with overall attitude shifts. However, there is a significant difference in Social Values and Confidence over time. Student interviews revealed more nuance in social influences with siblings and cousins as key motivators for extended learning, underlying values of perseverance in confidence, mixed perception of what coders do, and the importance of creativity to develop interest. Implications: The key role of social influence in driving higher identity among Latinx students points to the important role of extended family. Moreso, developing students’ confidence in domain-specific tasks should be a focus in curricula in order to have a longer-term impact on motivation. Finally, more research on the role that subjective task values pertaining to cultural values should be explored in early coding motivation in order to broaden participation. Keywords: Coding attitudes, elementary students, remote learning, expectancy-value theory, coding curriculum. © 2024 Elsevier B.V., All rights reserved.</t>
  </si>
  <si>
    <t>Coding attitudes of fourth-grade latinx students during distance learning</t>
  </si>
  <si>
    <t>Garcia, Leiny Y. (57200313779); Parker, Miranda C. (56975803300); Warschauer, Mark (6603955476)</t>
  </si>
  <si>
    <t>Computer Aided Design; Graphic Design; Image Recognition; Paper Packaging; Image Enhancement; Image Recognition; Network Layers; Packaging; Computer Aided Creative Design; Computer-aided Design; Convolutional Neural Network; Creative Design; Design Teaching; End To End; Graphic Design; Paper Packaging; Teaching Effects; Teaching Methods; Computer Aided Design; Cad Cam; Education; Noise; Optimization; Paper; Processing</t>
  </si>
  <si>
    <t>https://www.scopus.com/inward/record.uri?eid=2-s2.0-85174733501&amp;doi=10.14733%2Fcadaps.2024.S10.16-31&amp;partnerID=40&amp;md5=e5825f184d75171869d85ebaa0f80c8a</t>
  </si>
  <si>
    <t>10.14733/cadaps.2024.S10.16-31</t>
  </si>
  <si>
    <t>In the teaching of graphic design, making full use of computer aided design (CAD) can effectively improve the teaching level and enhance the teaching effect. In order to promote the innovation of graphic design teaching method and strengthen the application of CAD tools in paper packaging design, this article puts forward a packaging image recognition and integrity monitoring method based on improved Convolutional Neural Network (CNN), and realizes packaging creative design based on CAD modeling optimization. In order to train the sparse coding model end-to-end, the network regards the optimization process of solving the sparse minimization problem as a recursive network layer, and carries out end-to-end training together with the spatial pyramid pool layer and a deep CNN. The test results show that the paper packaging image recognition model in this article obviously improves the recognition rate. After the processing of this algorithm, the packaging image is effectively controlled by noise, the basic outline of the image is clearly visible, and the contrast of the image is improved to a certain extent, and the image is effectively enhanced, which can improve the creative design of paper packaging. © 2023 Elsevier B.V., All rights reserved.</t>
  </si>
  <si>
    <t>Computer Aided Creative Design of Paper Packaging Based on Image Recognition in Graphic Design Teaching</t>
  </si>
  <si>
    <t>Chen, Yanpeng (58660318700); Meng, Dahua (58660668400)</t>
  </si>
  <si>
    <t>S10</t>
  </si>
  <si>
    <t>Computer-Aided Design and Applications</t>
  </si>
  <si>
    <t>Appraisals; Bad News; Healthcare Communication; Qualitative Research; Sharing Bad News; Survey Research; Adult; Article; Child; Clinician; Conversation; Drug Therapy; E-learning; Emotion; Europe; Female; Fertility; Health Care Personnel; Human; Interpersonal Communication; Laboratory Personnel; Major Clinical Study; Male; Midwife; Nurse; Parenthood; Patient Coding; Qualitative Research; Self Concept; Social Media; Cross-sectional Study; Fertility Preservation; Physician; Adult; Child; Cross-sectional Studies; Female; Fertility; Fertility Preservation; Health Personnel; Humans; Male; Physicians</t>
  </si>
  <si>
    <t>https://www.scopus.com/inward/record.uri?eid=2-s2.0-85181761121&amp;doi=10.1093%2Fhumrep%2Fdead231&amp;partnerID=40&amp;md5=47d9c1a23ea977eaeb19cc482a3813cd</t>
  </si>
  <si>
    <t>10.1093/humrep/dead231</t>
  </si>
  <si>
    <t>STUDY QUESTION: What do fertility staffãnd patients think is bad news in fertility care? SUMMARY ANSWER: Staffãnd patientsãgree bad news isãny news that makes patients less likely toãchieve parenthood spontaneously orãccessãnd do successful treatment, but theirãppraisals of how bad the news isãre differently influenced by specific news featuresãnd the context of its delivery. WHAT IS KNOWN ALREADY: Bad news is common in fertility care, but staff feel unprepared to share itãnd four in 10 patients react to it with unanticipated emotional or physical reactions. Research has paid muchãttention to how bad news should be shared, but considerably less to what news is perceivedãs bad, despite the fact this may dictate elements of its delivery. STUDY DESIGN, SIZE, DURATION: Two cross-sectional, online, mixed-method surveys (active 7 January-16 July 2022) were distributed to fertility staffãnd patientsãcross the UKãnd Europe. PARTICIPANTS/MATERIALS, SETTING, METHODS: Staff inclusion criteria were beingã healthcare professional working in fertility careãnd having experience of sharing bad newsãt least onceã month. Patients' inclusion criteria were beingãdultsãnd having hadã conversation in which staff shared or explained bad news concerning their fertility care within the last 2 months. Surveys were created in English using Qualtrics, reviewed by patientsãnd healthcare professionals,ãnd distributed via social media, Prolific, fertility organizations,ãnd scientific societies. Patients wereãsked, regarding the last time bad news were shared with them, 'What was the bad news?'ãnd 'What other news would you consider bad news in fertility care?'. Staff wereãsked to 'List the three most challenging topics of bad news you share with your patients'. Staffãnd patient data were separately thematicallyãnalysed to produce basic codes, organized into sub-themesãnd themes. Themes emerging from patients'ãnd staff data were comparedãnd synthesized into meta themes. MAIN RESULTS AND THE ROLE OF CHANCE: Three hundred thirty-four staffãccessed the survey, 286 consented,ãnd 217 completed (65% completion rate). Three hundred forty-four patientsãccessed the survey, 304 consented,ãnd 222 completed (64% completion rate). Eighty-five percent of participants were women, 62% resided in Europe,ãnd 59% were in private care. Average staffãge was 45.2 (SD 12.0), 44% were embryologists or lab technicians, 40% were clinicians (doctors, consultants, or physicians),ãnd 8% nurses or midwifes. Average patientãge was 32.2 (SD 6.4)ãnd 54% had children. Staffãnswers originated 100 codes, 19 sub-themesãnd six themes. Patients'ãnswers produced 196 codes, 34 sub-themes,ãnd 7 themes. Staffãnd patient themes were integrated into three meta-themes reflecting main topics of bad news. These were Diagnosisãnd negative treatment eventsãnd outcomes, Inability to do (more) treatment,ãnd Careãnd patient factors disrupting communication. Staffãnd patientsãgreed that some news features (uncertain, disruptive, definitive) made news more challenging but disagreed in relation to other features (e.g. unexpected/expected). Patient factors made bad news more challenging to staff (e.g. difficult emotions)ãnd care factors made bad news more challenging to patients (e.g. disorganized care). LIMITATIONS, REASONS FOR CAUTION: Participants were self-selected,ãnd most were women from private European clinics. Questions differed for staffãnd patients, focused on subjective perceptions of news,ãnd did not measure news impact. WIDER IMPLICATIONS OF THE FINDINGS: The badness of fertility news is not onlyã product of the extent to which the news compromises parenthood goals butãlso of its features (timing, nature, number)ãnd the context in which the news is delivered. Guidance on sharing bad news in fertility care needs to go beyond easing the process for patients toãlso consider staff experiences. Guidance may need to be tailored to news featuresãnd context. STUDY FUNDING/COMPETING INTEREST(S): Cardiff University funded the research. S.G., J.B., O'.H.,ãnd A.D. report funding from the Higher Education Funding Council for Walesãnd the European Society for Human Reproductionãnd Embryology (ESHRE) to develop fertiShare:ã sharing bad news eLearning course for fertility care. fertiShare will be distributed underã Creative Commons Attribution-NonCommercial-ShareAlike 4.0 International Licence (CC BY-NC-SA 4.0). No other conflictsãre reported in relation to this work. TRIAL REGISTRATION NUMBER: N/A. © 2024 Elsevier B.V., All rights reserved.</t>
  </si>
  <si>
    <t>What is bad news in fertility care? A qualitativeãnalysis of staffãnd patients'ãccounts of badãnd challenging news in fertility care</t>
  </si>
  <si>
    <t>Gameiro, Sofia (26534112500); Adcock, E. (58799501800); Munoz, C. Graterol (58849599200); O'Hanrahan, Marie (57222988692); D'Angelo, Arianna (7203019261); Boivin, Jacky (7103033462)</t>
  </si>
  <si>
    <t>Human Reproduction</t>
  </si>
  <si>
    <t>Innovative Thinking; Instructional Design; Instructional System; K-means Clustering; Support Vector Machine; Clustering Algorithms; Curricula; E-learning; Students; Teaching; Vectors; Virtual Reality; Classification Algorithm; Innovative Thinking; Instructional Designs; Instructional System; K-means++ Clustering; Kernel; Programming; Programming Profession; Support Vectors Machine; Support Vector Machines</t>
  </si>
  <si>
    <t>https://www.scopus.com/inward/record.uri?eid=2-s2.0-85182357462&amp;doi=10.1109%2FACCESS.2024.3349979&amp;partnerID=40&amp;md5=45fdfdd7c3e93894d68a9f451cf7db65</t>
  </si>
  <si>
    <t>10.1109/ACCESS.2024.3349979</t>
  </si>
  <si>
    <t>At present, innovation courses for college students play a vital role in universities. It has also become an important teaching platform for cultivating superior talents. How to improve the level of innovative thinking of college students into high-quality national strategic talents has become a research topic of great concern. However, many university teachers still follow traditional instructional design. It is impossible to implement a customized approach to education. Responding to the deficiencies in the instructional design of innovative training for university students, the support vector machine and K-means clustering algorithms are combined to create a revolutionary network instructional system, which is then used in an undergraduate course. A virtual reality classroom, real-time chat features, and an evaluation system are just a few of the elements that make up this system. It makes it possible to personalize learning, share open data, have real-time debates, and participate in a variety of virtual learning activities. Through the use of conventional datasets, this integrated multi-algorithmic system's dependability is illustrated. It can meet the diverse learning needs of college students and help solve the weaknesses of traditional instructional design. Since 2022, four evaluation techniques have been used to confirm the efficacy of this teaching strategy: student recognition analysis, final test passing rate, competition winning percentage, and classroom activity level assessment. The results support the following: Compared with the traditional teaching design, the novel network instructional system is more conducive to helping college students cultivate learning interests and enhance their innovative thinking level. The adoption and dissemination of this strategy will undoubtedly advance educational research and improve college students' capacity for creative thought, fostering the development of top-notch creative talent and advancing sustainable societal development. © 2024 Elsevier B.V., All rights reserved.</t>
  </si>
  <si>
    <t>Influence of College Teacher's Instructional Design on the Development of College Students' Thinking of Innovation Multi-Algorithms Perspective Analysis</t>
  </si>
  <si>
    <t>Wang, Leilei (57896852000); Zhou, Jie (58839407600); Li, Xinying (57789669700)</t>
  </si>
  <si>
    <t>Coding; Global Competencies; Mathematics; Spiral Model; Steam Education</t>
  </si>
  <si>
    <t>https://www.scopus.com/inward/record.uri?eid=2-s2.0-85183102602&amp;doi=10.3390%2Feducsci14010059&amp;partnerID=40&amp;md5=ac59fcc19ab24b5e3282ea40199420f5</t>
  </si>
  <si>
    <t>10.3390/educsci14010059</t>
  </si>
  <si>
    <t>Summer camps can help children continue to learn beyond school, build knowledge, keep their learning skills sharp, and help them prepare for the following school year. This paper presents participants’, facilitators’, and researchers’ experiences in a “Problem Solvers Camp” held in the Maker Lab at an Ontario University. A total of 12 junior students participated in a one-week summer camp, during which the participants developed plausible solutions for mathematical and instant problems using their creativity while learning some mathematical concepts. The creative learning spiral (CLS) model was adopted while designing the learning activities. Throughout the camp, children had the opportunity to work with virtual tech tools to design, create, and play to complete their challenges. Afterward, they shared their work for feedback and generated new ideas to promote their creative learning. The data were collected through observations, participants’ work, and their portfolios to highlight the campers’ experiences throughout the camp. On the last day of the camp, the researchers also ran focus group interviews. Data analysis showed that CLS might offer engaging environments that enhance children’s creative and reflective thinking skills to solve real-life problems. This study enabled children to engage in all stages of the CLS during problem solving, encouraging the exchange of ideas and opinions. The implementation of the CLS model also has the potential to inspire creativity and enhance learners’ fluency and elaboration skills, especially when complemented by technological or coding tools. © 2024 Elsevier B.V., All rights reserved.</t>
  </si>
  <si>
    <t>Exploring Children’s Online Summer Camp Adventures through Creativity and Problem Solving</t>
  </si>
  <si>
    <t>Gecu-Parmaksiz, Zeynep (57204853296); Hughes, Janette Michelle (35519619000)</t>
  </si>
  <si>
    <t>Creative Non-fiction; Ideological Dissonance; Ireland; Logistics; Outdoor Education; Theory</t>
  </si>
  <si>
    <t>https://www.scopus.com/inward/record.uri?eid=2-s2.0-85185971185&amp;doi=10.1007%2Fs42322-024-00161-9&amp;partnerID=40&amp;md5=6a5bb2c7d0870e2c26c4bfe625c76102</t>
  </si>
  <si>
    <t>10.1007/s42322-024-00161-9</t>
  </si>
  <si>
    <t>Very little empirical research has been conducted on Irish outdoor education practice(s). This inquiry aims to critically explore outdoor education practices in public Outdoor Education and Training Centres in the Republic of Ireland. First, an overview of the development of Irish outdoor education from the mid-twentieth century onwards is provided to locate the study within its unique cultural and historical background. Data were generated through document analysis, participant observation, and informal conversation with practitioners and management through multiple field visits. Creative non-fiction was used as a method to organise and present the data in a coherent and anonymised manner. Thematic analysis revealed three principal findings: a lack of engagement with theory, programming by logistics, and ideological dissonance. How these findings affect practice are discussed in terms of a place-based focus to practice as well as a need for more direction for practice to be informed by research and theory. © 2024 Elsevier B.V., All rights reserved.</t>
  </si>
  <si>
    <t>Where’s the E in OE? A critical analysis of Irish outdoor education</t>
  </si>
  <si>
    <t>Pierce, John (57911402200); Beames, Simon K. (16644860700)</t>
  </si>
  <si>
    <t>Journal of Outdoor and Environmental Education</t>
  </si>
  <si>
    <t>Children; Coding; Education; Makerspace; Making; Codes (symbols); Job Analysis; Latexes; Libraries; Child; Coding; Collaboration; Community-based; Competency Development; Interview; Makerspace; Making; Problem-solving; Task Analysis; Problem Solving</t>
  </si>
  <si>
    <t>https://www.scopus.com/inward/record.uri?eid=2-s2.0-85188453776&amp;doi=10.1109%2FTE.2024.3370109&amp;partnerID=40&amp;md5=1aa88bf4a70bf9b37de3f574597bb33a</t>
  </si>
  <si>
    <t>10.1109/TE.2024.3370109</t>
  </si>
  <si>
    <t>Contributions: This study examined the effectiveness of making activities in fostering the competency development of school-age children engaged in a making program. The findings suggest that community-based makerspaces can provide autonomous and informal learning experiences, facilitating their competence development. When integrated with formal learning in schools, these experiences can facilitate a well-rounded education that nurtures 21st century skills in the younger generation. Background: The making program, hosted by community youth centers in Hong Kong, comprised a series of five workshops. These workshops provided guidance throughout the creative processes, encouraging participants to invent artefacts under the theme of "smart design for living."Research Questions: What generic skills and other attributes can school-age children develop through making activities? What factors influence their development of generic skills and other attributes? What disparities emerged between their community-based and school-based making experiences? Methodology: The study utilized a mixed-method approach, encompassing of a pre- and post-test questionnaire survey involving school-age children who took part in the making workshops (N= 232), as well as semi-structured interviews with a subset of the participants (n= 25). Findings: Survey results revealed significant enhancements in participants' information technology skills, communication skills and divergent thinking, along with a favorable acceptance of the making tools. Pertinent topics related to competency development, including age-related effects, computer accessibility, and mobile device ownership, were examined and discussed within the context of the study. © 2024 Elsevier B.V., All rights reserved.</t>
  </si>
  <si>
    <t>Making Activities for the Competency Development of School-Age Children</t>
  </si>
  <si>
    <t>Cheng, Lee (55964906400); Pang, Wing Yan Jasman (57855232000)</t>
  </si>
  <si>
    <t>IEEE Transactions on Education</t>
  </si>
  <si>
    <t>Database; Problem-based Learning; Relational Database; Steam</t>
  </si>
  <si>
    <t>https://www.scopus.com/inward/record.uri?eid=2-s2.0-85191819056&amp;doi=10.18517%2Fijaseit.14.2.19953&amp;partnerID=40&amp;md5=614d6c030b942dd6d565465fd4cd53b3</t>
  </si>
  <si>
    <t>10.18517/ijaseit.14.2.19953</t>
  </si>
  <si>
    <t>Currently, digital technology is developing in all fields. The development of this technology certainly has a significant impact on the world of education. A suitable learning model is needed, especially in the Algorithm and Programming course, to face global challenges in the Industrial Revolution 4.0. Students are expected to have skills that include critical and creative thinking in solving problems, communication, and collaboration with the support of technology. The STEAM-Problem Based Learning model can be used in the Algorithm and Programming learning process with seven syntaxes: preparation and knowledge identification; problem identification; plan solution; create and test products; communicate; evaluation and feedback and giving rewards. All activities carried out in the learning process by lecturers and students can be stored in a database. This research attempts to determine the validity of the STEAM-Problem Based Learning database design, which will be implemented in the Algorithm and Programming course. The data analysis technique used is validity analysis, which is based on assessing the data obtained through a questionnaire or a questionnaire using a Likert scale. Data was processed using Aiken's V validity coefficient formula to test the expert's judgment. Assessment indicators include correctness, consistency, relevance, completeness, and minimality. The results of the study show that the validity test on the STEAM-Problem Based Learning database design is valid, so it is feasible to implement it in algorithm and programming learning. © 2024 Elsevier B.V., All rights reserved.</t>
  </si>
  <si>
    <t>Implementation of Relational Database in the STEAM-Problem Based Learning Model in Algorithm and Programming</t>
  </si>
  <si>
    <t>Suryani, Des (57202420710); Ambiyar, A. (57207299138); Huda, Asrul (57002969300); Ayu, Fitri (57219876302); Erdisna (57213518691); Muhardi (57224230825)</t>
  </si>
  <si>
    <t>International Journal on Advanced Science, Engineering and Information Technology</t>
  </si>
  <si>
    <t>Chatgpt; Competencies; Generative Artificial Intelligence; Higher Education In Economics; Perceptions</t>
  </si>
  <si>
    <t>https://www.scopus.com/inward/record.uri?eid=2-s2.0-85193013697&amp;doi=10.24818%2FEA%2F2024%2F65%2F71&amp;partnerID=40&amp;md5=6b55eb74288e691e6e3f1cad76b3191d</t>
  </si>
  <si>
    <t>10.24818/EA/2024/65/71</t>
  </si>
  <si>
    <t>Artificial intelligence, the latest chapter of the technological revolution, has a tremendous potential to change every area of our lives. This article has focused on a specific form of artificial intelligence, namely generative intelligence, which facilitates the generation of content in all its forms (text, image, video, audio, programming codes, etc.). Thus, generative artificial intelligence has a crucial role in education, allowing for the personalisation of educational content and facilitating the learning process. In the beginning, the paper has highlighted conceptual delimitations regarding artificial intelligence and its applications in education, along with advantages and limitations, highlighting that the adoption of generative artificial intelligence solutions, such as ChatGPT, in higher education in economics has been relatively underexplored in the literature. In order to cover these gaps identified in the literature, have been presented, in the second part of the paper, the methodology and results of an exploratory research, conducted on a sample of 364 undergraduate and master’s students at the Faculty of Business and Tourism within the Bucharest University of Economic Studies. The research has provided insight into the perception of Business Administration students regarding these applications. The results indicated a high level of awareness and interest in content generation models and highlighted that users with favourable perceptions regarding the quality of content generated by such applications tend to believe that their integration into academic endeavours can foster creativity and enhance employment prospects. © 2024 Elsevier B.V., All rights reserved.</t>
  </si>
  <si>
    <t>EXPLORING UNIVERSITY STUDENTS’ PERCEPTIONS OF GENERATIVE ARTIFICIAL INTELLIGENCE IN EDUCATION</t>
  </si>
  <si>
    <t>Țală, Mădălina Lavinia (31767660400); Müller, Cătălina Nicoleta (59125200100); Albastroiu Nastase, Irina (55600190700); State, Olimpia (55180343600); Gheorghe, Georgică (55928615100)</t>
  </si>
  <si>
    <t>Amfiteatru Economic</t>
  </si>
  <si>
    <t>Chatgpt; Computer Programming; Programming Instruction; Programming Instructors</t>
  </si>
  <si>
    <t>https://www.scopus.com/inward/record.uri?eid=2-s2.0-85193024646&amp;doi=10.28945%2F5240&amp;partnerID=40&amp;md5=e572b26ef84e175354f28ef5b1f68f77</t>
  </si>
  <si>
    <t>10.28945/5240</t>
  </si>
  <si>
    <t>Aim/Purpose This study aims to investigate the perceptions of programming instructors among the Information Technology faculty members at AL al-Bayt University regarding the effectiveness of ChatGPT in supporting the programming instructional process. This study also aims to explore their experiences concerning the potential benefits and adverse impacts of such technology on students and instructors. Background Successfully integrating ChatGPT into programming instruction requires addressing its advantages, disadvantages, and concerns of such emerging AI-based technology. However, balancing the advantages and disadvantages, as well as addressing the concerns of using ChatGPT, poses critical challenges. This research posits that the appropriate use of ChatGPT for programming instruction, along with a careful weighing of its potential benefits against potential negative impacts, presents a promising solution and is essential for its success. However, little is known about integrating ChatGPT into programming instructional methods and their possible effects because of insufficient results from the literature for generalization. Pedagogical designs considering teaching strategies and appropriate measures should be added to the literature on integrating AI chatbots for programming instruction. Methodology The research data were collected in this study through in-depth interviews with programming instructors from the School of Information Technology at AL alBayt University. A qualitative research design was adopted in this study to arrive at in-depth perceptions of IT programming instructors on integrating ChatGPT into programming instruction. Convenience sampling was used to select 12 programming instructors among IT faculty members who had familiarity with ChatGPT during their programming instruction experience. A total of 26 one-on-one interviews with the participants were conducted personally to elicit detailed and precise information on the advantages and disadvantages of using ChatGPT for programming instruction. Each interview consisted of questions that aimed to investigate the opinions and experiences of programming instructors on ChatGPT’s potential and capabilities to complement traditional teaching methods, enhance students’ programming learning, and support instructors in their instruction. The data were accurately read and coded to identify relevant themes and patterns from the participants’ answers to the research questions. A qualitative thematic analysis was conducted to analyze the collected transcribed data through participant interviews. Contribution This study is the first to focus on the perceptions of programming instructors and contributes to the ongoing discourse on the integration of AI, particularly ChatGPT, in programming education. The contribution lies in highlighting the positive and negative aspects of using ChatGPT and discussing the potential complementary role of ChatGPT alongside traditional teaching methods. The participants’ perceptions reported by this study provide valuable insights and evidence that could serve as a guide for the programming instructional process. Findings The perceptions result in this study demonstrated several advantages of ChatGPT that make it useful for the programming instruction process, including practical code applications, personalized and interactive learning, a wide range of programming problems and alternative solutions, accessibility, no programming knowledge required, debugging and feedback capabilities, and clear code explanations. Indeed, the perceptions of the participants revealed that ChatGPT can enhance students’ learning by providing personalized and interactive programming practices, assisting them in coding and program writing, helping them practice the best solutions for real-life programming problems, and creating their own programs and solutions. The participants’ perceptions also revealed the ability of ChatGPT to support the efficiency of programming instructors and save their time and effort by providing new instructional practices, helping address the individual learning needs of their students, assisting in performance assessment, and recommending lesson plans and teaching strategies. By contrast, several perceptions on the potential drawbacks and negatives of using ChatGPT in programming education were reported, including inaccurate responses, undesired responses, response integrity, limited programming resources, technology limitation, unstructured learning, and a lack of real programming elements. Similarly, several concerns were revealed, including ethical and transparent use, privacy and security of students’ data, social impact and replacement of human interaction, overreliance, and controlling students’ online behavior. Overall, the participants suggested a complementary role for ChatGPT that balances its potential benefits against its negative impacts to best enhance traditional programming teaching methods. Recommendations for Practitioners The perceptions recommend practitioners develop new teaching strategies, curriculum designs, in-class activities, and course outlines for programming curricula incorporating ChatGPT efficiently. Practitioners also need to mitigate the adverse effects of ChatGPT and embrace such AI technologies rather than banning them in several ways. Additional effort is required from instructors to assign programming tasks that require applying programming knowledge and critical thinking instead of simple or trivial tasks that can be obtained directly. Instructors and students should be upskilling their competencies and practices to meet the critical thinking and question-asking competencies required to satisfy the new demands of AI technology with appropriate support from their institutes. IT faculties need to adopt a teaching approach with a complementary role for ChatGPT that balances its potential benefits against its negative impacts to best enhance traditional programming teaching methods and maximize its benefits for students and instructors. Recommendations for Researchers Researchers need to understand the factors enhancing the integration of ChatGPT and the ways of designing and implementing teaching strategies compatible with such AI technologies. Researchers are recommended to explore the impact of ChatGPT on other learners and subjects and its effects on their critical thinking and creativity. Impact on Society The perceptions in this study are helpful for instructors, students, and curriculum developers, provide additional knowledge on integrating AI chatbots into their courses, and offer valuable input for developing effective use of AI in programming instruction and pedagogical practices. The perceptions could positively influence the job market and contribute to the development of human capital by equipping learners with the latest technologies and programming technologies. Future Research Additional research should be conducted to explore and measure the effect of ChatGPT on students’ engagement and class collaboration. Further experimental studies on other topics in different environmental variables are also recommended. © 2024 Elsevier B.V., All rights reserved.</t>
  </si>
  <si>
    <t>POTENTIALS OF CHATGPT IN COMPUTER PROGRAMMING: INSIGHTS FROM PROGRAMMING INSTRUCTORS</t>
  </si>
  <si>
    <t>Husain, Anas Jebreen Atyeh (59076562200)</t>
  </si>
  <si>
    <t>21st-century Skills; Computer Science (cs); Creative Pedagogy; Foundational Education; Future Thinking; Computer Software; Curricula; Education Computing; Sustainable Development; Systems Thinking; Teaching; 21st-century Skill; Computational Modelling; Computer Science; Creative Pedagogy; Creatives; Foundational Education; Future Thinking; Green Products; Programming Profession; Software-systems; System Thinkings; Intelligent Systems</t>
  </si>
  <si>
    <t>https://www.scopus.com/inward/record.uri?eid=2-s2.0-85193278986&amp;doi=10.1109%2FTE.2024.3394060&amp;partnerID=40&amp;md5=f9704ce27016201071119d351054fea4</t>
  </si>
  <si>
    <t>10.1109/TE.2024.3394060</t>
  </si>
  <si>
    <t>Contribution: This article proposes a new theoretical model with a goal to develop future human computational thinking (CT) in foundational computer science (CS) education. The model blends six critical types of thinking, i.e., logical thinking, systems thinking, sustainable thinking, strategic thinking, creative thinking, and responsible thinking into the design of a first-year undergraduate programming course. The study describes a creative blended pedagogy that embeds the proposed model into the course plan.Background: The emergence of artificial intelligent systems such as large language models from a knowledge provider perspective, coupled with a gradual change in post-pandemic outlook of education challenge the relevance and raises concerns about the future of education. The 21st-century human CT requirements, viz., learning to code (skill) and thinking computationally (competency), will be inadequate in the future. Moreover, there is substantial evidence which shows that most introductory programming courses fail to integrate critical elements like ethics and responsibility as part of the course.Intended Outcomes: The authors anticipate experiential learning models such as this has immense potential to future-proof CS education, as well as make future software engineers responsible citizens.Application Design: The proposed model blends six types of thinking into the design and activities of the course. The underlying theoretical basis of these activities revolve around three key principles: 1) experiential learning; 2) self-reflection; and 3) peer learning.Findings: This case study from a liberal educational institution in India qualitatively shows evidence of students developing six critical elements of thinking that shapes their future CT ability. © 2024 Elsevier B.V., All rights reserved.</t>
  </si>
  <si>
    <t>Developing Future Computational Thinking in Foundational CS Education: A Case Study From a Liberal Education University in India</t>
  </si>
  <si>
    <t>Kalluri, Balaji (56110322600); Prasad, Prajish (7202702525); Sharma, Prakrati (58613491200); Chippa, Divyaansh (58613491300)</t>
  </si>
  <si>
    <t>Arts Education; Computação; Computing; Creative Coding; Curricula; Currículos; Ensino Artístico; Ensino Superior; Higher Education; Programação Criativa</t>
  </si>
  <si>
    <t>https://www.scopus.com/inward/record.uri?eid=2-s2.0-85193531141&amp;doi=10.1590%2FS1678-4634202450264264&amp;partnerID=40&amp;md5=3820ca28d7622a9bc0c91564ea46bae3</t>
  </si>
  <si>
    <t>10.1590/S1678-4634202450264264</t>
  </si>
  <si>
    <t>Undergraduate arts and design programs have been incorporating computing education into their curricula. Through a documentation analysis of the first cycle (i.e., bachelor’s) curricula of fered by the Portuguese public education subsystem in the 2018-19 academic year, we identified 40 programs from diverse artistic and design areas, attended by around 5,600 students, which contained at least one course covering computer programming. In a subsequent qualitative analysis of the syllabi of those 128 courses we had identified as relevant, we characterized the objectives, the contents, and the teaching and assessment methods for computing in higher arts education. In the face of the skepticism the literature expresses regarding the validity and robustness of brief approaches to computing, we found most undergraduate programs dedicate few courses or credits (i.e., ECTS) to the topic. We also found programs that introduce the topic late in the curriculum, at a stage when it is likely to meet less dedication from the students. At course level, we note the prevalence of the objective of granting autonomous learning skills to students, which often translates into contents too broad to approach in a non-superficial way. Moreover, we alert to the use of project-based assessment methods in ways that do not assure learning of the contents. With this article we hope to provide an overview of the current situation and contribute to a reflection and a debate about the relevance and the way computing is covered within arts and design education. © 2024 Elsevier B.V., All rights reserved.</t>
  </si>
  <si>
    <t>Computing and the Portuguese higher arts education: curricula and practices in public undergraduate programs; Computação e o ensino superior artístico português: currículos e práticas nos cursos de graduação públicos</t>
  </si>
  <si>
    <t>Morais, Eduardo (56203560100); Morais, Carla Susana Lopes (55921269800)</t>
  </si>
  <si>
    <t>Educacao e Pesquisa</t>
  </si>
  <si>
    <t>Examination Format; Self-regulation; Student Choice; Students As Partners; Apprentices; E-learning; Cooperative Education; Examination Format; Informatics; Mobile Applications; Non-traditional; Programming Assignments; Self Regulation; Student As Partner; Student Choice; Student Performance; Students</t>
  </si>
  <si>
    <t>https://www.scopus.com/inward/record.uri?eid=2-s2.0-85193958224&amp;doi=10.5220%2F0012605400003693&amp;partnerID=40&amp;md5=b4b3a5b10ac812bd5da995c7992bc2a7</t>
  </si>
  <si>
    <t>10.5220/0012605400003693</t>
  </si>
  <si>
    <t>This study explores the impact of free choice of examination format on student performance in the ‘Programming of Mobile Applications’ (PMA) course at the Saxon University of Cooperative Education. The PMA course, offered in both Information Technology (IT) and Media Informatics (MI) curricula, underwent changes in examination format, allowing students to choose between a traditional written examination, a programming assignment, or a seminar paper. The investigation spans data from 2018 to 2023, encompassing 67 written examinations and 111 choice examinations. Results indicate a nuanced improvement in overall grades when students opt for non-traditional examination formats. Disregarding fails due to non-submission, the average grade for choice examinations improves (lower grade is better) to 1.89 compared to 2.10 for written exams. Notably, students exhibit a nearly one sub-grade enhancement in performance. The choice between programming assignments and seminar papers does not significantly impact grades. However, compared to traditional written examinations, flexibility in assessment formats positively influences student outcomes, enhancing overall student performance and emphasising the benefits of creative flexibility and alignment with individual interests in assessment practices. © 2024 Elsevier B.V., All rights reserved.</t>
  </si>
  <si>
    <t>Influence of Students’ Choice of Examination Format on Examination Results</t>
  </si>
  <si>
    <t>Hara, Tenshi (55813968900); Kucharski, Sebastian (58298177300); Braun, Iris (10738827700); Hara, Karina (57202258738)</t>
  </si>
  <si>
    <t>Agency Development; Data Literacy; Data Science; Data Science; Digital Humanities; Media Literacy; Online Learning; Productive Action; Science Education; Дата-грамотность; Медиаграмотность; Научное Образование; Онлайн-обучение; Продуктивное Действие; Субъективация; Цифровая Гуманитаристика</t>
  </si>
  <si>
    <t>https://www.scopus.com/inward/record.uri?eid=2-s2.0-85194084407&amp;doi=10.17759%2FCHP.2024200108&amp;partnerID=40&amp;md5=5a1282a75351aa253f6e8e9ab73673d4</t>
  </si>
  <si>
    <t>10.17759/CHP.2024200108</t>
  </si>
  <si>
    <t>The article examines the adolescents’ potential for productive action at various stages of the data research cycle. The hypothesis was that the technically intricate phases of data research cycle, which require mathematical and computational skills can be performed by students at a reproductive level following the patterns, whereas the stages requiring data understanding and research design, can be executed creatively and productively. The hypothesis was tested during the online bootcamp aiming to enhance media and data literacy among 8—11 grade students. 53 students aged 14 to 18 from 26 Russian cities took part in the research. Throughout the course students examined textual socio-humanitarian data in geographically distributed teams. Their learning outcomes were compared to those obtained earlier from similar bootcamps on technical and engineering data. Contrary to widespread belief, the main challenge the school students face while learning the basics of data science and machine learning is not the complexities of programming or Math statistics. When dealing with the socio-humanitarian object of research, students successfully coped with computational tasks, but they encountered challenges producing the research design and interpreting results. The study shows that the development of the students’ competencies in the basics of scientific research methodology should be considered as a necessary and critical component of educational programs that involve data inquiry. The findings of this study were used for the development of a competency model of data literacy. © 2024 Elsevier B.V., All rights reserved.</t>
  </si>
  <si>
    <t>Productive Action in Online Learning оf Data аnd Media Literacy; Продуктивное действие в онлайн-обучении датаи медиаграмотности</t>
  </si>
  <si>
    <t>Deryabin, A. A. (57340520700)</t>
  </si>
  <si>
    <t>Cultural-Historical Psychology</t>
  </si>
  <si>
    <t>https://www.scopus.com/inward/record.uri?eid=2-s2.0-85195513346&amp;doi=10.1080%2F00405841.2024.2355816&amp;partnerID=40&amp;md5=42ced265ff2d5c3154a74a87e70480d3</t>
  </si>
  <si>
    <t>10.1080/00405841.2024.2355816</t>
  </si>
  <si>
    <t>Special educators are increasingly drawing from intersectionality and Black feminist theory to make sense of the disproportionate deleterious outcomes experienced by racialized students labeled with disabilities. While intersectionality gains a stronger hold in special education discourse, agencies like the Florida Department of Education are misrepresenting Black feminist theory and intersectionality as “ranking people” based on their social identities. Audre Lorde—a member of The Combahee River Collective credited for generating an intersectional shift in feminist discourse—called on the creative use of difference to push back on the marginalization of multiply-marginalized women. Lorde asserted that explicitly attending to the diversity within human experiences challenges harmful attitudes that frame differences as markers of inferiority, deviance, or failure. In this article, I draw from Black feminism and Audre Lorde’s theorizing about difference to present a framework for educators who advocate for specialized education programming that affirm student differences. © 2024 Elsevier B.V., All rights reserved.</t>
  </si>
  <si>
    <t>What’s a Black feminist doing in a field like special education?</t>
  </si>
  <si>
    <t>Boveda, Mildred (57200182066)</t>
  </si>
  <si>
    <t>Theory into Practice</t>
  </si>
  <si>
    <t>Creative Capacity Building; Design-build Activities; Siddi Community; Architectural Design; Students; Building Activities; Capacity Building; Creative Capacity Building; Creatives; Design-build Activity; Design/build; Engineering Skills; Karnataka; Siddi Community; Skill Building; Rural Areas</t>
  </si>
  <si>
    <t>https://www.scopus.com/inward/record.uri?eid=2-s2.0-85195807014&amp;doi=10.52202%2F073963-0026&amp;partnerID=40&amp;md5=255dd2a9c718a9b06028dfae8a66066d</t>
  </si>
  <si>
    <t>10.52202/073963-0026</t>
  </si>
  <si>
    <t>Context Engineering skills-building activities, such as those found within the Creative Capacity Building (CCB) approach, have been used as a human capital-building approach to enabling developmental progress amongst rural communities. Purpose or Goal The Siddi (Afro-Indian) community can tend to view themselves as outsiders within broader Indian society. This study began delving into two research questions: 1) What constructs may be apt for describing Siddi youths' experience? 2) To what extent do self-perceptions change as Siddi youth engage in an engineering skills-building session? Methods This mixed-method exploratory study began with stakeholder interviews in a village and nearby town within Karnataka State. Coding was done to ascertain which constructs resonated well. A three-day CCB-inspired training was then deployed for three different groups of youth - a private-school in the town, a public-school in the town and hostel students in the village. Pre-post changes in Likert scale responses on a survey were analyzed using t-tests and Hedge's g tests to ascertain how interest in STEM, creativity and confidence levels were affected. Outcomes Interest emerged as a common first step in the Siddi youths' narrative. As a result of the training, interest in engineering increased with statistical significance and large effect size for all disaggregations. The public-school students performed objectively better than the private-school students during the training, however they reported lesser gains in self-perception. Conclusion Engineering skills-building can have a significant impact on rural youth, such as those from the Siddi community. Stereotype threat may however limit its manifestation in their self-perceptions. © 2024 Elsevier B.V., All rights reserved.</t>
  </si>
  <si>
    <t>Exploring the role of engineering skills-building activities amongst youth in rural Karnataka</t>
  </si>
  <si>
    <t>Beem, Heather R. (54410107700); Asante-Asare, David (58106776100); Obeng, Pashington (14320273400)</t>
  </si>
  <si>
    <t>Computer Science Education; Diversity In Computer Science; Epistemological Pluralism; Gender-inclusion; Gender-inclusive Learning And Teaching</t>
  </si>
  <si>
    <t>https://www.scopus.com/inward/record.uri?eid=2-s2.0-85198658947&amp;doi=10.34190%2Ficgr.7.1.2260&amp;partnerID=40&amp;md5=20d0494dd468009d111e7191b6abcecb</t>
  </si>
  <si>
    <t>10.34190/icgr.7.1.2260</t>
  </si>
  <si>
    <t>Computer science is a higher education domain that still show a significant male dominance. Many research studies have highlighted the importance of diversity and gender balance in computer science related areas such as software engineering and system development. However, there is still a well-identified problem that university programmes and courses on computer science fail to attract the female audience. The objective of this study is to investigate the concept of gender-inclusive computer science (CS) education with the aim of broadening participation in CS courses and programs. This is conducted through a literature study, initially focusing on keywords and research areas, and subsequently searching into existing research. The research question that guided the study was: "What concepts can be found in literature to make computer science education more gender-inclusive?". Data were analysed thematically in a two-step analysis process inspired by the grounded theory methods of Open coding and Axial coding. Findings suggest that there is significant room for learning in this field, particularly from Critical CS education studies. The Open coding analysis showed that the findings can be categorised into eight main themes. In the Axial coding the themes were merged, refined, renamed, and centred around the main axial theme of 'Epistemological pluralism'. Other essential themes that all are related to the axial main theme were: 'Design and creativity', 'Bias awareness and ethics', 'Collaboration and communication', 'Self-regulated learning', 'Real-world applications', and 'Role models and mentorship'. The result of this study is presented through a visual model that illustrates essential aspects of inclusive computer science education. The paper also proposes various directions for future research. © 2024 Elsevier B.V., All rights reserved.</t>
  </si>
  <si>
    <t>Essential Aspects of Gender-inclusive Computer Science Education</t>
  </si>
  <si>
    <t>Sällvin, Lisa (57213002881); Öberg, Lena Maria (24401664500); Mozelius, Peter (36728107200)</t>
  </si>
  <si>
    <t>Proceedings of the International Conference on Gender Research</t>
  </si>
  <si>
    <t>Dewey; Dewey, Practical Judgement; Kairos; Phronesis; Teacher Knowledge And Understanding</t>
  </si>
  <si>
    <t>https://www.scopus.com/inward/record.uri?eid=2-s2.0-85200970360&amp;doi=10.1080%2F14759756.2024.2367792&amp;partnerID=40&amp;md5=84e39ddc878c95bdf0affa642e33d0e6</t>
  </si>
  <si>
    <t>10.1080/14759756.2024.2367792</t>
  </si>
  <si>
    <t>This article draws on a 2017 paper in TEXTILE which reports on a project on live coding and ancient weaving, entitled Weaving Codes/Coding Weaves (WC/CW). The 2017 paper introduces the concept of Kairos, which has widespread cultural and social applications. Kairos as articulated in WC/CW can illuminate practitioner knowledge and understanding in any creative practice. The article first discusses the research project and draws implications for other practices. The next section moves into the relevance of WC/CW to education, in its fundamental cultural role, and to teaching in particular. This leads to a discussion of the nature of practice. The last section draws out themes and implications, particularly on how Kairos might yield insights into the discussion of practice-based knowledge and understanding made by such thinkers as Dewey, Schön and Eraut. Kairos is a concept which together with Phronesis is particularly pertinent in the analysis of the epistemology of practice. © 2024 Elsevier B.V., All rights reserved.</t>
  </si>
  <si>
    <t>Hand Loom Weaving: The Threading of Kairos and Phronesis</t>
  </si>
  <si>
    <t>Heilbronn, Ruth (37069396800)</t>
  </si>
  <si>
    <t>Textile: The Journal of Cloth and Culture</t>
  </si>
  <si>
    <t>Ai Literacy Education; Ai Thinking; Creativity; Design Education</t>
  </si>
  <si>
    <t>https://www.scopus.com/inward/record.uri?eid=2-s2.0-85201095529&amp;doi=10.15187%2Fadr.2024.07.37.3.119&amp;partnerID=40&amp;md5=cd4d588c337dc3cd9dd793f0ca52b5fa</t>
  </si>
  <si>
    <t>10.15187/adr.2024.07.37.3.119</t>
  </si>
  <si>
    <t>Background Artificial intelligence (AI) developments will change the way humans think about problems. Recent advances in design education have been significant in both the technology and applications of AI and related generative AI. Often, AI education for children is centered on technical education, such as robotics or programming. However, few programs combine AI, technology, creativity, philosophy, and logical reasoning to leverage design expertise. We explore this combination to allow students to creatively use AI to design and think. This paper reports on our vision, curriculum framework, and learning activities, with a focus on proposing a new framework for thinking with AI for Kids, the KAI Thinking Model(KAIT), and exploring its impact on student creativity. Methods To illustrate the practical application of the KAIT model, we briefly presented two cases of AI thinking programs conducted among Chinese primary and secondary school students. We also used interviews to understand the students’ attitudes toward the course content. Results Students believed that the novelty and uniqueness of the content can help them think outside the box. Conclusions We hope to provide a new vision of how design in the age of artificial intelligence can serve as a new medium for influencing and facilitating the growth of students as creators of the future. © 2024 Elsevier B.V., All rights reserved.</t>
  </si>
  <si>
    <t>Kids AI Design Thinking Education for Creativity Development</t>
  </si>
  <si>
    <t>Rong, Junwei (59257589600); Terzidis, Kostas (57193859449); Ding, Junfeng (59257912000)</t>
  </si>
  <si>
    <t>Archives of Design Research</t>
  </si>
  <si>
    <t>Creative Thinking; Orthographic Coding Strategy; Phonological Decoding Strategy; University Students; Vocabulary Knowledge; Vocabulary Proficiency; Word Recognition</t>
  </si>
  <si>
    <t>https://www.scopus.com/inward/record.uri?eid=2-s2.0-85201537722&amp;doi=10.55214%2F25768484.v8i3.1094&amp;partnerID=40&amp;md5=dad9db6c55590f60a22ac8b79e96ccd5</t>
  </si>
  <si>
    <t>10.55214/25768484.v8i3.1094</t>
  </si>
  <si>
    <t>Word recognition is a cognitive activity widely acknowledged as a hallmark of fluent L2 readers. Understanding a text can only be accomplished with the ability to decode printed words efficiently. Another factor affecting students' comprehension is vocabulary. Therefore, this research aims to investigate whether there is any significant relationship between word recognition strategies and vocabulary knowledge among Iraqi university students. This study made use of four instruments to collect the data. A comprehensive framework for evaluating students' vocabulary proficiency consists of two tests: one measures the reception and production of vocabulary information and the other assesses orthographic coding and phonological decoding procedures. The results show that the respondents use both strategies to an average degree with over-reliance on the orthographic one in recognizing English words by employing a descriptive correlational research design with 400 respondents. Furthermore, a positive relationship was observed between word recognition strategies and vocabulary proficiency. © 2024 Elsevier B.V., All rights reserved.</t>
  </si>
  <si>
    <t>Iraqi EFL university students' word recognition strategies and vocabulary proficiency: A correlational study</t>
  </si>
  <si>
    <t>Kadhim, Balqees Hameedi (59276649100); Al-Bakri, Shaima'a Abul Baqi (57970162200)</t>
  </si>
  <si>
    <t>Edelweiss Applied Science and Technology</t>
  </si>
  <si>
    <t>Big Data Technology; Music Programming; Musical Composition; Computer Music; Big Data Technology; Computer Technology; Data Technologies; Digital Tools; Music Creation; Music Education; Music Programming; Musical Composition; Optimization Method; Programming Ability; Music</t>
  </si>
  <si>
    <t>https://www.scopus.com/inward/record.uri?eid=2-s2.0-85201761134&amp;doi=10.4018%2FIJeC.352059&amp;partnerID=40&amp;md5=6a5327b9f16b23a861c51c7949b2ed08</t>
  </si>
  <si>
    <t>10.4018/IJeC.352059</t>
  </si>
  <si>
    <t>The development of music creation is closely intertwined with the progress of computer technology and digital tools, which indicates that the synergy between artistic expression and scientific innovation has reached an unprecedented level. Under the background of social pursuit of continuous upgrading, the schools from pop music to instrumental music demand efficient music creation methods. Therefore, this paper focuses on the application of music programming and its programming ability, and explores the optimization strategy of composition design and execution under the framework of big data technology. By doing so, it aims to accurately meet the needs of music education and research, promote the development of this discipline, and promote the seamless integration and gradual innovation of information technology in music education and teaching practice. In the end, this exploration strives to amplify the harmony between technological progress and artistic creativity and promote the development of the music industry. © 2025 Elsevier B.V., All rights reserved.</t>
  </si>
  <si>
    <t>Research on Optimization Method of Music Programming and Music Creation Based on Big Data Technology</t>
  </si>
  <si>
    <t>Liu, Juanjuan (59293468700)</t>
  </si>
  <si>
    <t>International Journals of e-Collaboration</t>
  </si>
  <si>
    <t>Engineering Laboratory; Learning Environments; Pandemic; Remote Learning; Analog Circuits; Curricula; Engineering Education; Engineering Research; Instrument Circuits; Instrument Testing; Professional Aspects; Programmable Robots; Teaching; Creatives; Educational Improvement; Engineering Laboratories; Laboratory Course; Learning Environments; Online Formats; Pandemic; Quality Of Instructions; Remote Learning; Research Questions; Students</t>
  </si>
  <si>
    <t>https://www.scopus.com/inward/record.uri?eid=2-s2.0-85205557840&amp;doi=10.1109%2FISEC61299.2024.10664985&amp;partnerID=40&amp;md5=1ec375e5a91cfbf42e7e4ccf33c9e996</t>
  </si>
  <si>
    <t>10.1109/ISEC61299.2024.10664985</t>
  </si>
  <si>
    <t>In this paper we describe how the electrical engineering laboratory courses at CSULB have been adapted to the COVID-19 pandemic. Background: laboratory courses have been impacted to a significant degree by the pandemic; although, educational improvements have also been brought on in response. Research Questions: How can engineering laboratory courses be adapted to the quarantine restrictions brought on by the pandemic in a manner that preserves the quality of instruction for the students while keeping them engaged? Methodology: The engineering department opted to invest in the purchase of and then to loan to the laboratory students, small remote laboratory kits that they could use at home. The kits are for lab projects involving building and programming Arduino based robot kits and making and testing digital networking and analog circuits using the National Instruments MyDAQ™. Findings: Our university has striven to provide to the students the most professional education that can be offered to help them pursue a successful career, and the response by the student body was favorable to the changes that we made to the laboratory courses to overcome the pandemic. © 2024 Elsevier B.V., All rights reserved.</t>
  </si>
  <si>
    <t>Pandemic-Induced Challenges and Creative Instructor Solutions to Convert University Engineering Laboratory Courses to Online Format</t>
  </si>
  <si>
    <t>Densmore, Arthur (59352756500); Martinez, Walter A. (59353310800); Yeh, H. G. (7401745326)</t>
  </si>
  <si>
    <t>Artificial Intelligence; Chatgpt; Collaborative Learning; Higher Education; Programming; Social Learning Analytics</t>
  </si>
  <si>
    <t>https://www.scopus.com/inward/record.uri?eid=2-s2.0-85205677417&amp;doi=10.55214%2F25768484.v8i5.1729&amp;partnerID=40&amp;md5=274439592916a2910a3238000ee2c75c</t>
  </si>
  <si>
    <t>10.55214/25768484.v8i5.1729</t>
  </si>
  <si>
    <t>This study explores the integration of ChatGPT into Social Learning Analytics (SLA) to support programming education among computer science students at Mustapha Stambouli University, Mascara, Algeria. Utilizing a mixed-methods approach, the research combines quantitative surveys and qualitative analysis of recorded interactions of one example and interviews to examine the effectiveness, challenges, and perceptions of ChatGPT’s use in programming tasks across Arabic, French, and English. The study involved 57 students and five teachers, providing a comprehensive view of ChatGPT’s impact on learning experiences, engagement patterns, and programming performance. Results indicate that ChatGPT is frequently used as a supplementary tool, especially for programming-related queries, debugging, and last-minute assistance before deadlines. The tool’s adaptability to students’ needs, combined with its ease of use, enhances its perceived value in supporting independent learning. However, the limitations of the free version—such as restricted access, slower response times, and occasional inaccuracies—were frequently cited as barriers to consistent, effective use. Teachers acknowledged ChatGPT’s role in easing instructional burdens but emphasized the need for critical oversight to prevent over-reliance on AI-generated content. Ethical concerns regarding data privacy, academic integrity, and the quality of AI feedback were highlighted as key issues requiring attention. Interestingly, a significant portion of students expressed the belief that AI, including ChatGPT, could potentially replace human programmers in the near future, reflecting both optimism and concern about the evolving role of AI in the field. Despite this, educators maintained that while ChatGPT can augment programming education, human intuition, creativity, and contextual understanding remain irreplaceable. The study concludes that ChatGPT’s integration into SLA offers substantial opportunities to enhance educational support and enrich data on student learning behaviors. However, addressing accessibility issues, enhancing multilingual support, and mitigating ethical challenges are critical for maximizing the tool’s effectiveness. The findings underscore the importance of a balanced approach that leverages AI’s strengths while maintaining the essential role of human expertise in education and programming. © 2024 Elsevier B.V., All rights reserved.</t>
  </si>
  <si>
    <t>Early insights into SLA with chatGPT: Navigating CS teachers and student perspectives in an opinion-based exploration</t>
  </si>
  <si>
    <t>Boudia, Cherifa (57209177171); Krismadinata, Krismadinata (24605408100)</t>
  </si>
  <si>
    <t>Just A Minute (jam); Microprocessors And Microcontrollers; Project Based Learning; Role Play; Self Directed Learning (sdl); Small Group Discussion (sg)</t>
  </si>
  <si>
    <t>https://www.scopus.com/inward/record.uri?eid=2-s2.0-85206882518&amp;doi=10.56294%2FSCTCONF2024.1027&amp;partnerID=40&amp;md5=3cb714681539feff7c3b375b367f4fc4</t>
  </si>
  <si>
    <t>10.56294/SCTCONF2024.1027</t>
  </si>
  <si>
    <t>Introduction: microprocessors and Microcontrollers course is intended to introduce the architecture, programming of microprocessors and interfacing various hardware circuits to microprocessors. They are very important and integral part of the computers. These are the systems working under the microscopic levels to perform macroscopic functions. Understanding these minute and complicated processes required, which requires logical thinking and creative visualization. The students taking up this course as a part of their UG Curriculum find it difficult to understand these concepts. Methods: often the Classroom teaching turns out to be one-way involving only the faculty, this paper discusses various pedagogical methods such as Just a Minute (JAM), Role Play, Project Based Learning, Self Directed Learning (SDL) and Small Group Discussion (SG) to make the concepts clear to the students and also convert the session to an interactive two-way communication session. Results: the efficiency of the applied methodologies for teaching Microprocessors and Microcontrollers is found to be 83,33 %. Conclusion: the application of these techniques must be broadened to improve the quality of the Education Provided Worldwide. © 2024 Elsevier B.V., All rights reserved.</t>
  </si>
  <si>
    <t>A psychological approach-teaching microprocessors and microcontorllers: an innovative pedagogical approach for engineering undergraduate students; Un enfoque psicológico-la enseñanza de los microprocesadores y microcontornos: un enfoque pedagógico innovador para los estudiantes universitarios de ingeniería</t>
  </si>
  <si>
    <t>Muthusundari, S. (55493101400)</t>
  </si>
  <si>
    <t>Salud, Ciencia y Tecnologia - Serie de Conferencias</t>
  </si>
  <si>
    <t>Germany; Influencers; Marginalized Groups Intersectionality; Muslim Women; Third Space Theory; Tiktok</t>
  </si>
  <si>
    <t>https://www.scopus.com/inward/record.uri?eid=2-s2.0-85210086579&amp;doi=10.3389%2Ffpos.2024.1496833&amp;partnerID=40&amp;md5=68c3abb02be459eee8f405689ed3d9f9</t>
  </si>
  <si>
    <t>10.3389/fpos.2024.1496833</t>
  </si>
  <si>
    <t>Introduction: Social media has become a central part of everyday life, providing spaces for communication, self-expression, and social mobilization. TikTok, specifically, has emerged as a prominent platform for marginalized groups, providing opportunities for activism and representation. However, research falls short in examining the specific role of TikTok for Muslim women in Germany who face intersecting forms of marginalization. This shortcoming reflects a broader lack of research on the experiences of marginalized groups within TikTok’s logics and affordances, and what functions the platform fulfills for these communities. Against this backdrop, this study examines TikTok’s role as a platform for Muslim female content creators in Germany and its broader implications for marginalized communities. Our research is guided by the following questions: (a) What are the main themes and topics that are being brought forward by Muslim women content creators on TikTok? (b) What technical affordances do they use to communicate their content? (c) What functions does TikTok fulfill for Muslim women as an intersectionally marginalized group?. Methods: We analyze 320 videos from 32 public TikTok accounts identified through snowball sampling. Data collection includes automated web scraping, manual transcription, and qualitative coding. This allows us to identify main topics, video formats, and content types to answer our research questions. Results: Our findings show that Muslim women produce diverse content on TikTok, ranging from beauty and lifestyle to religious education and social justice. They shape the platform’s functionalities through creative use, while TikTok’s algorithm and virality logic drive creators to blend entertainment with personal content. The hijab emerges as a unique issue, framed within both political and fashion discourses. Overall, TikTok functions as a “third space” where Muslim women challenge mainstream stereotypes and offer alternative interpretations of their identity. While TikTok provides empowerment and visibility, it also exposes Muslim women to hate speech and harassment. The platform provides tools to counter these issues, but the underlying social hierarchies often limit their visibility, making TikTok both a site of empowerment and vulnerability. Discussion: This study highlights the need for further research into the role of social media for marginalized groups, particularly across platforms, gender, and religion. © 2024 Elsevier B.V., All rights reserved.</t>
  </si>
  <si>
    <t>Exploring the role of TikTok for intersectionality marginalized groups: the case of Muslim female content creators in Germany</t>
  </si>
  <si>
    <t>El Sayed, Fatima (58562631900); Hotait, Nader (59388446300)</t>
  </si>
  <si>
    <t>Frontiers in Political Science</t>
  </si>
  <si>
    <t>Case Method; Mechanics Course; Science Education; Team-based Project; Technological Integration</t>
  </si>
  <si>
    <t>https://www.scopus.com/inward/record.uri?eid=2-s2.0-85210087538&amp;doi=10.15294%2Fdw5h5588&amp;partnerID=40&amp;md5=d0736f46ccfaf4bf311eb78054f3af61</t>
  </si>
  <si>
    <t>10.15294/dw5h5588</t>
  </si>
  <si>
    <t>The case method and team-based projects in the mechanics course are designed to help science teacher candidates master the principles of mechanics. This study aims to analyze the readiness and constraints of technological integration in implementing the case method and team-based projects in the mechanics course of the natural science education program. The study was conducted using a survey method with respondents or samples consisting of two lecturers teaching the mechanics course, 64 pre-service science teachers, and an analysis of the mechanics course documents in the Science Education Study Program at a state university in Central Java, Indonesia. Data collection techniques for this study were carried out using a blended approach (online and face-to-face), a Google Forms questionnaire, online interviews (zoom meeting), and document review. Data analysis was carried out using the triangulation method, which combines various predetermined data and sources, including data from the mechanics course lecturers and students and the lecture tool documents. The results indicate that the readiness for implementing the case method and team-based project in the mechanics course is supported by a good understanding from lecturers and students and adequate resources. The student’s understanding of the approaches used by the lecturer obtained concept approach (71.40%), direct instruction model (85.70%), and discussion method (78.60%). In its implementation, the case method follows the theory and expectations in the mechanics lectures in the curriculum documents. Meanwhile, team-based projects still need improvement and development in their application to the mechanics course. The skills trained in the mechanics course are still limited to critical thinking skills, communication, and collaboration. Generic science skills have been trained but have not been specifically labeled, and creative thinking skills have not been technically facilitated to be trained. The carrying capacity of the learning environment is quite good based on ICT. However, it is still dominated by PowerPoint presentations and virtual lab applications, while coding blocks and AR-VR have not yet been developed. The conclusion indi-cates that while there is strong readiness and adequate resources for implementing the case method and team-based projects in the mechanics course, significant constraints exist in developing creative thinking skills, generic science skills, and consistency in applying learning models. © 2024 Elsevier B.V., All rights reserved.</t>
  </si>
  <si>
    <t>THE READINESS AND CONSTRAINTS OF TECHNOLOGICAL INTEGRATION IN IMPLEMENTING THE CASE METHOD AND TEAM-BASED PROJECTS IN THE MECHANICS COURSE</t>
  </si>
  <si>
    <t>Taufiq, Muhamad (57195060941); Kaniawati, Ida (57190936940); Liliasari, Liliasari (57222088964); Nugultham, Kulthida (49964114100); Park, Hyung-yong (59423175600)</t>
  </si>
  <si>
    <t>Jurnal Pendidikan IPA Indonesia</t>
  </si>
  <si>
    <t>Collaborative Learning; Design Thinking; Flipped Classroom; Inclusion; Project-based Learning (pbl); Science, Technology, Engineering, And Mathematics (stem) Education; Scratch Programming; Sustainable Development Goal (sdg) 4</t>
  </si>
  <si>
    <t>https://www.scopus.com/inward/record.uri?eid=2-s2.0-85210577419&amp;doi=10.18178%2Fijiet.2024.14.11.2192&amp;partnerID=40&amp;md5=f10a9881757a15eb2515468cec4b6929</t>
  </si>
  <si>
    <t>10.18178/ijiet.2024.14.11.2192</t>
  </si>
  <si>
    <t>In the last two decades, significant attention has been directed towards understanding and promoting Science, Technology, Engineering, and Mathematics (STEM) education and career choices in Western countries, leading to the implementation of various interventions. However, a noticeable gap exists in research and interventions tailored to promoting STEM-based careers in Africa, particularly in countries like Nigeria. This study addresses the gap by proposing a Project-Based Learning (PBL) approach, complemented by design thinking principles, to enhance STEM education in Africa. Scratch, a visual programming language, was used for the prototyping phase of their design thinking process. The study evaluated the impact of problem-based and collaborative learning pedagogies on participants’ problem-solving skills, creativity, career aspirations, and overall interest in technology in the African context. Twenty-six individuals participated in the boot camp, and the assessment was conducted using the Problem-Solving Belief Survey scales. Thematic analysis was applied to these qualitative responses. The results showed that design thinking had a highly positive impact on their problem-solving skills while none strongly disagreed. 77.3% of the participants strongly agreed that using scratch improved their creativity and innovation skills. These findings underline the potential of visual programming languages to engage and empower young learners, making coding and technology more accessible and appealing. This demonstrates that the program improved their digital literacy and confidence in utilizing technology. Furthermore, the findings inform strategies for promoting STEM education in non-western contexts, fostering inclusivity, and breaking gender stereotypes. © 2024 Elsevier B.V., All rights reserved.</t>
  </si>
  <si>
    <t>Leveraging Project-Based Learning to Narrow the Educational Divide in Africa: A Computer Science Perspective</t>
  </si>
  <si>
    <t>Sakpere, Aderonke Busayo (56768185500); Aworinde, Halleluyah Oluwatobi (57964446500); Bolukale, Oluwatoyin (59450100500); Chris-Odeh, Tobechukwu (59450100600); Osuolale, Toluwanimi (59449526400); Nwabuife, Divine (59449958300); Osalor, Wonderful (59310653300); Adedeji, Folasade M. (58915350000); Akinade, Eniola (59450100700); Adisa, Christiana (59449670300)</t>
  </si>
  <si>
    <t>International Journal of Information and Education Technology</t>
  </si>
  <si>
    <t>Lesson Planning; Metaphors; Philippine Education; Professional Development; Teacher Agency</t>
  </si>
  <si>
    <t>https://www.scopus.com/inward/record.uri?eid=2-s2.0-85212780846&amp;doi=10.15639%2Fteflinjournal.v35i2%2F352-369&amp;partnerID=40&amp;md5=c31d86d5690a1e803af9bf3e24afb339</t>
  </si>
  <si>
    <t>10.15639/teflinjournal.v35i2/352-369</t>
  </si>
  <si>
    <t>Lesson planning is a core skill teachers need to develop in implementing lessons effectively in the classroom. While metaphor research has been used in a range of contexts including in teacher education, metaphors associated with lesson planning among teachers in developing regions in the world remain underrepresented. Due to the importance of lesson planning in the implementation of the curriculum, investigating metaphors of lesson planning provides helpful insights on the beliefs of teachers in classroom practice resulting in effective instruction. This investigation sought to identify the metaphors Filipino teachers associate with lesson planning and their connections to teacher agency. This study, which is part of a larger investigation, examined metaphors from 73 English Language teacher-respondents in professional development workshops. The metaphorical conceptualization process employed in analyzing the data consists of three phases (1) validating and coding data, (2) summarizing and representing codes, and (3) identifying and describing categories. Results reveal eleven distinct conceptual categories, including perceptions of lesson planning as a project-like endeavor, an act of molding, and a form of creative expression, all of which highlight teacher agency in the teaching-learning process. These suggest that teachers take different roles in lesson planning depending on the nature of the subject matter, conditions they face in their work contexts, and their beliefs about teaching and learning. However, some teachers perceive lesson planning as routine and question its purpose, which poses challenges in designing effective professional development programs tailored to their needs. © 2024 Elsevier B.V., All rights reserved.</t>
  </si>
  <si>
    <t>AGENCY AT WORK: A METAPHOR ANALYSIS OF LESSON PLANNING AMONG ENGLISH LANGUAGE TEACHERS IN THE PHILIPPINES</t>
  </si>
  <si>
    <t>Valdez, Paolo Nino (54897108400); Lapinid, Minie Rose C. (35559052800); Chua, Von Christopher Gulpric (57208163010)</t>
  </si>
  <si>
    <t>Teflin Journal</t>
  </si>
  <si>
    <t>https://www.scopus.com/inward/record.uri?eid=2-s2.0-85184606251&amp;doi=10.1063%2F5.0185227&amp;partnerID=40&amp;md5=a3d6d4d84c3e0af5e90d7ab36d0bd623</t>
  </si>
  <si>
    <t>10.1063/5.0185227</t>
  </si>
  <si>
    <t>The development of science and technology over time has changed old habits into new habits. The objectives of this study were to examine the students responses and the experts judgement of Augmented Reality (AR) application developed for geometry material. The method used to develop this system was the waterfall method which has four stages, namely analysis, design, coding, and testing. The results of this study were the application of Android-based AR technology in Learning Mathematics in Class 5 Elementary Schools. The implications of this study were: First, this article can be used as an idea for learning the use of AR technology, and secondly, it can increase teacher creativity in teaching media. This study reveals the use of AR technology in Geometry in Elementary School. © 2024 Elsevier B.V., All rights reserved.</t>
  </si>
  <si>
    <t>Implementation of augmented reality application in learning mathematics of elementary school</t>
  </si>
  <si>
    <t>Prasetya, Lugas Kharisma (58875051100); Hidayati, Yulia Maftuhah (57203591147)</t>
  </si>
  <si>
    <t>Depression; Health Promotion; Mental Health; Psychiatric Disorders; Stress And Coping; Well-being; Adolescent; Adolescent Depression; Article; Clinical Outcome; Cognitive Therapy; Cohort Analysis; Controlled Study; Coping; Creativity; Depression; Depression Assessment; Diagnostic Interview Schedule; Diet; Education Program; Exercise; Feasibility Study; Female; Follow Up; Health Program; Health Promotion; Healthy Lifestyle; High Risk Patient; Human; Information Processing; Major Clinical Study; Male; Mental Disease; Mental Health; Mental Stress; Mindful Self Compassion For Teens; Mindfulness-based Cognitive Therapy; North Carolina; Patient Participation; Patient Satisfaction; Program Acceptability; Promis Pediatric Depression Short Form; Quick Inventory Of Depression Symptomology; Randomized Controlled Trial; Risk Factor; Sample Size; School Stress; Self Compassion; Self-compassion Scale; Sleep Hygiene; Social Media; Social Welfare; Subsyndromal Depression; Treatment Duration; Wellbeing; Mindfulness; Procedures; Adolescent; Depression; Feasibility Studies; Female; Follow-up Studies; Humans; Male; Mindfulness; Self-compassion</t>
  </si>
  <si>
    <t>https://www.scopus.com/inward/record.uri?eid=2-s2.0-85178473176&amp;doi=10.1002%2Fjad.12277&amp;partnerID=40&amp;md5=84b71fd347048fe696cf4dd862086b0a</t>
  </si>
  <si>
    <t>10.1002/jad.12277</t>
  </si>
  <si>
    <t>Introduction: Adolescents are experiencing high rates of depressive symptoms, with negative consequences to their long-term health. Group-based, mindful self-compassion programs show promise in mitigating the development of more significant depression in at-risk adolescents. However, the lack of well-designed, active control conditions has limited the ability to examine the efficacy of such interventions. Methods: Fifty-nine adolescents (M&lt;inf&gt;age&lt;/inf&gt; = 15.81, 70% female) with subsyndromal depressive symptoms from the Southeastern US were randomized to group-based Mindful Self-Compassion for Teens (N = 30) or a newly developed active control Healthy Lifestyles group (N = 29) during 2018 and 2019. Participants attended 8 weekly “main” sessions followed by 6 monthly continuation sessions. The feasibility and acceptability of participation in both groups were measured using attrition, attendance, credibility, and satisfaction data. Depression scores were collected weekly, and self-compassion scores were collected five times across 36 weeks. Results: Both groups were equally feasible and acceptable during the 8-week program period; however, monthly continuation sessions were poorly attended in both groups. The risk of developing clinically significant depression was 2.6 times higher in the control group compared with the self-compassion group (p =.037) across 36 weeks. Depression significantly decreased in the self-compassion group, while it significantly increased in the control group. Both groups increased significantly in reports of self-compassion. These findings are on par with results noting the efficacy of cognitive-based interventions for high-risk adolescents; follow-up studies with larger sample sizes should be conducted to confirm these findings. Conclusions: Initial examination suggests Mindful Self-Compassion for Teens programming is feasible, acceptable, and efficacious in preventing the development of clinically significant depression in adolescents with subsyndromal depression. Future studies may benefit from refinements to the self-compassion measurement and/or the attention control condition; moreover, larger sample sizes are needed to confirm results. © 2024 Elsevier B.V., All rights reserved.</t>
  </si>
  <si>
    <t>Feasibility, acceptability, and depression outcomes of a randomized controlled trial of Mindful Self-Compassion for Teens (MSC-T) for adolescents with subsyndromal depression</t>
  </si>
  <si>
    <t>Bluth, Karen (55487343000); Lathren, Christine R. (24597861000); Park, Jinyoung (57205882233); Lynch, Chanee E. (37101830400); Curry, John F. (56826955600); Harris-Britt, April (6507270682); Gaylord, Susan Ann (6701648620)</t>
  </si>
  <si>
    <t>Journal of Adolescence</t>
  </si>
  <si>
    <t>Community Engagement; Community Intervention; Creative Media; Health Advocacy; Health Disparity; Health Education; Health Equity; Social Determinants Of Health; Coronavirus Disease 2019; Health Status; Human; Medical Education; Nutritional Status; Pandemic; Covid-19; Education, Medical; Health Status; Humans; Nutritional Status; Pandemics</t>
  </si>
  <si>
    <t>https://www.scopus.com/inward/record.uri?eid=2-s2.0-85144178061&amp;doi=10.1177%2F15248399221136533&amp;partnerID=40&amp;md5=855922444d398e3c3c697908aefe9c97</t>
  </si>
  <si>
    <t>10.1177/15248399221136533</t>
  </si>
  <si>
    <t>The COVID-19 pandemic continues to disproportionately impact communities of color and expose health inequities. Minoritized communities experience disparities in chronic diseases, premature death, and cancer, and gaps continue to widen; systemic injustice in housing, nutrition, and environment are major contributors. At the height of the COVID-19 pandemic and racial justice movement, students at the University of Louisville School of Medicine created Grow502 to speak truth to the challenges of health disparities in Louisville, Kentucky. The goal was to pursue a healthier community by raising awareness. Community leaders and health professionals provided expert consultation. This partnership led to the co-creation of a curriculum focused on education, advocacy, community engagement, and creative media. Grow502 sought to support communities impacted by injustices due to racism, limited health literacy, redlining, and limited green space by creating programming centered on education and empowerment. Effective strategies to reduce disparities involve creating interventions with authentic engagement and context. Grow502 involves community stakeholders as active partners. We continue to intentionally seek effective collaborations and interventions that merge our mission and our diverse communities impacted by health disparities. © 2024 Elsevier B.V., All rights reserved.</t>
  </si>
  <si>
    <t>Grow502: Centering Community in Medical Education via a Student-Created Organization Focused on Cultivating a Healthy Community</t>
  </si>
  <si>
    <t>Udoh, Mike Onu (58020494800); Mian, Zoha (58020021500); Anakwenze, Lisa (58020812800); Okeke, Chukwudum (58020494900); Ziegler, Craig H. (7101826991); Sawning, Susan (15073314200)</t>
  </si>
  <si>
    <t>Health Promotion Practice</t>
  </si>
  <si>
    <t>Python Version 3.7; Scipy 1.4.1; Article; Artificial Intelligence; Artificial Neural Network; Big Data; Chatgpt; Cognition; Demographics; Emotion; Excitement; Fear; Human; Internet; Learning; Morality; Philosophy; Plagiarism; Public Opinion; Publication; Radio; Social Media; Software; Retrospective Study; Artificial Intelligence; Emotions; Humans; Retrospective Studies; Social Media</t>
  </si>
  <si>
    <t>https://www.scopus.com/inward/record.uri?eid=2-s2.0-85188794070&amp;doi=10.1371%2Fjournal.pone.0296882&amp;partnerID=40&amp;md5=85d53f67b3f4f4f7c2754ef959e2fd8b</t>
  </si>
  <si>
    <t>10.1371/journal.pone.0296882</t>
  </si>
  <si>
    <t>Background This paper investigates initial exuberance and emotions surrounding ChatGPT’s first three months of launch (1 December 2022–1 March 2023). The impetus for studying active discussions surrounding its implications, fears, and opinions is motivated by its nascent popularity and potential to disrupt existing professions; compounded by its significance as a crucial inflexion point in history. Capturing the public zeitgeist on new innovations—much like the advent of the printing press, radio, newspapers, or the internet—provides a retrospective overview of public sentiments, common themes, and issues. Objectives Since launch, few big data studies delved into initial public discourse surrounding the chatbot. This report firstly identifies highest-engagement issues and themes that generated the most interaction; secondly, identifies the highest-engaged keywords on both sides of the sentiment valence scale (positive and negative) associated with ChatGPT. Methods We interrogate a large twitter corpus (n = 4,251,662) of all publicly available English-language tweets containing the ChatGPT keyword. Our first research aim utilizes a prominent peaks model (upper-quartile significance threshold of prominence&gt;20,000). Our second research aim utilized sentiment analysis to identify, week-on-week, highest-frequency negative, and positive keywords and emojis. Results Six prominent peaks were identified with the following themes: ‘hype and hesitance’, ‘utility and misuse in professional and academic settings’, ‘demographic bias’, ‘philosophical thought experiments on morality’ and ‘artificial intelligence as a mirror of human knowledge’. Of high-frequency valence, negativity included credibility concerns, implicit bias, environmental ethics, employment rights of data annotators and programmers, the ethicality of neural network datasets. Positivity included excitement over application, especially in coding, as a creative tool, education, and personal productivity. Conclusions Overall, sentiments and themes were double-edged, expressing excitement over this powerful new tool and wariness toward its potential for misuse. © 2024 Elsevier B.V., All rights reserved.</t>
  </si>
  <si>
    <t>Powerful tool or too powerful? Early public discourse about ChatGPT across 4 million tweets</t>
  </si>
  <si>
    <t>Ng, Reuben (36613470100); Chow, Ting Yu Joanne (57247521000)</t>
  </si>
  <si>
    <t>Afterschool Club; Coding Club; Community Center; Equity; Science Center; Social Justice; Zoo</t>
  </si>
  <si>
    <t>https://www.scopus.com/inward/record.uri?eid=2-s2.0-85183917796&amp;doi=10.1002%2Fsce.21856&amp;partnerID=40&amp;md5=62bebea7891952d7a8d56c463fe49392</t>
  </si>
  <si>
    <t>10.1002/sce.21856</t>
  </si>
  <si>
    <t>Understanding equitable practice is crucial for science education since science, technology, engineering, and mathematics (STEM) fields and STEM learning practices remain significantly marked by structural inequalities. In this paper, building on theories of discourse and situated meaning developed by Foucault, Gee, and Sedgewick, we explore how educators navigated discourses about social justice in informal science learning (ISL) across four UK sites. We draw on qualitative, multimodal data across 5 years of a research–practice partnership between a university, a zoo, a social enterprise working to support girls and nonbinary youth in STEM, a community digital arts center, and a science center. We identify three key discourses that shaped social justice practices across all four practice–partner sites: (1) “inclusion” for STEM, (2) “inclusion” for the institution, and (3) “inclusion” for minoritized youth. We discuss how educators (n = 17) enacted, negotiated, resisted, and reworked these discourses to create equitable practice. We argue that while the three key discourses shaped the possible meanings and practices of equitable ISL in different ways, educators used their agency and creativity to develop more expansive visions of social justice. We discuss how the affordances, pitfalls, and contradictions that emerged within and between the three discourses were strategically navigated and disrupted by educators to support the minoritized youth they worked with, as well as to protect and promote equity in ISL. This paper contributes to research on social justice in ISL by grounding sometimes abstract questions about power and discourse in ISL educators' everyday work. © 2024 Elsevier B.V., All rights reserved.</t>
  </si>
  <si>
    <t>Inclusion for STEM, the institution, or minoritized youth? Exploring how educators navigate the discourses that shape social justice in informal science learning practices</t>
  </si>
  <si>
    <t>Dawson, Emily (36637036800); Bista, Raj (58860020000); Colborne, Amanda (58860020100); McCubbin, Beau Jensen (57945442400); Godec, Spela (57189708174); Patel, Uma (57219265145); Archer, Louise (7103359770); Mau, Ada (35325212300)</t>
  </si>
  <si>
    <t>Science Education</t>
  </si>
  <si>
    <t>Chatgpt; Emerging Technologies; Generative Artificial Intelligence; Generative Large Language Models; Social Media Analysis; Technology Adoption; Computational Linguistics; Natural Language Processing Systems; Social Networking (online); Case-studies; Chatgpt; Emerging Technologies; Future Applications; Generative Artificial Intelligence; Generative Large Language Model; Language Model; Named Entity Recognition; Social Media Analysis; Technology Adoption; Search Engines</t>
  </si>
  <si>
    <t>https://www.scopus.com/inward/record.uri?eid=2-s2.0-85189010126&amp;doi=10.1016%2Fj.technovation.2024.103002&amp;partnerID=40&amp;md5=a8638c447cbb3f1a5036247fe9a855ad</t>
  </si>
  <si>
    <t>10.1016/j.technovation.2024.103002</t>
  </si>
  <si>
    <t>This study delves into the evolving role of generative Large Language Models (LLMs). We develop a data-driven approach to collect and analyse tasks that users are asking to generative LLMs. Thanks to the focus on tasks this paper contributes to give a quantitative and granular understanding of the potential influence of LLMs in different business areas. Utilizing a dataset comprising over 3.8 million tweets, we identify and cluster 31,747 unique tasks, with a specific case study on ChatGPT. To reach this goal, the proposed method combines two Natural Language Processing (NLP) Techniques, Named Entity Recognition (NER) and BERTopic. The combination makes it possible to collect granular tasks of LLMs (NER) and clusters them in business areas (BERTopic). Our findings reveal a wide spectrum of applications, from programming assistance to creative content generation, highlighting LLM's versatility. The analysis highlighted six emerging areas of application for ChatGPT: human resources, programming, social media, office automation, search engines, education. The study also examines the implications of these findings for innovation management, proposing a research agenda to explore the intersection of the identified areas, with four stages of the innovation process: idea generation, screening/idea selection, development, and diffusion/sales/marketing. © 2024 Elsevier B.V., All rights reserved.</t>
  </si>
  <si>
    <t>Future applications of generative large language models: A data-driven case study on ChatGPT</t>
  </si>
  <si>
    <t>Chiarello, Filippo (57215031142); Giordano, Vito (57219735009); Spada, Irene (57253861700); Barandoni, Simone (57369033400); Fantoni, Gualtiero (8515018000)</t>
  </si>
  <si>
    <t>Technovation</t>
  </si>
  <si>
    <t>Creative Arts; Indigenisation; Learning; Teachers’ Perceptions; Teaching</t>
  </si>
  <si>
    <t>https://www.scopus.com/inward/record.uri?eid=2-s2.0-85194944907&amp;doi=10.26803%2Fijlter.23.5.7&amp;partnerID=40&amp;md5=b2171682263e20e5e7cce7e4a2dfb917</t>
  </si>
  <si>
    <t>10.26803/ijlter.23.5.7</t>
  </si>
  <si>
    <t>This study was a preliminary phase of an ongoing PhD investigation focusing on incorporating Indigenous Knowledge into Creative Arts education in specific rural schools. The paper examined teachers' perceptions on the proposed initiative, aiming to identify obstacles to the indigenisation process and explore potential strategies to overcome these challenges. Despite the South African curriculum's emphasis on appreciating Indigenous Knowledge Systems, Creative Arts teachers often rely on Eurocentric textbook content and approaches. The study, based on Social Judgment Theory, involved nine purposefully chosen teachers from the intermediate and senior phase of these schools. The theory posits that people's tendency to accept or reject new information exists on a continuum. The study aimed at elucidating the various factors and processes influencing individuals' diverse perceptions and reactions to the same information or concerns. The research employed a qualitative method collecting data through semi-structured interviews supplemented by informal conversations. To analyse the gathered data, a thematic approach was applied, involving thorough reading and coding processes to identify and categorise themes. The findings revealed insufficiency of resources and infrastructure, incongruity between the content knowledge and the learners' contextual knowledge and inadequate skills and knowledge among indigenous teachers. The researcher advocates for the integration of the knowledge, skills, and participation of the school and community members, to collectively provide relevant information for the comprehensive growth of learners in their cultural understanding and identity. © 2024 Elsevier B.V., All rights reserved.</t>
  </si>
  <si>
    <t>Teachers’ Perceptions on Incorporating Indigenous Knowledge into Creative Arts Teaching and Learning Methods in Selected South African Schools</t>
  </si>
  <si>
    <t>Mbeshu-Mhlauli, Nonceba Cynthia (59152973900); Fikelepi-Twani, Zoliswa (59153202300)</t>
  </si>
  <si>
    <t>International Journal of Learning, Teaching and Educational Research</t>
  </si>
  <si>
    <t>Efl; Ells; Instructors; Oral Communication; Speaking Skill</t>
  </si>
  <si>
    <t>https://www.scopus.com/inward/record.uri?eid=2-s2.0-85194410937&amp;doi=10.17507%2Fjltr.1503.28&amp;partnerID=40&amp;md5=e832dd1597425cef528d1d3ad930e7f1</t>
  </si>
  <si>
    <t>10.17507/jltr.1503.28</t>
  </si>
  <si>
    <t>This study examines English language teachers' perceptions of their instructional strategies in daily English as a Foreign Language classroom instruction in Saudi Arabia. The study focuses on three aspects of second language learning: lesson planning, classroom management, and external pressures from tests and assessments. Ten EFL teachers were chosen randomly based on specific criteria such as having at least three years of teaching experience, no familiarity with the research, and currently engaged in full-time EFL instruction for Saudi students. Semi-structured interviews were used in the study, each lasting approximately 55 minutes. The information was gathered in three stages: deconstruction, coding, and incorporation into the larger dataset. The study concluded that teachers play a vital role in the language classroom, implementing instructional practices to prepare students for exams and other academic demands. In conclusion, improving English speaking skills is essential for success in today's competitive global world. Teachers should embrace pedagogical approaches, prioritizing learning and incorporating diverse activities to engage students and foster creativity. © 2024 Elsevier B.V., All rights reserved.</t>
  </si>
  <si>
    <t>Unlocking the Potential: Exploring EFL Instructors' Perception in Enhancing Oral Proficiency of Saudi EFL Learners</t>
  </si>
  <si>
    <t>Moafa, Ruqayyah N. (59146556100)</t>
  </si>
  <si>
    <t>Journal of Language Teaching and Research</t>
  </si>
  <si>
    <t>Codes (symbols); Problem Solving; Block Based; Coding Skills; Collaboration Skills; Enabling Technologies; High School Students; Learning Strategy; Problem Solving Skills; Reflection Points; Technical Content; Students</t>
  </si>
  <si>
    <t>https://www.scopus.com/inward/record.uri?eid=2-s2.0-85194200174&amp;doi=10.1145%2F3643726&amp;partnerID=40&amp;md5=6bdd82738a0297b5a77a7ed3783108b5</t>
  </si>
  <si>
    <t>10.1145/3643726</t>
  </si>
  <si>
    <t>We look back on a journey of more than 10 years of teaching coding skills to high school students using block-based programming platforms. Eleven years of evolution, capabilities, and technical content impact teenage participants in problem-solving, creativity, collaboration, and coding skills. We discuss how we plan and execute each instance of a coding camp, the progression of the topics and tools, and the main insight collected working with more than 500 participants. We summarize our experience in four main aspects: Learning strategy, Enabling Technology, Teamwork, and Partnerships. We also list recommendations to facilitators and share a series of reflection points. © 2024 Elsevier B.V., All rights reserved.</t>
  </si>
  <si>
    <t>A Facilitator’s Guide to Create and Consolidate a Teenage Coding Camp</t>
  </si>
  <si>
    <t>Fronza, Ilenia (26643943400); Corral, Luis R. (55250450800)</t>
  </si>
  <si>
    <t>ACM Inroads</t>
  </si>
  <si>
    <t>Girls' Empowerment; Innovative Teaching; Live Coding; Steam; Strudel; Wicked Problems; Computer Aided Instruction; Engineering Education; Complex Factors; Creatives; Deep Dives; Girl' Empowerment; Innovative Teaching; Live Coding; Science Technologies; Science, Technology, Engineering, Art, And Mathematic; Strudel; Wicked Problems; Music</t>
  </si>
  <si>
    <t>https://www.scopus.com/inward/record.uri?eid=2-s2.0-85194148591&amp;doi=10.1145%2F3613905.3637129&amp;partnerID=40&amp;md5=131dd93b528936112693b7a2d74b956a</t>
  </si>
  <si>
    <t>10.1145/3613905.3637129</t>
  </si>
  <si>
    <t>Why do young girls leave coding classes? The research presented in this report takes a deep dive into the exploration of the complex factors influencing the dropout rates of girls involved in a Creative Coding project. Creative Coding initiative targets female empowerment, girls aged from 10-15, by combining the worlds of coding and music in one learning environment. The project's primary objectives are to empower girls in the realms of technology and creativity, enhance their social capital, and foster their engagement in Science, Technology, Engineering, Arts, and Mathematics (STEAM) disciplines. Despite its noble intentions, usage of the interesting innovative audio-visual tool, and collaboration with specifically chosen mentors and teachers that collaborated on this project, we observed a substantial dropout rate during its initial phases. This study honestly and rigorously investigates the underlying reasons for 50% attrition looking at it as a wicked problem, and explores potential remedies. © 2025 Elsevier B.V., All rights reserved.</t>
  </si>
  <si>
    <t>The Wicked Problem of Dropouts</t>
  </si>
  <si>
    <t>Marić, Jasmina (56950763200); Rani, Lekshmi Murali (58967810700)</t>
  </si>
  <si>
    <t>Co-creation; Creative Potentials; Creatives; Current Projects; Language Model; Mixed-initiative; Scientific Researches; Specific Tasks; Study Design; Computer Programming</t>
  </si>
  <si>
    <t>https://www.scopus.com/inward/record.uri?eid=2-s2.0-85197901364&amp;doi=10.1145%2F3635636.3664627&amp;partnerID=40&amp;md5=c34e8e837c3ec015fafb2654fadc369e</t>
  </si>
  <si>
    <t>10.1145/3635636.3664627</t>
  </si>
  <si>
    <t>The scientific process is inherently creative, requiring the generation and exploration of ideas for scientific inspiration, projects, study design, and communication. As large language models (LLMs) advance rapidly, scientists increasingly take advantage of their abilities. While LLMs show great promise in supporting many steps of the scientific process, researchers still face significant challenges in validating and steering their output. Interactions tailored to scientists and their specific tasks may empower them to harness the full creative potential of LLMs. I present a course of research that will lead to the development and evaluation of mixed-initiative methods for co-creation in scientific research. These methods aim to facilitate verification and control of AI output. I briefly describe my prior and proposed work on mixed-initiative methods for co-creating research inspiration, studies, and communication, and I detail my current project on an LLM-powered tool for co-creating research project ideas. © 2024 Elsevier B.V., All rights reserved.</t>
  </si>
  <si>
    <t>Mixed-Initiative Methods for Co-Creation in Scientific Research</t>
  </si>
  <si>
    <t>Radensky, Marissa (57202050482)</t>
  </si>
  <si>
    <t>Digital Self-assessment; Makerspace Activities; Technology Education; Twenty-first Century Skills; E-learning; Digital Self-assessment; Makerspace Activity; Qualitative Study; Secondary Schools; Self-assessment; Self-assessment Tools; Social Skills; Teachers'; Technology Education; Twenty-first Century Skill; Students</t>
  </si>
  <si>
    <t>https://www.scopus.com/inward/record.uri?eid=2-s2.0-85165901421&amp;doi=10.1007%2Fs10798-023-09845-7&amp;partnerID=40&amp;md5=c3b1a7a0b172b1caa2bffeed19849941</t>
  </si>
  <si>
    <t>10.1007/s10798-023-09845-7</t>
  </si>
  <si>
    <t>In this qualitative study, we investigated how students and teachers responded to the design of a digital self-assessment tool and how they experienced the use of the tool to support understanding and development of twenty-first century skills when working with makerspace activities. There were 65 lower secondary school students and four teachers participating in the study. We used individual interviews with the teachers and group interviews with the students. Data were analysed with thematic coding of transcripts from interviews. The results showed that the participants found that the tool needed technical improvements, but that they gained some insights into the meaning of the included twenty-first century skills (collaboration, creativity, problem-solving, life/social skills and communication). However, it was particularly difficult for students to understand the meaning of life/social skills and how this connected to makerspace activities. Still, both students and teachers argued that it is possible to develop twenty-first century skills during makerspace activities. Teachers also found connections between the skills and learning objectives in the school subject technology, but also in other subjects. We were unsure of how used students were to self-assessment and we believe that teachers’ role is essential, even when it comes to supporting students in self-assessment. Finally, both students and teachers argued that twenty-first century skills are of importance for the future and the project served as an eye-opener in this aspect. © 2024 Elsevier B.V., All rights reserved.</t>
  </si>
  <si>
    <t>Students’ and teachers’ responses to use of a digital self-assessment tool to understand and identify development of twenty-first century skills when working with makerspace activities</t>
  </si>
  <si>
    <t>Walan, Susanne (56096093700); Brink, Helen (57222257028)</t>
  </si>
  <si>
    <t>Graphic Design Platform Canva; Lived Experiences; Pre-service Teachers; Technology-based Learning; Visual Literacy</t>
  </si>
  <si>
    <t>https://www.scopus.com/inward/record.uri?eid=2-s2.0-85199454231&amp;doi=10.36941%2Fjesr-2024-0090&amp;partnerID=40&amp;md5=0881697e981e95ce5736de0ecb6f2296</t>
  </si>
  <si>
    <t>10.36941/jesr-2024-0090</t>
  </si>
  <si>
    <t>In the 21st century education, the advent of highly developed technology resulted in integrating technological innovations such as software and applications that promote efficiency and productivity. An exemplification of this is the utilization of the graphic design platform Canva as a medium of instruction in the academe. This qualitative study aims to formulate a theory on understanding students' lived experiences of using Canva and its ability to improve visual literacy. The research uses a triadic coding procedure: open, axial, and selective coding and theory generation based on a grounded theory to uncover the significant impact of Canva on the student's visual literacy. After a thorough analysis of the lived experiences of the students on using the graphic design platform, four essential themes emerged under the core category, namely: (1) Assessing college students' familiarity with Canva; (2) Investigating the effectiveness of Canva as a visual communication tool; (3) The influence of visual design on learning outcomes; (4) Visual communication and its significance in the digital age. With further refinement of the essential themes, the study concludes with the emergence of Ritoca's Theory which explains the general influence of Canva. Ritoca's Theory can be divided into three parts: Familiarity, Efficiency, and Creativity, which follow a sequential pattern from being familiar with the graphic design platform to unveiling its efficiency and, lastly, discovering the ability to be creative. © 2024 Elsevier B.V., All rights reserved.</t>
  </si>
  <si>
    <t>Visual Literacy in the Lived Experiences of BSED Students in Utilizing Canva</t>
  </si>
  <si>
    <t>Catubig, Mark Joreez A. (59232180300); Kilat, Ronnel Victor B. (58003416100); Laurito, Mia E. (59232402800); Patoc, Trisha Marie T. (59232293600); Valle, Lislee C. (57945783700)</t>
  </si>
  <si>
    <t>Journal of Educational and Social Research</t>
  </si>
  <si>
    <t>Assessment; General Qualitative Research Methods; Interpretivist Description; Interview; Qualitative Pedagogy; Rubrics</t>
  </si>
  <si>
    <t>https://www.scopus.com/inward/record.uri?eid=2-s2.0-85204714542&amp;doi=10.46743%2F2160-3715%2F2024.6041&amp;partnerID=40&amp;md5=57a8f63cf1969053c6bd7a7a0061cc46</t>
  </si>
  <si>
    <t>10.46743/2160-3715/2024.6041</t>
  </si>
  <si>
    <t>When reviewing the literature relating to what instructors of qualitative research courses are teaching in their courses, we found a gap regarding qualitative faculty's motivations behind what they teach and whether they use teaching tools such as rubrics in their assessment practices. We utilized general qualitative methods to explore and describe how instructors of qualitative methodology courses conceptualize and design interview-based assessments. By conducting structured interviews with five faculty members, we embraced interpretivist descriptive traditions and sought to obtain thick, rich descriptions of each participant’s perspectives and experiences. After coding interview transcripts, we created themes to represent participant beliefs that (a) interview assignments are the most appropriate and comprehensive way to assess knowledge of qualitative research, (b) the design and/or use of rubrics for these assignments is complicated within qualitative coursework, and finally, that (c) thorough feedback is the most important aspect of providing high-quality instruction in qualitative research methods. We then summarize our findings and argue that with creative application and further research, qualitative faculty can benefit from the use rubrics to assess interview assignments in qualitative methods courses. © 2024 Elsevier B.V., All rights reserved.</t>
  </si>
  <si>
    <t>Interviewing the Interviewers: How Qualitative Faculty Assess Interviews</t>
  </si>
  <si>
    <t>Massey, Meredith C. (59305134600); Cain, Leia K. (56890890900)</t>
  </si>
  <si>
    <t>Qualitative Report</t>
  </si>
  <si>
    <t>Indonesia; Intrapreneurship; Servant Leadership</t>
  </si>
  <si>
    <t>https://www.scopus.com/inward/record.uri?eid=2-s2.0-85211337504&amp;doi=10.34306%2Fatt.v6i3.467&amp;partnerID=40&amp;md5=335ea033f251f005ba23bac337f05dd3</t>
  </si>
  <si>
    <t>10.34306/att.v6i3.467</t>
  </si>
  <si>
    <t>The applicability of the servant leadership concept is still growing, and re-searchers are currently exploring model development. On the other hand, since organizations need to innovate in order to adapt proactively to change and ensure sustainability, intrapreneurship becomes particularly important for the development of any organization, whether it is a business or a non-profit. Numerous studies have indicated that servant leadership can stimulate creative and innovative behaviors, which are essential aspects of intrapreneurship. However, the existing literature on servant leadership primarily focuses on leader characteristics, with limited knowledge about other influencing factors. This research uniquely explores organizational antecedents, addressing gaps in how servant leadership fosters intrapreneurship. This study aims to explore and identify the antecedents of servant leadership beyond individual characteristics. Participants in this study include principals from various Indonesian private schools. We con-ducted thorough interviews to gather data, and the transcripts from these interviews were meticulously analyzed to identify key themes. The interview data were analyzed using thematic coding, wherein recurring patterns and themes were identified through a systematic, iterative process. The analysis followed a six-phase framework for thematic analysis, starting with familiarization with the data, generating initial codes, searching for themes, reviewing themes, defining and naming themes, and finally producing the report. According to the results, potential variables for future research in servant leadership and intrapreneurship models include organizational vision and mission, satisfaction with compensation, serving culture, and the role model of the manager. © 2024 Elsevier B.V., All rights reserved.</t>
  </si>
  <si>
    <t>Exploring Servant Leadership and Intrapreneurship with Organizational Antecedents in Indonesian Schools</t>
  </si>
  <si>
    <t>Sanjaya, Regi (59464059700); Marianti, Maria Merry (58489693100); Sulungbudi, Brigita Meylianti (58882488600); Kiboy, Alexander Chou (59463694400)</t>
  </si>
  <si>
    <t>APTISI Transactions on Technopreneurship</t>
  </si>
  <si>
    <t>Creative Process; Creativity; Economic Indicators; Logistics; Students; Visual Basic For Applications</t>
  </si>
  <si>
    <t>https://www.scopus.com/inward/record.uri?eid=2-s2.0-85216186903&amp;doi=10.3846%2Fcs.2024.20589&amp;partnerID=40&amp;md5=a20e115a9203f9a53dc60f3f44d9ff6c</t>
  </si>
  <si>
    <t>10.3846/cs.2024.20589</t>
  </si>
  <si>
    <t>The article deals with the issue of creativity and the creative process in the education of students. The key to successful thinking is creative teamwork. The power of “team creativity” lies in cross-inspiration, which is of particular value in the case of interdisciplinary teams. The more the students associated with a project differ personally, the more chance there is for them to come up with creative solutions. The article also presents a case study. It presents an example of a 4-step creative process, using Visual Basic for Applications programming. In teams students solve a task related to the analysis of selected economic measures. In the subsequent stages of the process, they solve the problem set by the lecturer using the so-called “collective mind” ideas. The case study was preceded by an analysis of surveys in which students referred to their knowledge of creative teaching methods and assessed their attractiveness. The literature study conducted analyzed teamwork in the process of student education and the creative process that fosters creative thinking. Two economic metrics were analyzed to determine the product group’s contribution to the company’s profitability and demand profile. Using Microsoft Excel spreadsheet, two procedures using Visual Basic for Applications computer programming were developed and verified in a case study based on quantitative data. © 2025 Elsevier B.V., All rights reserved.</t>
  </si>
  <si>
    <t>CREATIVITY IN THE EDUCATION PROCESS OF LOGISTICS STUDENTS: A CASE STUDY</t>
  </si>
  <si>
    <t>Ślaski, P. (57201547481)</t>
  </si>
  <si>
    <t>Creativity Studies</t>
  </si>
  <si>
    <t>Artificial Intelligence Technologies; Generative Text Software; Implications For Curriculum; Pedagogy And Assessment Design</t>
  </si>
  <si>
    <t>https://www.scopus.com/inward/record.uri?eid=2-s2.0-85200792685&amp;doi=10.30958%2Faje.11-3-2&amp;partnerID=40&amp;md5=55de53c109e1153fe1d7eb2bfbedfb8f</t>
  </si>
  <si>
    <t>10.30958/aje.11-3-2</t>
  </si>
  <si>
    <t>Still rebounding from the impact of the global pandemic, the higher education sector is being challenged even further by the next wave of Artificial Intelligence (AI) technologies. These technologies have the power to generate in a matter of seconds, quality text, images, music and coding responses to questions or prompts entered into an online chat box. Currently, one of the most accessible and popular text generators is OpenAI’s ChatGPT which was released in November 2022. Early evaluation indicates that the quality of the responses exceed standard pass rates for comparable university assessments. Even if academic protocols mandate that text cited from AI sources should be acknowledged and referenced as any other source material, the speed, accessibility and high quality of the AI material justifies a rethink of the purpose of higher education and a redesign of curriculum, pedagogy and assessment. An initial suggestion being promoted in the sector is that learning outcomes and assessments should move away from a focus on content memorisation and recall, to development of higher order thinking skills such as critical analysis, evaluation, resilience, creativity, problem solving, appraising and mastery of verbal communication and computer literacy. This preliminary paper examines some of the literature to date, which discusses potential risks and threats, as well as the opportunities to enhance learning, embedded in this new wave of emerging AI technologies in higher education. © 2024 Elsevier B.V., All rights reserved.</t>
  </si>
  <si>
    <t>Artificial Intelligence (AI) and its Potential Impact on the Future of Higher Education</t>
  </si>
  <si>
    <t>Bennett, Lorraine (59029289100); Abusalem, Ali (58915505200)</t>
  </si>
  <si>
    <t>Athens Journal of Education</t>
  </si>
  <si>
    <t>Ai Impact On Education; Ai Integration In Education; Artificial Intelligence (ai); Chatgpt; Education; Programming Instruction</t>
  </si>
  <si>
    <t>https://www.scopus.com/inward/record.uri?eid=2-s2.0-85201532442&amp;doi=10.5815%2Fijmecs.2024.04.06&amp;partnerID=40&amp;md5=ee7e6f64d5dbb28731c0a8bfa67d916c</t>
  </si>
  <si>
    <t>10.5815/ijmecs.2024.04.06</t>
  </si>
  <si>
    <t>This paper delves into the transformative potential of artificial intelligence (AI), particularly focusing on ChatGPT, within educational realms. By conducting an exhaustive review across various scholarly publications and case studies, this research unveils ChatGPT’s multifaceted role in redefining educational landscapes–ranging from enhancing programming proficiency and fostering creativity in writing, to augmenting student engagement. Our findings illuminate the dual-edged influence of ChatGPT in education, showcasing not only its ability to tailor learning experiences and facilitate programming and creative writing but also its capacity to fortify student-teacher interactions. However, the study does not shy away from highlighting the intricate challenges that accompany the integration of AI in education, including concerns over academic integrity, ethical considerations, and the need for a balanced amalgamation with traditional pedagogical methods. Innovatively, this research proposes a forward-thinking, ethical framework for AI integration in educational settings, advocating for a harmonious blend of ChatGPT’s capabilities with human educators' insights to foster a more engaging, effective, and equitable learning environment. By introducing groundbreaking strategies for integrating interactive learning technologies with ChatGPT, and emphasizing the development of personalized educational trajectories, our study sets a new benchmark for future AI applications in education. The paper’s exploration into the innovative integration of ChatGPT with Virtual Reality (VR) offers a glimpse into the future of immersive learning experiences, opening new avenues for engaging and experiential learning. Through empirical validation and a nuanced discussion on the ethical deployment of AI tools in education, this study marks a significant contribution to the discourse on AI’s role in education, providing valuable insights for educators, policymakers, and technologists alike. © 2024 Elsevier B.V., All rights reserved.</t>
  </si>
  <si>
    <t>Review the Prospects and Obstacles of AI-Enhanced Learning Environments: The Role of ChatGPT in Education</t>
  </si>
  <si>
    <t>Alshahrani, Khalid Abdulaziz (58076684200); Qureshi, Rizwan Jameel (59454665400)</t>
  </si>
  <si>
    <t>International Journal of Modern Education and Computer Science</t>
  </si>
  <si>
    <t>Academic Libraries; Alumni Engagement; Community Building; Community Engagement; Creative Writing; Hybrid Programming; Library Programming; Write-ins</t>
  </si>
  <si>
    <t>https://www.scopus.com/inward/record.uri?eid=2-s2.0-85195027608&amp;doi=10.1016%2Fj.acalib.2024.102905&amp;partnerID=40&amp;md5=e5e48665d3d8b6ffc306a2746aa78e90</t>
  </si>
  <si>
    <t>10.1016/j.acalib.2024.102905</t>
  </si>
  <si>
    <t>In 2022, the University of Saskatchewan's University Library in Saskatoon, Canada launched the Creative Write-Ins program, which invites creative writers from the university and the broader community to come to the university library to work on their projects. The two-hour, monthly program adopted an informal community of practice (CoP) model, since it allowed for multi-directional learning along the spectrum of participants, from experienced writers to hobbyists. This paper will discuss the intrinsic case study of these hybrid creative write-ins through the lens of Wenger et al.'s (2002) CoP model. Reflections include the lessons learned, areas for improvement, perspectives on how academic libraries can collaborate with external partners, and reflections on how this program demonstrated the potential for multi-directional learning. © 2024 Elsevier B.V., All rights reserved.</t>
  </si>
  <si>
    <t>Creative write-ins at academic libraries: Fostering virtual and in-person space for writers and the potential for multi-directional learning</t>
  </si>
  <si>
    <t>Power, Helen (57208666646)</t>
  </si>
  <si>
    <t>Programming Education; Visual Storytelling; Visualizing Algorithms</t>
  </si>
  <si>
    <t>https://www.scopus.com/inward/record.uri?eid=2-s2.0-85188121080&amp;doi=10.1007%2Fs10639-024-12617-y&amp;partnerID=40&amp;md5=0def3d4fe2e60aef814b6a0ccd1a8d74</t>
  </si>
  <si>
    <t>10.1007/s10639-024-12617-y</t>
  </si>
  <si>
    <t>Visual storytelling, particularly through dance choreographies as showcased in previous AlgoRythmics performances, has been effective in communicating relatively straightforward algorithms in an engaging and memorable way. Nevertheless, when addressing complex algorithmic concepts, an approach with greater expressiveness and flexibility becomes necessary. Consequently, this study introduces stage performances as an innovative solution, using cinematic representation to successfully convey and communicate these intricate concepts and processes. To evaluate the effectiveness of this approach, a short film was designed, produced, and showcased to a second-semester CS2 university course audience studying programming techniques. Following an opening scene that establishes the context, the subsequent three acts vividly depict ad hoc, greedy, and dynamic programming solutions in response to the posed programming challenge. After the screening, a questionnaire was administered, built on four key constructs of the Technology Acceptance Model, as well as other potential facilitating factors. The study reveals 100% positive perceptions of educational benefits, with the vast majority of students expressing agreement regarding the utility, enjoyment, engagement, creativity, filmic quality, and cognitive benefits of short films. Additionally, a remarkable 96% reported the intent to utilize this approach. Our subsequent Structural Equation Modeling analysis discovered that students whose learning styles were in sync with this approach demonstrated a robust correlation between their perception of the method’s value, their enjoyment of the process, and their overall attitude towards this pedagogical method. This study confirms the potential of visual storytelling through short films as an effective tool for delivering programming education. The findings provide valuable insights for computer science educators seeking to engage learners and convey complex information in an attractive and effective way. © 2024 Elsevier B.V., All rights reserved.</t>
  </si>
  <si>
    <t>Enacting algorithms: Evolution of the algorythmics storytelling</t>
  </si>
  <si>
    <t>Kátai, Zoltán (16316424600); Osztián, Pálma Rozália (57221222971); Iclǎnzan, David (19638643000)</t>
  </si>
  <si>
    <t>Diversity In Science; K-12 Education; Language And Senses; Outreach; Social Media</t>
  </si>
  <si>
    <t>https://www.scopus.com/inward/record.uri?eid=2-s2.0-85201908478&amp;doi=10.1515%2Flingvan-2024-0078&amp;partnerID=40&amp;md5=7cb9d3dd13191403e4e50287c890c61b</t>
  </si>
  <si>
    <t>10.1515/lingvan-2024-0078</t>
  </si>
  <si>
    <t>As researchers who rely on federal funding and community participation, we have an obligation to return scientific knowledge to the community. Our outreach goals are to share information about language development and sensory impairments, introduce language science to future scientists, distribute scientific results accessibly, and illuminate the breadth of what science and scientists look like. We seek to achieve this in two ways: by sharing about language science beyond the ivory tower through short videos on social media and easy-to-read articles on our blog, and through educational outreach. For the latter, in recent efforts we designed and implemented after-school programming for young public schoolchildren, targeting early negative attitudes about STEM abilities. We presented profiles of underrepresented scientists in a range of fields, including language science, and discussed language modalities using observation games to help children appreciate science as a creative process of questions and failure - something they could do, not just "others"who do not look like them. We used the Draw-a-Scientist Task to assess our impact: children's drawings were more representative after our program. In this article, we explore our missteps, difficulties, and successes. © 2024 Elsevier B.V., All rights reserved.</t>
  </si>
  <si>
    <t>Language science outreach through schools and social media: critical considerations</t>
  </si>
  <si>
    <t>Righter, Lillianna (59295820700); Garrison, Hallie (57208742050); Bergelson, Elika (26323118600)</t>
  </si>
  <si>
    <t>Linguistics Vanguard</t>
  </si>
  <si>
    <t>Addie Model; Brickwork; E-learning Web; Tvet; Web 4.0</t>
  </si>
  <si>
    <t>https://www.scopus.com/inward/record.uri?eid=2-s2.0-85208623192&amp;doi=10.30880%2FJTET.2024.16.02.013&amp;partnerID=40&amp;md5=91960d1ee4abd728dd1d1d68093a6dd2</t>
  </si>
  <si>
    <t>10.30880/JTET.2024.16.02.013</t>
  </si>
  <si>
    <t>E-learning web is a learning material delivered in electronic media through HTML (Hyper Text Markup Language), programming for the Construction Technology Program. This study was conducted to design and develop reference material as an e-learning web for the brickwork course based on modifying the ADDIE model. The objective of this study is to identify the aspects of web element requirements, the appropriateness of design, format, and content in the e-learning web of the brickwork course and the usability of the e-learning web. This study is a development and survey involving three types of respondents: three creative multimedia experts from Universiti Tun Hussein Onn Malaysia, lecturers, and students in construction technology programs from vocational colleges. The questionnaires and feedback forms were used using dichotomous and Likert scales. The results of the study indicated that all lecturers and students agree with the appropriateness of the design, format, content, and usability of the e-learning web. Overall, the development of the e-learning web of the brickwork course for the construction technology program is expected to help improve student understanding and be beneficial as an input for web developers, especially for developing educational materials for Web 4.0. © 2024 Elsevier B.V., All rights reserved.</t>
  </si>
  <si>
    <t>E-Learning Web Elements for Brickwork Course in the Construction Technology for Vocational Training</t>
  </si>
  <si>
    <t>Mahmud, Murni Farahin (59404422800); Heong, Yee Mei (57420442500); Mohamad, M. M. (56946420500); Azid-Aziz, Nurulwahida Hj (57060489600); Putra, Andika Bagus Nur Rahma (56002867600)</t>
  </si>
  <si>
    <t>Journal of Technical Education and Training</t>
  </si>
  <si>
    <t>Digital Media; Multiliteracies; Multimodal; Video Games; Virtual Reality (vr)</t>
  </si>
  <si>
    <t>https://www.scopus.com/inward/record.uri?eid=2-s2.0-85187718469&amp;doi=10.1007%2Fs13384-024-00695-3&amp;partnerID=40&amp;md5=934df86e7089ef281dce4110b1feee2b</t>
  </si>
  <si>
    <t>10.1007/s13384-024-00695-3</t>
  </si>
  <si>
    <t>Immersive virtual reality (VR) is anticipated to peak in development this decade bringing new opportunities for 3D multimodal designing across all levels of education. The need for students to gain capabilities with multimodal texts—texts that combine two or more modes, such as spoken, written, and visual—is emphasised at all levels of education from P-12 in the Australian Curriculum. Likewise, the use of technology-supported pedagogies is increasing worldwide, rendering multimodal texts ubiquitous across all knowledge domains. This original, qualitative classroom research investigated students’ 3D designing of multimodal texts using an immersive VR head-mounted display. Upper primary students (ages 10–12 years, n = 48) transferred their knowledge of ancient Rome through 2D drawing, writing, speaking, and 3D multimodal designing with VR. The application of multimodal analysis to video data, screen recordings, and think-aloud protocols, and the thematic coding of student and teacher interviews yielded four key findings: (i) VR gaming supported 3D multimodal designing through haptic and embodied experience, (ii) VR improved performance through creative redesigning, (iii) VR-supported knowledge application, consolidation, and transfer, and (iv) pedagogical strengths of VR were situated and transformed practice. This research is timely and significant given the increasing accessibility and affordability of VR and the need to connect research and pedagogical practice to support students’ advanced knowledge and capabilities with multimodal learning across the curriculum. © 2024 Elsevier B.V., All rights reserved.</t>
  </si>
  <si>
    <t>Virtual reality games for 3D multimodal designing and knowledge across the curriculum</t>
  </si>
  <si>
    <t>Mills, Kathy A. (56765245900); Brown, Alinta (56661534200); Funnell, Patricia (58938479000)</t>
  </si>
  <si>
    <t>Climate Change; Creativity; Education; Metaphor; Metonymy; Narrative</t>
  </si>
  <si>
    <t>https://www.scopus.com/inward/record.uri?eid=2-s2.0-85203081760&amp;doi=10.1016%2Fj.langcom.2024.08.003&amp;partnerID=40&amp;md5=254c166a1a837d79980bd8738f1f5c9b</t>
  </si>
  <si>
    <t>10.1016/j.langcom.2024.08.003</t>
  </si>
  <si>
    <t>Previous studies have identified the use of metaphor and metonymy in contexts of youth-led climate protests and social media activism. In this study, we conducted semi-structured interviews to investigate how secondary school students in England make sense of different creative uses of metaphor and metonymy in a sample of slogans shared on social media for the Global Climate Strikes and #FridaysForFuture. For analysing students' responses, we produced a coding scheme to unpack the relationship between figurative interpretation and narrative. The findings suggest that different creative uses (e.g. twice-true, juxtaposition and personification) prompted different kinds of thinking about climate change and its relevance to students’ personal lives. The study has implications for research on figurative creativity, narrative, and climate change education. © 2024 Elsevier B.V., All rights reserved.</t>
  </si>
  <si>
    <t>“Our earth, it's like it's in a toaster”: Creative, figurative and narrative interactions in interviews with lower secondary school students about climate activism</t>
  </si>
  <si>
    <t>O’Dowd, Niamh A. (58315193400); Adriano, Lorraine (59312535600); Littlemore, Jeannette (14028713100)</t>
  </si>
  <si>
    <t>Language and Communication</t>
  </si>
  <si>
    <t>Block-based programming; Computing Education; Creativity Enhancement; Preservice Elementary Teacher Preparation; Self-assessments</t>
  </si>
  <si>
    <t>https://www.scopus.com/inward/record.uri?eid=2-s2.0-85203300784&amp;doi=10.1007%2Fs11528-024-00998-3&amp;partnerID=40&amp;md5=beb56cf16a68f91bf0d16c269b6347f8</t>
  </si>
  <si>
    <t>10.1007/s11528-024-00998-3</t>
  </si>
  <si>
    <t>Recently, creativity has been acknowledged for its importance in improving computer science learning and attitudes. However, very little is known about how to integrate creativity in preservice teacher computing education. Toward this end, we developed a creativity-enhancement intervention in an online Creative Computing instructional module to introduce preservice elementary teachers (N = 76) to the ideas of creativity in the context of computing education. Using a pre-/posttest quasi-experimental design, we examined the effects of the creativity-enhancement intervention on participants’ person-, process-, and Scratch product-related creativity compared to the same curriculum that did not include the creativity-enhancement intervention. Preservice elementary teachers who received the creativity-enhancement intervention reported significantly higher person- and process-related creativity and produced more creative Scratch projects than their peers who did not receive the intervention. When looking at the three creativity strands holistically, the study findings provide strong evidence that the intervention had a positive effect on preservice elementary teachers’ creativity in the context of computing education. © 2024 Elsevier B.V., All rights reserved.</t>
  </si>
  <si>
    <t>Effects of a Creativity-Enhancement Intervention on Preservice Elementary Teachers’ Creativity in Computing Education</t>
  </si>
  <si>
    <t>Novak, Elena (53868334200); Kuo, Chialing (55531482300); Tassell, Janet Lynne (37073568400); Morris, Grace (58490399000)</t>
  </si>
  <si>
    <t>TechTrends</t>
  </si>
  <si>
    <t>Cnc Simulation; Creativity Students; Peer-project-based Learning; Programming; Self-efficacy</t>
  </si>
  <si>
    <t>https://www.scopus.com/inward/record.uri?eid=2-s2.0-85210908102&amp;doi=10.18421%2FTEM134-42&amp;partnerID=40&amp;md5=d227b1eeaa386feeb05ee989109635ee</t>
  </si>
  <si>
    <t>10.18421/TEM134-42</t>
  </si>
  <si>
    <t>The challenges of working with various dynamics and diverse job opportunities require students to have self-efficacy and creativity. Self-efficacy emphasizes courage in solving work challenges and creativity related to the supporting capacity of student innovation. This study aims to develop a peer-project-based learning (Peer PbL) model through model feasibility testing and model effectiveness testing. The research method uses a research and development approach by testing the model using an experimental method with a one-shot case study design. A total of 15 students were involved in this research, with the main topic discussion being CNC turning simulation. The results showed that the steps in the Peer-PbL model include team creation, providing challenges, preparing project plans, validating project suitability, doing projects, monitoring team performance, project presentations, and peer assessment. Feasibility assessments from machine learning experts, learning technologists, evaluation experts, CNC professionals, and CAD/CAM professionals indicate strong rater results and correlations. The results of testing the effectiveness of the Peer-PbLmodel in implementing classroom conditions turned out to be able to increase self-efficacy and creativity before and after the Peer-PbL model. This research is a strategy for updating PbL as a learning model by CNC simulation and programming courses. © 2024 Elsevier B.V., All rights reserved.</t>
  </si>
  <si>
    <t>Peer-Project-Based Learning in CNC Simulation Programming Courses</t>
  </si>
  <si>
    <t>Sutopo, S. (11043802700); Setiadi, Bayu Rahmat (57202054939); Prasetya, Tri Adi (57217208409); Harjanto, C. T. (57215007725); Sasongko, Beni Tri (57202301232); Saputri, Virda Hersy Lutviana (57190259126)</t>
  </si>
  <si>
    <t>Bourdieu; Broadening Participation; Children; Code Club; Computer Science Capital; Cultural Capital; Non-formal Computing Education; Social Capital; Economic And Social Effects; Bourdieu; Broadening Participation; Child; Code Club; Computer Science Capital; Computing Education; Cultural Capital; Gaining Insights; Non-formal Computing Education; Social Capitals; C (programming Language)</t>
  </si>
  <si>
    <t>https://www.scopus.com/inward/record.uri?eid=2-s2.0-85215526861&amp;doi=10.1145%2F3699538.3699544&amp;partnerID=40&amp;md5=4749c7a1888e1b266db7199ecf9fcd26</t>
  </si>
  <si>
    <t>10.1145/3699538.3699544</t>
  </si>
  <si>
    <t>Despite the increasing participation of children in code clubs, there remains a significant gap in our understanding of the factors that drive children’s motivation to join these clubs. Identifying factors is critical, as gaining insights into early involvement in computing is crucial for comprehending early computing participation processes and elucidating the factors hindering or fostering children’s interest in computing. Therefore, this study explores the influence of social, cultural, and behavioral factors on children’s decision to participate in code clubs, utilizing the Computer Science Capital (CSC) conceptual framework for data collection and analysis, providing an opportunity to examine and refine the CSC model empirically. Through a deductive qualitative analysis of 17 semi-structured interviews with children, some of which included a parent present during the interview, it was found that a prominent factor driving most children to participate in code clubs was their social capital, with family and friends playing a significant role. Another influential factor was the children’s keen interest in computer games; specifically, creativity, financial gains, and problem-solving were mentioned. While access to a supportive social network and an interest in computer games can encourage children to join code clubs, these same factors can create inequalities for children lacking such support or interest. The findings further reveal that the children’s decision to join a code club is complex and multifaceted, encompassing an interplay of capitals. Although the results from the study generally support the CSC model, the analysis of findings has helped refine our understanding of the functions of the capitals and their interplay. The paper concludes by discussing valuable implications for educators in non-formal and formal settings. © 2025 Elsevier B.V., All rights reserved.</t>
  </si>
  <si>
    <t>Applying the Computer Science Capital Framework to Understand Factors Facilitating Children’s Decision to Participate in Code Clubs</t>
  </si>
  <si>
    <t>Vrieler, Tina (57200289770)</t>
  </si>
  <si>
    <t>Children; Focus Groups; Nutrition Education; Qualitative Research; School; Vegetable Consumption; Adolescent; Adult; Aged; Article; Australia; Australian; Child; Conceptual Framework; Controlled Study; Cooking; Education Program; Family; Female; Flavor; Groups By Age; Health Behavior; Human; Interview; Male; New South Wales; New Zealand; Nutrition Education; Prescription; Primary School; Qualitative Research; School; Social Cognitive Theory; Special Situation For Pharmacovigilance; Thematic Analysis; Therapy; Vegetable; Vegetable Consumption; Diet; Feeding Behavior; Fruit; Adolescent; Adult; Child; Diet; Feeding Behavior; Fruit; Humans; Male; Qualitative Research; Vegetables</t>
  </si>
  <si>
    <t>https://www.scopus.com/inward/record.uri?eid=2-s2.0-85187194841&amp;doi=10.1186%2Fs12887-024-04643-z&amp;partnerID=40&amp;md5=9edc3d61da67e40ee37822289f0b0cb6</t>
  </si>
  <si>
    <t>10.1186/s12887-024-04643-z</t>
  </si>
  <si>
    <t>Background: While vegetable intakes in Australia remain sub-optimal across all age groups, children are rarely consulted about their ideas on how to increase consumption. Qualitative research involving children provides an opportunity to consider their views. The aim of the Kids initiative inspires Dietary Success in Adults and Youth (KiiDSAY) project was to explore the views of school-aged children, who had participated in a school-based nutrition education program, about inspiring their peers and families to eat more vegetables. Methods: A total of 26 children (15 boys) aged 10–12 years from four primary schools in New South Wales, Australia, participated in seven focus group interviews. Purposeful sampling was used to recruit participants. The study involved open-ended semi-structured questions conducted via Zoom that were audio-recorded, transcribed verbatim and analysed using thematic analysis with deductive and inductive coding in NVivo. Results: Four major themes emerged: (i) taste; (ii) family environment; (iii) healthy eating; and (iv) change makers; with subthemes that were embedded within Social Cognitive Theory and Ecological Model of Health Behaviour theoretical frameworks. Conclusions: Children’s inputs hold great potential for informing future interventions, particularly when designing or refining school-based nutrition programs. Children offered suggestions on how to inspire increased vegetable consumption among their peers and families that could be taken into consideration for future research and practice. These included: cooking activities in the home and school settings using recipes that creatively hide/mask/enhance the flavour of vegetables, involving positive role models and supportive school environments. Additionally, children recommended a sequential approach to the delivery of recipes starting from fruit-based and transitioning to vegetable-based recipes. Given the challenges faced in increasing children’s vegetable consumption, particular focus on future research in this area is warranted. Trial registration: FEAST Trial registered 14th December 2020 with the Australian and New Zealand Clinical Trials Registry (ACTRN12620001347954). © 2024 Elsevier B.V., All rights reserved.</t>
  </si>
  <si>
    <t>Primary-school-aged children inspire their peers and families to eat more vegetables in the KiiDSAY project: a qualitative descriptive study</t>
  </si>
  <si>
    <t>Karpouzis, Fay (25722094700); A, Walsh (58926554100); S, Shah (58927201800); K, Ball (58926554200); R, Lindberg (58927201900)</t>
  </si>
  <si>
    <t>BMC Pediatrics</t>
  </si>
  <si>
    <t>Covid-19 Pandemic; Implementation Science; Jails; Naloxone; Practical, Robust Implementation And Sustainability Model (prism)</t>
  </si>
  <si>
    <t>https://www.scopus.com/inward/record.uri?eid=2-s2.0-85197465840&amp;doi=10.1186%2Fs40352-024-00283-8&amp;partnerID=40&amp;md5=ce70b0c4b061dcaff20c8b3a7461779a</t>
  </si>
  <si>
    <t>10.1186/s40352-024-00283-8</t>
  </si>
  <si>
    <t>Background: People incarcerated in jails are highly impacted by the opioid epidemic, and overdose education and naloxone distribution (OEND) is an effective strategy to reduce opioid overdose deaths. This study examines barriers and facilitators of fast-track OEND implementation within the jails in the Wave 1 Kentucky counties of the HEALing Communities Study during the COVID-19 pandemic. Methods: Meeting minutes with jail stakeholders were qualitatively coded using the Practical, Robust Implementation and Sustainability Model (PRISM) as the coding framework. The analysis highlighted the top barriers and facilitators to fast-track OEND implementation within the PRISM framework. Results: Space and staffing shortages related to the COVID-19 pandemic, disruptions in interorganizational programming from pandemic-related service suspensions, and a lack of technological solutions (e.g., reliable Internet access) for socially distanced delivery were the top barriers to fast-track OEND implementation. In addition, there were limitations on non-jail staff access to jails during COVID-19. Top facilitators included jail leadership support, the option to prioritize high-risk groups, and the incorporation of OEND processes into existing communications and management software. While the COVID-19 pandemic strained jail infrastructure, jail and partner agency collaboration led to creative implementation strategies for the successful integration of OEND into jail operations. Urban jails were more likely than rural jails to be early adopters of OEND during the public health emergency. Conclusions: Understanding the barriers to and facilitators of OEND within jails will improve implementation efforts seeking to curb opioid overdose deaths. Jail leadership support and interorganizational efforts were key facilitators to implementation; therefore, it is recommended to increase buy-in with multiple agencies to promote success. Challenges brought on by COVID-19 have resulted in a need for innovative solutions for implementation. Clinical trial information: ClinicalTrials.gov, NCT04111939, Submitted 30 September 2019, https://clinicaltrials.gov/study/NCT04111939?titles=HEALing%20Communities%20Study&amp;rank=1. © 2024 Elsevier B.V., All rights reserved.</t>
  </si>
  <si>
    <t>Rapid jail-based implementation of overdose education and naloxone distribution in response to the COVID-19 pandemic</t>
  </si>
  <si>
    <t>B Oser, Carrie B. (13613271300); McGladrey, Margaret L. (56728695100); Booty, Marisa D. (57212168540); Surratt, Hilary L. (6701751216); Knudsen, Hannah K. (26643313900); Freeman, Patricia R. (7103340018); Stevens-Watkins, Danelle J. (35747417100); Roberts, Monica F. (57195289967); Staton-Tindall, Michele (8695424000); Young, April M. (36492578500)</t>
  </si>
  <si>
    <t>Assessment; Chatgpt; Educators; Generative Ai; Students; Survey; Education Computing; Assessment; Assessment Practices; Australia; Chatgpt; Educator; Generative Ai; Language Model; Standardized Tests; Student Perspectives; Traditional Assessment; Students</t>
  </si>
  <si>
    <t>https://www.scopus.com/inward/record.uri?eid=2-s2.0-85200506024&amp;doi=10.1016%2Fj.caeai.2024.100269&amp;partnerID=40&amp;md5=f864073a1d8d782293ad2e0eff3fd61b</t>
  </si>
  <si>
    <t>10.1016/j.caeai.2024.100269</t>
  </si>
  <si>
    <t>The growing use of generative AI tools built on large language models (LLMs) calls the sustainability of traditional assessment practices into question. Tools like OpenAI's ChatGPT can generate eloquent essays on any topic and in any language, write code in various programming languages, and ace most standardized tests, all within seconds. We conducted an international survey of educators and students in higher education to understand and compare their perspectives on the impact of generative AI across various assessment scenarios, building on an established framework for examining the quality of online assessments along six dimensions. Across three universities, 680 students and 87 educators, who moderately use generative AI, consider essay and coding assessments to be most impacted. Educators strongly prefer assessments that are adapted to assume the use of AI and encourage critical thinking, while students' reactions are mixed, in part due to concerns about a loss of creativity. The findings show the importance of engaging educators and students in assessment reform efforts to focus on the process of learning over its outputs, alongside higher-order thinking and authentic applications. © 2024 Elsevier B.V., All rights reserved.</t>
  </si>
  <si>
    <t>Perceived impact of generative AI on assessments: Comparing educator and student perspectives in Australia, Cyprus, and the United States</t>
  </si>
  <si>
    <t>Kizilcec, René F. (55657281000); Huber, Elaine (55095172000); Papanastasiou, Elena C. (57195338133); Cram, Andrew (55317187400); Makridis, Christos Andreas (56835546000); Smolansky, Adele (58490326800); Zeivots, Sandris (57194089447); Raduescu, Corina (55485064900)</t>
  </si>
  <si>
    <t>Computers and Education: Artificial Intelligence</t>
  </si>
  <si>
    <t>Contexts; Discourses; Equity; Inclusion; Inclusive Stem-focused High Schools (ishs); Perceptions; Science; Scientists; Stem Schools; Stereotypes</t>
  </si>
  <si>
    <t>https://www.scopus.com/inward/record.uri?eid=2-s2.0-85205977897&amp;doi=10.1186%2Fs43031-024-00110-y&amp;partnerID=40&amp;md5=8fd5c3e485eb36eb78478e7ba7b1668b</t>
  </si>
  <si>
    <t>10.1186/s43031-024-00110-y</t>
  </si>
  <si>
    <t>Existing research on inclusive STEM-focused high schools (ISHSs) has focused on the design and implementation of ISHSs at the school-level, along with the positive effects of ISHSs on STEM course taking, college majoring, and STEM career orientations. Missing from the literature are studies that foreground the perspectives and voices of students of color and their perceptions of science and scientists from asset-based, critical perspectives. Thus, the purpose of this qualitative case study is to document the perceptions of science and scientists among racially, ethnically, and linguistically minoritized ninth graders at an urban, inclusive STEM-focused high school in a mid-sized, northeastern city in the United States, along with the contexts, sources, and associated experiences informing these perceptions. Iterative cycles of inductive and deductive coding and domain analysis, informed by theoretical perspectives on ecological systems and Discourses, revealed paradoxical perceptions. Students viewed science as a body of knowledge, testing and experimenting, a life-enhancing discovery, building on background information, and connected with other disciplines and everywhere. Students’ perceptions of scientists were both stereotypical and expansive, including that scientists are smart and serious; use science equipment and gear in traditional lab contexts; and are creative, curious, and open-minded. While students primarily identified deceased White males as scientists, three girls of color mentioned counter-stereotypical women and people of color when they thought of science. Students noted that science field trips and after school programs, as well as science in the media and school, informed their perceptions. These findings suggest that despite reform efforts such as Science for All, very little has changed regarding conceptions of science and scientists. What is more, these findings are troubling when minoritized students at an ISHS continue to replicate status quo perceptions of science and scientists. This study has implications for practice, research, and policy related to building on and extending these views in more critically conscious and equity-oriented ways. © 2024 Elsevier B.V., All rights reserved.</t>
  </si>
  <si>
    <t>Paradoxical perceptions: minoritized high school students’ stereotypical and expansive views of science and scientists at an urban, inclusive STEM-focused high school (ISHS)</t>
  </si>
  <si>
    <t>Tripp, Jennifer N. (57200178475); Waight, Noemi (15836148300); Liu, Xiufeng H. (35218104400)</t>
  </si>
  <si>
    <t>Disciplinary and Interdisciplinary Science Education Research</t>
  </si>
  <si>
    <t>Appalachia; Childcare Centers; Covid-19; Farm To Early Care; Local Food; Pandemic</t>
  </si>
  <si>
    <t>https://www.scopus.com/inward/record.uri?eid=2-s2.0-85209086410&amp;doi=10.5304%2Fjafscd.2024.141.004&amp;partnerID=40&amp;md5=9d3233a4f7c8284c7fee6af4015df783</t>
  </si>
  <si>
    <t>10.5304/jafscd.2024.141.004</t>
  </si>
  <si>
    <t>This case study examines young children’s access to fresh local produce in childcare settings in rural Appalachia. In-depth, semi-structured interviews with childcare center directors participating in farm to early care and education programming were conducted in the spring of 2023. Centering the perspective of childcare directors, this research explores why farm to school programming is diffi- cult to implement. It specifically addresses the barriers preventing early childcare centers from providing access to fresh and local produce to enrolled children. Eight primary obstacles to implementing farm to early care and education programming were identified: lack of staff; too wide a variety of tasks for directors; the “extra” work that fresh produce requires; lack of knowledge about how to grow food; lack of required kitchen equipment; need for additional funding; unclear or out-of-date regulations about food safety; and a lack of paren-tal time. Limitations of the research include the specific geographic location of the study and the long-lasting implications of the COVID-19 pan-demic. Recommendations drawn from this case study include improving communication between childcare centers and regulatory agencies; creative use of alternative gardening practices; participating in a regional food hub; and improved funding. © 2024 Elsevier B.V., All rights reserved.</t>
  </si>
  <si>
    <t>Barriers to access to local produce in an early childhood setting in rural Appalachia</t>
  </si>
  <si>
    <t>Miller, ‘Erali’ Tracie (59410729400); Schroeder, Kathleen (7103069637); Thapa, Bhuwan (57191698606); Shay, Elizabeth D. (9333698700)</t>
  </si>
  <si>
    <t>Journal of Agriculture, Food Systems, and Community Development</t>
  </si>
  <si>
    <t>Creative Problem-solving; Education Management; Graduate Students; Quasi-experimental Design; Sustainability</t>
  </si>
  <si>
    <t>https://www.scopus.com/inward/record.uri?eid=2-s2.0-85209879694&amp;doi=10.1016%2Fj.clpl.2024.100082&amp;partnerID=40&amp;md5=79dd4a923f86d627856d4d907db8478c</t>
  </si>
  <si>
    <t>10.1016/j.clpl.2024.100082</t>
  </si>
  <si>
    <t>Sustainability is increasingly becoming a strategic focus in management education, highlighting the need for creative problem-solving skills to prepare students for environmental and social challenges. Although creative problem-solving is regarded as effective for addressing sustainability issues, empirical research on its impact in enhancing sustainability awareness and problem-solving skills among management students is limited. This study aimed to integrate the creative problem-solving instructional approach with the development of sustainability awareness among graduate students in education management. A mixed-method approach guided the research, utilizing a non-equivalent quasi-experimental design with questionnaires and interviews for data collection. Purposive sampling was used to select 75 master's students, with 39 in the experimental group and 36 in the control group. The intervention consisted of 15 lessons conducted over three months. Pre-tests and post-tests on creative problem-solving and sustainability were administered before and after the intervention, and in-depth interviews were conducted to assess learning effectiveness and gather feedback. The results showed that the thematic coding of the interviews was consistent with the statistical findings, demonstrating that creative problem-solving training not only improved specific skills but also fostered a broader commitment to sustainability. The study concludes that creative problem-solving training is essential for promoting sustainability and creativity among students in higher education. © 2024 Elsevier B.V., All rights reserved.</t>
  </si>
  <si>
    <t>Incorporating creative problem-solving skills to foster sustainability among graduate students in education management</t>
  </si>
  <si>
    <t>Chen, Pengfei (57193336641); Chang, Yuan Cheng (57721828800)</t>
  </si>
  <si>
    <t>Cleaner Production Letters</t>
  </si>
  <si>
    <t>Augmented Reality; Cospaces; Digital Storytelling; Language Learning; Online Community</t>
  </si>
  <si>
    <t>https://www.scopus.com/inward/record.uri?eid=2-s2.0-85211024510&amp;doi=10.1016%2Fj.cexr.2024.100090&amp;partnerID=40&amp;md5=6ae38145c72fc3dec4f4b04e39beb4b6</t>
  </si>
  <si>
    <t>10.1016/j.cexr.2024.100090</t>
  </si>
  <si>
    <t>With the digital affordances of augmented reality (AR) technologies, research has shown their value for contextualized, interactive and collaborative language learning through supporting real-world immersion. In recent years, CoSpaces has been a popular AR learning tool with an extensive library of 3D models and constructive gadgets, as well as a visual programming platform. With this tool, students can create projects of digital stories by building personalized AR artifacts, scenes, and storylines, and then share their projects in a dynamic and global community of children. This study examined the characteristics of 39 selected CoSpaces’ open projects via thematic analysis and categorization into five learning contexts: (1) art, history, culture and design, (2) STEM, (3) classroom English and everyday communication, (4) fairy tale/literature, and (5) campus tour. Furthermore, this study identified six language learning competencies derived from digital story creation: (1) discovering knowledge, (2) connecting to prior experience and knowledge, (3) conducting research, (4) problem-solving, (5) expressing and creating digitally, as well as (6) presenting, appreciating and evaluating. Digital literacy refers to the ability to use technology to find, evaluate, create, and communicate information. In addition, three major types of digital literacy skills necessary for AR digital storytelling processes have been identified, encompassing digital creativity, technoligcal proficiency, and research skills. Our results contribute to discovering educational values in developing digital language competency through AR digital story creation. Recommendations are offered for future research and for educators to design appropriate AR learning experiences. © 2024 Elsevier B.V., All rights reserved.</t>
  </si>
  <si>
    <t>Using cospaces in augmented reality digital story creation: A thematic analysis</t>
  </si>
  <si>
    <t>Ng, Tsz Kit Davy (57222469979); Lai, Wan Yee Winsy (58849637600); Jong, Morris Siu Yung (14035922300); Ng, Chi Wui (57205305287)</t>
  </si>
  <si>
    <t>Computers and Education: X Reality</t>
  </si>
  <si>
    <t>Cooperation; Digital Health; Digital Transformation; Healthcare; Healthcare Services; Implementation; Innovation Labs; Innovative Ideas; Lean Systems Thinking; Process Improvement; Adult; Airplane Pilot; Article; Clinical Article; Cooperation; Creativity; Digital Health; Digital Transformation; Gene Expression; Grounded Theory; Health Care Delivery; Health Service; Human; Interview; Netherlands; Qualitative Research; Secondary Health Care; Semi Structured Interview; Systems Thinking; Thematic Analysis; University Hospital; Diffusion Of Innovation; Information Processing; Organization; Organization And Management; Organizational Efficiency; Total Quality Management; Diffusion Of Innovation; Digital Health; Efficiency, Organizational; Focus Groups; Humans; Interviews As Topic; Organizational Innovation; Qualitative Research; Quality Improvement; Secondary Care; Total Quality Management</t>
  </si>
  <si>
    <t>https://www.scopus.com/inward/record.uri?eid=2-s2.0-85211327763&amp;doi=10.1186%2Fs12913-024-11956-3&amp;partnerID=40&amp;md5=3de074a8aa31008deb38eca7d2b41699</t>
  </si>
  <si>
    <t>10.1186/s12913-024-11956-3</t>
  </si>
  <si>
    <t>Background: Digital health innovations are considered a promising avenue in transforming the resourcing, organization and delivery of healthcare services and are often nurtured in organization-based innovation labs. One of their biggest challenges is developing effective processes for sifting through ideas. To improve the existing work process, innovation management is often rooted in lean thinking principles. To illustrate the optimization of the efficiency of innovation processes, an example of a lean innovation process concept will be evaluated in this study. Methods: The setting of this study was the Health Innovation Lab (HIL) of the Maastricht University Medical Center + (MUMC +) in the Netherlands. The aim was to evaluate its lean “speed dating” concept to improve the implementation of Digital Health innovations in secondary health care. A qualitative study was performed based on a focus group and semi-structured interviews. 36 stakeholders were selected by purposive sampling. Data was collected from 11 respondents. The transcripts of the focus group and interviews were coded according to the open and axial coding phases of the methods of Grounded Theory. Results: Five major themes emerged during the thematic analysis of the transcriptions: (1) Preparation before the Sign in, (2) Mapping out the process between Sign in and Sign out, (3) Defining the roles and deliverables of experts, (4) Guiding the idea owner, and (5) Supporting capacity of resources. Conclusions: Through multidisciplinary interaction, by encouraging creative thinking and by fostering innovative behavior, innovation labs cultivate the development of innovative solutions. While the creative phase of innovation commonly exhibits non-linearity, most innovation pilots and implementations follow a linear path. This linearity seems to contradict the importance of flexible approaches to prevent waste in the context of innovation. However, our results suggest that improving cooperation between stakeholders may be a strategy to mitigate this effect. This paper broadens the knowledge on how multidisciplinary interaction during a lean innovation process can be improved, thereby enhancing the implementation of DH innovations. © 2024 Elsevier B.V., All rights reserved.</t>
  </si>
  <si>
    <t>The evaluation of a lean healthcare concept to improve the implementation of Digital Health innovations in secondary health care: a qualitative study within a Dutch hospital setting</t>
  </si>
  <si>
    <t>Kellner, Hanna A. (58646919700); Edelman, Eric R. (57205369010); van Eldik, Nicole (58235930300); Hunen, Perry M.H. (6506000162); Spreeuwenberg, Marieke Dingena (16643726000)</t>
  </si>
  <si>
    <t>BMC Health Services Research</t>
  </si>
  <si>
    <t>Architectural Program; Architecture Students; Fourth Industrial Revolution (industry 4.0); Saudi Arabia; Building Information Model; Competition; Curricula; Employment; Investments; Losses; Students; Window Screens; Architectural Education; Architectural Projects; Architecture Engineering; Architecture Student; Construction Sectors; Engineering Sectors; Fourth Industrial Revolution (industry 4.0); Industrial Revolutions; Saudi Arabia; Swot Analysis; International Trade</t>
  </si>
  <si>
    <t>https://www.scopus.com/inward/record.uri?eid=2-s2.0-85213254903&amp;doi=10.3390%2Fbuildings14124005&amp;partnerID=40&amp;md5=31a85190aed98ffb70a2e8d31d7554f9</t>
  </si>
  <si>
    <t>10.3390/buildings14124005</t>
  </si>
  <si>
    <t>The Fourth Industrial Revolution (Industry 4.0) has profoundly transformed industries worldwide through the integration of advanced digital technologies, including artificial intelligence, digital twins, building information modeling (BIM), and the Internet of Things (IoT). The Architecture, Construction, and Engineering (ACE) sectors are increasingly adopting these innovations to meet the evolving demands of the global market. Within this dynamic context, Saudi Arabia has emerged as a front-runner and significant investor in this sector, as evidenced by the launch of ambitious mega-projects such as NEOM and The Line. These developments prompt valuable discussions about the readiness of graduates to adapt to rapid technological advancements and meet the current demands of the Saudi market. Although numerous studies have explored this issue, the Saudi context presents unique challenges and opportunities due to the accelerated pace of change within the ACE sectors, driven by the goals of Vision 2030. For this reason, this paper aims to address this gap by exploring the readiness of architectural programs in the context of Saudi Arabia to meet the demands of Industry 4.0. To achieve this, a comprehensive literature review was conducted, developing an analytical framework. Subsequently, a multiple-cases approach was employed, with an overall top-level discussion on the undergraduate architecture program subjects available in the five regions in Saudi Arabia. A combination of field observations, domain expertise, and evidence-based coding methods was employed to develop the SWOT analysis. The SWOT framework was utilized to identify key strengths, weaknesses, opportunities, and threats within the current academic programs. The findings were then analyzed in a comprehensive discussion, highlighting necessary transformations in existing programs. The methodology employed in our study involves prolonged engagement and persistent observation to enhance the quality and credibility of the discussion. This paper serves as a roadmap for guiding future educational reforms and aligning architectural education with emerging industry demands and technological advancements in the field. Four key themes are essential for aligning architectural education with Industry 4.0: sustainability in the built environment, innovation and creativity, digital applications in the built environment, and entrepreneurship and leadership in venture engineering. It also strongly emphasized sustainability courses and noted notable deficiencies in preparing students for a digitally driven professional landscape. For example, the average program comprises 162 credit hours and 58 courses, with only six related to Industry 4.0. The top five institutions offering Industry 4.0 courses ranked from highest to lowest are ARCH-U11, ARCH-U8, ARCH-U3, ARCH-U4, and ARCH-U15. ARCH-U11 offers the most Industry 4.0 courses, totaling 15, which account for 26.8% of its courses and 15% of its credit hours, in contrast to ARCH-U20, which offers no courses. The novelty of this research lies in its comprehensive analysis of the readiness of architecture program curricula from 20 Saudi universities to meet the requirements of Industry 4.0. Importantly, these findings support previous studies that established guidelines that mandate the inclusion of sustainability, innovation, and digital skills in architectural education programs. Contribution to the knowledge and findings is valuable for educational institutions, policymakers, and industry leaders, offering insights into evolving architectural education to meet future industry demands and foster technological innovation and sustainable development. Moreover, it provides actionable recommendations for curriculum development in alignment with Vision 2030. Contrary to expectations, findings show that lower-ranked universities offer more Industry 4.0-related courses than higher-ranked ones, emphasizing the need to align university evaluation standards with labor market demands. © 2024 Elsevier B.V., All rights reserved.</t>
  </si>
  <si>
    <t>Transforming Architectural Programs to Meet Industry 4.0 Demands: SWOT Analysis and Insights for Achieving Saudi Arabia’s Strategic Vision</t>
  </si>
  <si>
    <t>Alnaser, Aljawharah A. (58630518000); Binabid, Jamil (58813306200); M.e Sepasgozar, Samad M.E. (55924332100)</t>
  </si>
  <si>
    <t>Buildings</t>
  </si>
  <si>
    <t>Creative Writing; Private High School; Public High School; Story-based Learning</t>
  </si>
  <si>
    <t>https://www.scopus.com/inward/record.uri?eid=2-s2.0-85213432107&amp;doi=10.3390%2Feducsci14121392&amp;partnerID=40&amp;md5=12e4fb9d371769b4e1ff4b4b72415efe</t>
  </si>
  <si>
    <t>10.3390/educsci14121392</t>
  </si>
  <si>
    <t>Case study to investigate whether creative writing through story-based learning in public and private secondary schools can account for performance in readability, purpose, word/sentence relationships, vocabulary diversity, correct use of punctuation marks and proper use of spelling rules. The exclusion criteria, applied only to public and private secondary school students, first, second and third periods. The sampling is convenient as the participants were selected from accessible educational institutions. This is a cross-sectional study of descriptive qualitative cut in which the coding of linguistic patterns and dominant themes is used. When triangulated with statistical results it was found that despite the variability in the results there was a production of original narratives, which corroborates the theories about the relationship between creativity and divergent thinking. It is confirmed that ABH is an active methodology based on the emotional link with creative writing from which components of the structure and creation of the narrative are derived, and it was found that most of the students are in a zone of proximal development, i.e., they are ready to learn with the help of a tutor or more advanced partner. © 2024 Elsevier B.V., All rights reserved.</t>
  </si>
  <si>
    <t>Creative Writing: Story-Based Learning in Public and Private High School for Exploration of Written Text</t>
  </si>
  <si>
    <t>Borrego, Nali (57536671600); Ruiz Cansino, Marcia Leticia (55060372700); Anaya Campos, Cipatli (59491896100); Borrego Gómez, Daniel Desiderio (57218307323); Garza Vázquez, Luis H. (59492875700)</t>
  </si>
  <si>
    <t>Assessment; Computer Graphics; Computing Education; Evaluation; Genai; Generative Artificial Intelligence; Geometric Reasoning; Gpt-4; Gpt-4o; Large Language Models; Large Multimodal Models; Llms; Lmms; Visual Language Models; Visual Perception; Vlms; C (programming Language); Computer Graphics; Teaching; Vision; Assessment; Computing Education; Evaluation; Generative Artificial Intelligence; Geometric Reasoning; Gpt-4; Gpt-4o; Language Model; Large Language Model; Large Multimodal Model; Llm; Multimodal Models; Visual Language Model; Visual Perception; Vlm; Visual Languages</t>
  </si>
  <si>
    <t>https://www.scopus.com/inward/record.uri?eid=2-s2.0-85214725280&amp;doi=10.1145%2F3680533.3697064&amp;partnerID=40&amp;md5=c09497922891ca3d15b0c213febc4e9c</t>
  </si>
  <si>
    <t>10.1145/3680533.3697064</t>
  </si>
  <si>
    <t>CG (Computer Graphics) is a popular field of CS (Computer Science), but many students find this topic difficult due to it requiring a large number of skills, such as mathematics, programming, geometric reasoning, and creativity. Over the past few years, researchers have investigated ways to harness the power of GenAI (Generative Artificial Intelligence) to improve teaching. In CS, much of the research has focused on introductory computing. A recent study evaluating the performance of an LLM (Large Language Model), GPT-4 (text-only), on CG questions, indicated poor performance and reliance on detailed descriptions of image content, which often required considerable insight from the user to return reasonable results. So far, no studies have investigated the abilities of LMMs (Large Multimodal Models), or multimodal LLMs, to solve CG questions and how these abilities can be used to improve teaching.In this study, we construct two datasets of CG questions requiring varying degrees of visual perception skills and geometric reasoning skills, and evaluate the current state-of-The-Art LMM, GPT-4o, on the two datasets. We find that although GPT-4o exhibits great potential in solving questions with visual information independently, major limitations still exist to the accuracy and quality of the generated results. We propose several novel approaches for CG educators to incorporate GenAI into CG teaching despite these limitations. We hope that our guidelines further encourage learning and engagement in CG classrooms. © 2025 Elsevier B.V., All rights reserved.</t>
  </si>
  <si>
    <t>An Eye for an AI: Evaluating GPT-4o's Visual Perception Skills and Geometric Reasoning Skills Using Computer Graphics Questions</t>
  </si>
  <si>
    <t>Feng, Tony Haoran (58398383400); Denny, Paul C. (9269552700); Wünsche, Burkhard Claus (6602216444); Luxton-Reilly, Andrew (10739271500); Whalley, Jacqueline L. (14036449300)</t>
  </si>
  <si>
    <t>Challenges; Flipped Classroom; Folk Art; Perceptions; Tiktok</t>
  </si>
  <si>
    <t>https://www.scopus.com/inward/record.uri?eid=2-s2.0-105001258569&amp;doi=10.3389%2Ffeduc.2025.1546026&amp;partnerID=40&amp;md5=d7004a4509acf221053d4be6745c7058</t>
  </si>
  <si>
    <t>10.3389/feduc.2025.1546026</t>
  </si>
  <si>
    <t>Introduction: The flipped classroom method is considered to be one of the most effective strategies for implementing the necessary improvements in the field of education in the modern day. This pedagogical approach that has gained prominence in recent years, involves the reversal of standard education. This study explores the implementation of a TikTok-based flipped classroom method in a folk-art course, focusing on the perceptions and challenges faced by both students and teachers. Methods: Using a qualitative approach, semi-structured interviews were conducted with students and teachers to gather in-depth insights. The data were analyzed through thematic analysis using NVivo 14 software, which allowed for efficient coding and the identification of emerging themes. Results: The findings revealed that students had overwhelmingly positive perceptions of the TikTok flipped classroom method, highlighting four key themes: learning methods, pre-class materials, learning content, and interactivity. The study also examined the factors influencing academic performance and the challenges encountered by both students and teachers in this innovative teaching approach. Through these insights, the research contributes to a better understanding of how social media platforms like TikTok can enhance engagement and learning outcomes in creative courses. © 2025 Elsevier B.V., All rights reserved.</t>
  </si>
  <si>
    <t>TikTok flipped classroom method in folk art courses: an investigation of teachers and learners’ perceptions</t>
  </si>
  <si>
    <t>Hu, Ting (59716035100); Chen, Haowei (59715064500); Wang, Lin (59874268400); Tan, Choonkeong (59715644000)</t>
  </si>
  <si>
    <t>Human-ai Collaboration; K12 Education; Mmla; Multimodal Learning Analytics; Stem+c Learning; Teacher Supports; Timeline Dashboard; Adversarial Machine Learning; C (programming Language); Collaborative Learning; Contrastive Learning; Economic And Social Effects; Educational Technology; Personnel Training; Teaching; Human-artificial Intelligence Collaboration; K-12 Education; Multi-modal Learning; Multimodal Learning Analytic; Stem+c Learning; Teachers'; Teachers' Support; Timeline Dashboard; Students</t>
  </si>
  <si>
    <t>https://www.scopus.com/inward/record.uri?eid=2-s2.0-85204455857&amp;doi=10.1111%2Fbjet.13518&amp;partnerID=40&amp;md5=ff2db984a133db1544dee532959e0768</t>
  </si>
  <si>
    <t>10.1111/bjet.13518</t>
  </si>
  <si>
    <t>Abstract: Recent advances in generative artificial intelligence (AI) and multimodal learning analytics (MMLA) have allowed for new and creative ways of leveraging AI to support K12 students' collaborative learning in STEM+C domains. To date, there is little evidence of AI methods supporting students' collaboration in complex, open-ended environments. AI systems are known to underperform humans in (1) interpreting students' emotions in learning contexts, (2) grasping the nuances of social interactions and (3) understanding domain-specific information that was not well-represented in the training data. As such, combined human and AI (ie, hybrid) approaches are needed to overcome the current limitations of AI systems. In this paper, we take a first step towards investigating how a human-AI collaboration between teachers and researchers using an AI-generated multimodal timeline can guide and support teachers' feedback while addressing students' STEM+C difficulties as they work collaboratively to build computational models and solve problems. In doing so, we present a framework characterizing the human component of our human-AI partnership as a collaboration between teachers and researchers. To evaluate our approach, we present our timeline to a high school teacher and discuss the key insights gleaned from our discussions. Our case study analysis reveals the effectiveness of an iterative approach to using human-AI collaboration to address students' STEM+C challenges: the teacher can use the AI-generated timeline to guide formative feedback for students, and the researchers can leverage the teacher's feedback to help improve the multimodal timeline. Additionally, we characterize our findings with respect to two events of interest to the teacher: (1) when the students cross a difficulty threshold, and (2) the point of intervention, that is, when the teacher (or system) should intervene to provide effective feedback. It is important to note that the teacher explained that there should be a lag between (1) and (2) to give students a chance to resolve their own difficulties. Typically, such a lag is not implemented in computer-based learning environments that provide feedback. Practitioner notes What is already known about this topic Collaborative, open-ended learning environments enhance students' STEM+C conceptual understanding and practice, but they introduce additional complexities when students learn concepts spanning multiple domains. Recent advances in generative AI and MMLA allow for integrating multiple datastreams to derive holistic views of students' states, which can support more informed feedback mechanisms to address students' difficulties in complex STEM+C environments. Hybrid human-AI approaches can help address collaborating students' STEM+C difficulties by combining the domain knowledge, emotional intelligence and social awareness of human experts with the general knowledge and efficiency of AI. What this paper adds We extend a previous human-AI collaboration framework using a hybrid intelligence approach to characterize the human component of the partnership as a researcher-teacher partnership and present our approach as a teacher-researcher-AI collaboration. We adapt an AI-generated multimodal timeline to actualize our human-AI collaboration by pairing the timeline with videos of students encountering difficulties, engaging in active discussions with a high school teacher while watching the videos to discern the timeline's utility in the classroom. From our discussions with the teacher, we define two types of inflection points to address students' STEM+C difficulties—the difficulty threshold and the intervention point—and discuss how the feedback latency interval separating them can inform educator interventions. We discuss two ways in which our teacher-researcher-AI collaboration can help teachers support students encountering STEM+C difficulties: (1) teachers using the multimodal timeline to guide feedback for students, and (2) researchers using teachers' input to iteratively refine the multimodal timeline. Implications for practice and/or policy Our case study suggests that timeline gaps (ie, disengaged behaviour identified by off-screen students, pauses in discourse and lulls in environment actions) are particularly important for identifying inflection points and formulating formative feedback. Human-AI collaboration exists on a dynamic spectrum and requires varying degrees of human control and AI automation depending on the context of the learning task and students' work in the environment. Our analysis of this human-AI collaboration using a multimodal timeline can be extended in the future to support students and teachers in additional ways, for example, designing pedagogical agents that interact directly with students, developing intervention and reflection tools for teachers, helping teachers craft daily lesson plans and aiding teachers and administrators in designing curricula. © 2025 Elsevier B.V., All rights reserved.</t>
  </si>
  <si>
    <t>A multimodal approach to support teacher, researcher and AI collaboration in STEM+C learning environments</t>
  </si>
  <si>
    <t>Cohn, Clayton (57832256000); Snyder, Caitlin (57209638472); Fonteles, Joyce Horn (55918595100); Ashwin, T. S. (56524494100); Montenegro, Justin (57189301686); Biswas, Gautam (57211726890)</t>
  </si>
  <si>
    <t>Contraception; Contraceptive Agency; Dmpa-sc Self-injection; Human-centered Design; Intervention Design; Peers; Social Support; Uganda; Contraceptive Agents, Female; Injectable Contraceptive Agent; Self Injectable Contraception; Unclassified Drug; Contraceptive Agent; Adolescent; Adult; Article; Clinical Article; Consciousness; Content Analysis; Contraception; Decision Making; Dynamics; Emotional Support; Female; Health Care Facility; Health Care Organization; Health Care Personnel; Health Education; Health Service; Human; Interview; Knowledge; Learning; Mentor; Multidisciplinary Team; Peer Group; Prenatal Care; Public Health; Reproductive Health; Self Care; Semi Structured Interview; Social Support; Training; Uganda; United States; Universal Design; Contraceptive Behavior; Family Planning; Information Processing; Participatory Research; Procedures; Psychology; Young Adult; Adolescent; Adult; Community-based Participatory Research; Contraception; Contraception Behavior; Contraceptive Agents, Female; Family Planning Services; Female; Focus Groups; Humans; Peer Group; Social Support; Young Adult</t>
  </si>
  <si>
    <t>https://www.scopus.com/inward/record.uri?eid=2-s2.0-86000763325&amp;doi=10.1186%2Fs12905-025-03614-5&amp;partnerID=40&amp;md5=49e58aa2a61d3a37ad675322342dee79</t>
  </si>
  <si>
    <t>10.1186/s12905-025-03614-5</t>
  </si>
  <si>
    <t>Background: The low use of self-injectable contraception, coupled with the recognition that many individuals need support beyond training to use self-care technologies successfully, suggests the need for innovative programming. We describe the participatory human-centered design process we used in two districts of Uganda to develop a community-based peer support intervention to improve women’s agency to make and act on contraceptive decisions and help diffuse self-injectable contraception. Methods: The design team included multi-disciplinary researchers from Uganda and the United States, representatives of local community-based organizations and village health teams, and local women of reproductive age. The research group conducted 21 in-depth interviews, 12 observations, and six focus group discussions to understand women’s social support needs, contraceptive-seeking experiences, and communication channels. From these data, the design team derived insights into needs and opportunities to improve contraceptive agency and support self-injection use among interested women, spurring a creative idea-generation process to develop a large set of potential solutions. We collectively prioritized the most promising ideas into an integrated, theoretically informed intervention and subsequently prototyped, tested, and refined the intervention. Results: Design insights included: women value information from experienced peers and want support to navigate uneven partner dynamics, conflicting contraceptive information, concerns about contraceptive-related side effects, and unreliable contraception services. The final intervention—called I-CAN (English), Nsobola (Lusoga), An Atwero (Langi)—engages experienced self-injection users as ‘mentors’ to support other women (‘mentees’) they recruit in community-based settings. Mentors provide informational, instrumental, appraisal, and emotional support tailored to the individual needs of mentees. This support is designed to improve mentees’ knowledge, consciousness of their rights related to contraception, self-efficacy, and perceived control related to contraceptive decision-making, self-injection self-efficacy, contraceptive access, and ability to act on preferences. Conclusions: Our iterative human-centered design process incorporated diverse, lived experiences and scientific expertise and resulted in a peer support intervention with the potential to fill an important gap in contraception service delivery in Uganda. Our approach demonstrates that creating complex interventions to prioritize support for women’s agency related to contraception in line with a human rights-based approach and to spread new contraceptive methods is feasible. © 2025 Elsevier B.V., All rights reserved.</t>
  </si>
  <si>
    <t>Development of a community-based peer-support intervention to improve contraceptive agency and diffuse self-injectable contraception in Uganda: Application of the human-centered design approach</t>
  </si>
  <si>
    <t>Birabwa, Catherine (56971519000); Phillips, Beth S. (57197946806); Amongin, Dinah (56534134900); Atuyambe, Lynn Muhimbuura (36998500100); Turinayo, Abigail (58785971300); Etap, J. (59681369100); Kaudha, Betty (58107805000); Alum, S. (57368528200); Agnes, Kyamulabi (58194778700); Kramer, Julia (56301005100)</t>
  </si>
  <si>
    <t>Suppl 1</t>
  </si>
  <si>
    <t>BMC Women's Health</t>
  </si>
  <si>
    <t>Agricultural Water Use; Climate Change; Conservation; Drought; Efficiency; Climate Change; Cropping Practice; Drought; Innovation; Irrigation System; Study Perspective; Water Availability; Water Use Efficiency; Rio Grande Basin [north America]</t>
  </si>
  <si>
    <t>https://www.scopus.com/inward/record.uri?eid=2-s2.0-105002240817&amp;doi=10.3390%2Fagriculture15070793&amp;partnerID=40&amp;md5=5e18b6a1b5f88770246c17ba71d9724a</t>
  </si>
  <si>
    <t>10.3390/agriculture15070793</t>
  </si>
  <si>
    <t>Water planning and governance strategies must adapt to challenges associated with population growth, climate change, and projected water shortages. In the Western United States, agriculture is the dominant water use, and agricultural water users are being asked to conserve or share their water with other uses. Managing scarce water supplies at the local level often involves creative solutions, many of which are not well documented, especially in the agricultural sector. It is therefore critical to understand ideas to manage scarce water resources from the perspective of agricultural water users and those who work with them. In our research, we used interviews to explore how agricultural water users are managing increasing water scarcity in the Middle Rio Grande basin of central New Mexico and what enables or prevents them from taking innovative action to manage water scarcity. We hypothesized that we would find undocumented water use innovations born out of water users’ responses to lower and more variable water availability in recent years. We primarily recruited interviewees through snowball sampling, with a total of 42 (47%) agricultural water users, decision makers, and non-profit leaders influencing agricultural water governance in the basin accepting our invitation to participate. Our approximately one-hour, semi-structured and open-ended interviews explored agricultural water users’ lived experiences with water governance and opportunities to manage water scarcity. The interviews were recorded, transcribed, coded, and analyzed using HyperRESEARCH software (version 4.5.4). Our results did not support our hypothesis. Instead, we found that agricultural water users struggled to implement well-known innovations amid the pressures of water scarcity, supply uncertainty, administrative complexity, and constraints on their time, labor, and money. Water users and decision makers were mutually interested in implementing innovations in crop choice, flexibility in water storage, use, and management, stricter enforcement of water use efficiency, and access to more efficient irrigation equipment. However, high costs, a lack of knowledge, education, and training, and challenges related to water distribution and scheduling prevented agricultural water users from accessing these and other innovations. Recommendations include incentive-based policies to promote agricultural water use innovations that require high initial costs, improved water accounting at the basin and regional levels to promote flexible and reliable access to agricultural water, targeted education and outreach programming on alternative irrigation methods and cropping patterns, and improved access to irrigation scheduling information to support agricultural water users in planning for water scarcity. © 2025 Elsevier B.V., All rights reserved.</t>
  </si>
  <si>
    <t>Perspectives on Innovative Approaches in Agriculture to Managing Water Scarcity in the Middle Rio Grande Basin</t>
  </si>
  <si>
    <t>Hasenbeck, Eleanor C. (59729820400); Scruggs, Caroline E. (6507850927); Morgan, Melinda (57504818200); Wang, Jingjing (56107572100); Webster, Alex J. (57202323545); Gomez, Corina M. (59730285100)</t>
  </si>
  <si>
    <t>Agriculture (Switzerland)</t>
  </si>
  <si>
    <t>Creativity; Education/training Initiatives; Innovation; Translational Science; Workforce Development; Article; Career; Creativity; Diversity, Equity And Inclusion; Human; Science Education; Scientist; Translational Science; Workforce</t>
  </si>
  <si>
    <t>https://www.scopus.com/inward/record.uri?eid=2-s2.0-105002389232&amp;doi=10.1017%2Fcts.2025.60&amp;partnerID=40&amp;md5=7514193a0f49bfc299f5e49863a27dbf</t>
  </si>
  <si>
    <t>10.1017/cts.2025.60</t>
  </si>
  <si>
    <t>New education and training opportunities are critical for the development of a diverse and highly skilled translational science workforce. In this special communication, the authors consider how Narratives of Discovery, an initiative to interview leading scientists about the sources of their creativity, can serve as a novel translational science teaching tool. Reporting on a project to map translational science principles onto nine Narratives of Discovery conducted to date, the authors demonstrate how translational science principles are manifested in the career trajectories of these scientists and propose that the narratives can serve as a formative model for trainees. Findings from systematic coding of the Narratives of Discovery suggest that the narrative format is particularly well suited to highlight translational science principles not well-addressed by existing education opportunities, including what it means for scientists to be creative and innovative, use bold and rigorous approaches, and prioritize diversity, equity, inclusion, and accessibility. Offering excerpts from the published Narratives of Discovery and quotations from the scientists themselves, the authors aim to create space for continued conversation about how to best crystallize the concepts of translational science and advance translational science education and training initiatives. © 2025 Elsevier B.V., All rights reserved.</t>
  </si>
  <si>
    <t>Narratives of Discovery as a catalyst for translational science education and training</t>
  </si>
  <si>
    <t>Pope, Leah Gogel (55818448500); Shimbo, Daichi (55177947800); Pincus, Harold Alan (34571763200); Reilly, Muredach P. (7202322545); Charon, Rita A. (7003411163)</t>
  </si>
  <si>
    <t>Journal of Clinical and Translational Science</t>
  </si>
  <si>
    <t>Ai; Autonomy; Control; Human-centered Ai; Large Language Models; Neural Machine Translation; Professional Translation; Translation; Translation Technology; Engineering Education; Human Engineering; Integrated Control; Professional Aspects; Autonomy; Human-centered Ai; Language Model; Large Language Model; Machine Translations; Open-ended Questions; Professional Translation; Qualitative Analysis; Translation; Translation Technology; Neural Machine Translation</t>
  </si>
  <si>
    <t>https://www.scopus.com/inward/record.uri?eid=2-s2.0-105006772659&amp;doi=10.3390%2Finfo16050387&amp;partnerID=40&amp;md5=c5de385608843f49a1d6b79b02de19ae</t>
  </si>
  <si>
    <t>10.3390/info16050387</t>
  </si>
  <si>
    <t>Two key pillars of human-centered AI (HCAI) approaches are “control” and “autonomy”. To date, little is known about professional translators’ attitudes towards these concepts in the AI era. This paper explores this issue through a survey study of US-based professional translators in mid-2024. Methodologically, this paper presents a qualitative analysis of open-ended questions through thematic coding to identify themes related to (1) present conceptualizations of control and autonomy over translation technologies, (2) future attitudes towards control and autonomy in the AI era, (3) main threats and challenges, and (4) recommendations to developers to enhance perceptions of control and autonomy. The results show that professionals perceive control and autonomy differently in both the present and the future. The main themes are usability, the ability to turn on and off technologies or reject jobs that require specific technologies, collaboration with developers, and differences in working with LSPs versus private clients. In terms of future attitudes, the most frequent ones are post-editing, quality, communicating or informing clients, LSPs or society at large, and creativity or rates. Overall, the study helps identify how professionals conceptualize control and autonomy and what specific issues could help foster the development of truly human-centered AI in the translation profession. © 2025 Elsevier B.V., All rights reserved.</t>
  </si>
  <si>
    <t>Human-Centered AI and the Future of Translation Technologies: What Professionals Think About Control and Autonomy in the AI Era</t>
  </si>
  <si>
    <t>Jiménez-Crespo, Miguel A. (48361423100)</t>
  </si>
  <si>
    <t>Information (Switzerland)</t>
  </si>
  <si>
    <t>Afrofuturism; Black Women; Brain Health; Community Engagement; Creative Aging; Intersectionality; Radical Imagination; Black Population; Mental Health; Social Movement; Womens Health; Womens Status; Activism; Adult; Afrofuturism; Aged; Ageism; Aging; Article; Black Person; Cognition; Demographics; Female; Health Disparity; Health Education; Human; Human Experiment; Imagination; Normal Human; Radical Imagination; Wellbeing; African American; Brain; California; Creativity; Middle Aged; Physiology; Psychology; Very Elderly; Women's Health; San Francisco Bay; United States; Aged; Aged, 80 And Over; Aging; Black Or African American; Brain; Creativity; Female; Humans; Mental Health; Middle Aged; San Francisco; Women's Health</t>
  </si>
  <si>
    <t>https://www.scopus.com/inward/record.uri?eid=2-s2.0-105009046089&amp;doi=10.3390%2Fijerph22060875&amp;partnerID=40&amp;md5=1f3ba04d023c586986d6d150398514d5</t>
  </si>
  <si>
    <t>10.3390/ijerph22060875</t>
  </si>
  <si>
    <t>Intersectional oppression and invisibility are primary drivers of cognitive and mental health disparities that affect Black women’s wellness. Older Black women additionally experience compounding effects of ageism, which may place them at increased risk for a decline in cognitive functioning and mental wellness. To date, limited strengths-based, culturally relevant programming has focused on aging Black women. Fewer have incorporated Black women elders into conversations on Black liberation and the transformational change needed to create possible futures rooted in equity, healing, and health. This manuscript describes the inception and development of Radical Imagination, a creative aging program for Black women in the San Francisco Bay Area. Over ten weeks, 42 Black women (M age = 73.6, SD = 6.20; range: 58–85 years old) participated in the program, which incorporated brain and mental health education, art-making, storytelling, and photography. Grounded in principles of Afrofuturism and radical healing, participants explored past narratives of Black women and created a collective vision for a future that centers on Black women’s needs. Approximately 54.8% of participants attended more than one workshop. Upon program completion, exit surveys indicated that participants reported a moderate level of hopefulness about their ability to shape the future. Respondents reported overall satisfaction with the workshop series. We conclude with reflections on our process and recommendations for ways to support aging Black women using Afrofuturism and the arts. © 2025 Elsevier B.V., All rights reserved.</t>
  </si>
  <si>
    <t>Radical Imagination: An Afrofuturism and Creative Aging Program for Black Women’s Brain Health and Wellness</t>
  </si>
  <si>
    <t>Hill-Jarrett, Tanisha G. (56922069000); Jackson, Ashley J. (58946200100); Amuiri, Alinda N. (58571045200); Aguirre, Gloria Annette (57226270540)</t>
  </si>
  <si>
    <t>Computational Thinking, Scratch, Constructionism; Computer Science, Teachers; Teachers’ Perceptions</t>
  </si>
  <si>
    <t>https://www.scopus.com/inward/record.uri?eid=2-s2.0-85216106697&amp;doi=10.1016%2Fj.tsc.2025.101772&amp;partnerID=40&amp;md5=303a33672de996bdb1cf18cfb344229f</t>
  </si>
  <si>
    <t>10.1016/j.tsc.2025.101772</t>
  </si>
  <si>
    <t>In recent years, there has been increasing interest in integrating Computational Thinking (CT) into elementary schools. However, few studies have focused on teachers’ perceptions. This study aims to examine teachers' perceptions to bridge the gap between theory and practice. The study analysed teachers’ perceptions of integrating CT into school subjects through the constructionist approach, using Scratch a leading programming platform inspired by Resnick's Lifelong Kindergarten Constructionist model. Over a school year, 31 teachers participated in a professional development program and applied this model in their classrooms. The teachers were interviewed to capture their perceptions of learning and teaching using a constructionist method. The findings revealed that teachers with creative arts experience fully embraced the model, while others partially adopted it. Teachers recognized the benefits of constructionist teaching in fostering creativity, motivation, and engagement among students. However, they struggled with balancing these benefits with school demands and constraints. Challenges included managing time effectively within constraints of school and ensuring curriculum alignment. Despite this, many teachers found that the constructionist approach positively impacted students' learning engagement and personal development. By addressing the identified challenges, teacher education designers, curriculum developers, and schools can develop practices for closing the gap between theory and practice. © 2025 Elsevier B.V., All rights reserved.</t>
  </si>
  <si>
    <t>Scratch teachers' perceptions of teaching computational thinking with school subjects in a constructionist approach</t>
  </si>
  <si>
    <t>Holstein, Simona (57201422735); Cohen, Anat (55465455600)</t>
  </si>
  <si>
    <t>Artificial Intelligence; Education; Higher Education; Sustainable Education; Collaborative Learning; Curricula; Design; E-learning; Education Computing; Engineering Education; Laws And Legislation; Learning Systems; Personnel; Sustainable Development; Teaching; Digital Age; Elsevier; Faculty Members; Focus Group Method; High Educations; International Journals; Meta-synthesis; Organizational Structures; Research Method; Sustainable Educations; Artificial Intelligence</t>
  </si>
  <si>
    <t>https://www.scopus.com/inward/record.uri?eid=2-s2.0-105008921922&amp;doi=10.1016%2Fj.caeai.2025.100439&amp;partnerID=40&amp;md5=ab2027aee04b55a7d5c3a8b4d0c5418a</t>
  </si>
  <si>
    <t>10.1016/j.caeai.2025.100439</t>
  </si>
  <si>
    <t>Artificial intelligence (AI) in higher education (HE) plays a role in promoting the sustainability of society by fostering innovation and preparing students for the digital age. In this regard, the aim of the present research has been to design an AI-based sustainable education (SE) model in HE. The research method was a monomethod design with multiple sequential, qualitative and qualitative phases. In the first part of the qualitative section, the meta-synthesis approach has been used in accordance with the findings of Springer, Emerald, and Elsevier international journals from 2000 to 2024. A total of 213 articles were reviewed and 39 articles were entered the final analysis. In the second part of the qualitative section, the focus group method was used to check the validity and discover gaps in the findings. For this purpose, five faculty members of the Education and Technology Department performed data analysis based on open, axial and selective coding in MAXQDA software. The results showed opportunities and challenges of AI in SE in seven main categories and 24 sub-categories, which include organizational structure (human resources, financial resources, facilities and equipment, rules and regulations), curriculum (tools and approaches to planning, curriculum design, curriculum development and change), global citizen (responsibility, global competence and global civil participation), continuous learning (adaptive learning, collaborative learning, personal learning and automatic learning), creativity and innovation (initiative, educational innovations, creative thinking and innovation in methodology), teaching and learning process (tools, methods, evaluation and feedback) and communication (interaction and international communication, scientific communication, emotional communication and social communication). Therefore, there are challenges and opportunities in using smart AI tools for fostering digital-age graduates and ensuring sustainable social and economic developments. Therefore, improving opportunities and reducing such challenges can promise a sustainable future for the global community. © 2025 Elsevier B.V., All rights reserved.</t>
  </si>
  <si>
    <t>Designing a model of sustainable education based on artificial intelligence in higher education</t>
  </si>
  <si>
    <t>Bagherimajd, Kamran (59216349100); Khajedad, Kosar (59215663200)</t>
  </si>
  <si>
    <t>Adolescent Girls; Anemia; Food-based Recommendations; Linear Programming; Memory Performance; School-based Nutrition Education; Hemoglobin; Iron; Hemoglobins; Hemoglobin; Iron; Adolescent; Anemia; Article; Clinical Article; Clinical Assessment; Controlled Study; Diet Supplementation; Dietary Reference Intake; Fat Intake; Female; Food Based Recommendation; Groups By Age; Health Promotion; Hemoglobin Blood Level; Human; Indonesia; Iron Intake; Memory; Nutrient Intake; Nutrition Education; Protein Intake; Sample Size; School; System Analysis; Vegetable Consumption; Caloric Intake; Diet; Feeding Behavior; Nutrition Policy; Procedures; Adolescent; Diet; Energy Intake; Feeding Behavior; Female; Hemoglobins; Humans; Memory; Nutrition Policy</t>
  </si>
  <si>
    <t>https://www.scopus.com/inward/record.uri?eid=2-s2.0-85216997020&amp;doi=10.1186%2Fs12937-024-01061-w&amp;partnerID=40&amp;md5=0b4ea1424f461b8a17b5957b9c8257ee</t>
  </si>
  <si>
    <t>10.1186/s12937-024-01061-w</t>
  </si>
  <si>
    <t>Background: FAO/WHO introduced food-based dietary guidelines (FBDG) to promote healthy dietary habits. To translate the FBDG, optimized food-based recommendations (FBR) can be developed using linear programming (LP) to address problem nutrients. Despite the importance of local-specific FBR for anemia prevention, no study has reported the effect of nutrition education which promoted FBR in adolescent girls. Therefore, this study aimed to investigate the effect of optimized FBR in adolescent girls in improving dietary and nutrient intakes, hemoglobin levels, and memory performance. Methods: The intervention study was carried out in Malang District, Indonesia amongst 14–18 year adolescent girls. The study’s Indonesian slogan was Remaja which meant Active, Healthy, Smart, and Creative adolescents. The optimized FBR was developed using LP and translated into six key messages. Twenty-week nutrition education was integrated into the weekly school’s system. Results: After 20 weeks, a significant increase in dietary practices (animal protein, liver, plant protein, vegetables), nutrient intakes (protein, fat, iron), and memory performance (digit span forward and backward) were found in the intervention group. In contrast, there was decreases in the control group’s intakes of animal and plant protein. Conclusions: This finding shows that nutrition education with optimized FBR increased intakes of nutrient-dense food, protein, fat, iron, and memory performance (concentration). Nutrition education with optimized FBR should be integrated into the school system together with weekly iron supplementation for anemia prevention among these adolescent girls. Trial registration: The study was registered on ClinicalTrials.gov (ID No: NCT03946475). © 2025 Elsevier B.V., All rights reserved.</t>
  </si>
  <si>
    <t>Effect of optimized food-based recommendations on nutrient intakes, hemoglobin levels, and memory performance of adolescent girls in East Java, Indonesia</t>
  </si>
  <si>
    <t>Suciyanti, Dini (57469973100); Kolopaking, Risatianti (37117169000); Mustafa, Annasari (57210984425); Iwan, Sugeng (59543696200); Witjaksono, Fiastuti (57070455800); Fahmida, Umi (14420783500)</t>
  </si>
  <si>
    <t>Nutrition Journal</t>
  </si>
  <si>
    <t>Development</t>
  </si>
  <si>
    <t>educational program, guided for teacher</t>
  </si>
  <si>
    <t>non-programming</t>
  </si>
  <si>
    <t>teachers' perceptions</t>
  </si>
  <si>
    <t>survey</t>
  </si>
  <si>
    <t>survey of educator</t>
  </si>
  <si>
    <t xml:space="preserve">interview </t>
  </si>
  <si>
    <t>development and survey</t>
  </si>
  <si>
    <t>comparison</t>
  </si>
  <si>
    <t>curriculum</t>
  </si>
  <si>
    <t>not-classroom</t>
  </si>
  <si>
    <t>intstrumen development</t>
  </si>
  <si>
    <t>conceptual</t>
  </si>
  <si>
    <t>inovation</t>
  </si>
  <si>
    <t>AI asisten</t>
  </si>
  <si>
    <t>model' development</t>
  </si>
  <si>
    <t>design</t>
  </si>
  <si>
    <t>Source</t>
  </si>
  <si>
    <t>Scopus</t>
  </si>
  <si>
    <t>ERIC</t>
  </si>
  <si>
    <t>journalArticle</t>
  </si>
  <si>
    <t>African Educational Research Journal</t>
  </si>
  <si>
    <t>Arslan, Seda; Çelik, Yasar</t>
  </si>
  <si>
    <t>Primary School Teachers' and Students' Views about Robotic Coding Course</t>
  </si>
  <si>
    <t>Coding, which is among the 21st century skills, has been included in the curriculum of many countries in recent years from preschool to high school. Primary school teachers are very important in the teaching of coding. In this context, this study aims to reveal the coding education that primary school students receive and the contribution of this course to them from the perspective of classroom teachers and primary school students. In this study, the qualitative method and phenomenological design were used in the study. The study group consists of 8 classroom teachers and 16 primary school students in the city center of Amasya. Easily accessible sampling was used to constitute the study group. In order to obtain the data, a quasistructured interview form consisting of six questions for teachers and one question for students was prepared. Nvivo 9 program was used to analyze the data. Content analysis has been done as previously created code and themes are used. According to the results of the research, Robotics and Coding course contributes to children's mental development and metacognitive skills such as creative and reflective thinking and improves their problem-solving skills. In addition, it was concluded that Robotics and Coding course should be given to students at an early age, so it should be included in primary school programs.</t>
  </si>
  <si>
    <t>http://eric.ed.gov/?id=EJ1349353</t>
  </si>
  <si>
    <t>21st Century Skills; Coding; Cognitive Development; Computer Science Education; Content Analysis; Elementary School Students; Elementary School Teachers; Lesson Plans; Metacognition; Phenomenology; Problem Solving; Robotics; Student Attitudes; Teacher Attitudes; Teaching Methods</t>
  </si>
  <si>
    <t>Journal of Learning and Teaching in Digital Age</t>
  </si>
  <si>
    <t>Çakir, Hüseyin</t>
  </si>
  <si>
    <t>Student Perspectives on Project Development in Coding and Robotics Courses</t>
  </si>
  <si>
    <t>This study aims to understand students' views on project development in coding and robotics courses. Focusing on student study groups in this field seeks to provide a broad view using qualitative and quantitative methods. The study group consists of students taking the coding and robotics course. A semi-structured interview form developed by the researcher was used. The data collected during the research were obtained through face-to-face personal interviews. As a data collection tool, the interview form consists of 22 questions. Within the scope of the study, open-ended questions were analyzed through content analysis, and frequency and percentage distributions were used to determine their opinions. With the findings obtained, it was tried to reveal the difficulties encountered by students in coding and robotics courses and their strategies to overcome these difficulties, the effects of the skills they gained (e.g., problem-solving, creativity, communication) on their daily lives, how students develop teamwork, cooperation skills, technology use, and computer programming skills, and the effects on students' self-confidence, motivation and learning. This study will be an essential step in understanding the impact of coding and robotics courses on students' project development processes.</t>
  </si>
  <si>
    <t>http://eric.ed.gov/?id=EJ1477538</t>
  </si>
  <si>
    <t>Barriers; Coding; College Students; Communication Skills; Cooperation; Coping; Creativity; Foreign Countries; Problem Solving; Program Development; Robotics; Self Esteem; Skill Development; Student Attitudes; Student Motivation; Student Projects; Teamwork; Technological Literacy</t>
  </si>
  <si>
    <t>Higher Education Studies</t>
  </si>
  <si>
    <t>Ghudkam, Supachai; Chatwattana, Pinanta; Piriyasurawong, Pallop</t>
  </si>
  <si>
    <t>An Imagineering Learning Model Using Advance Organizers with Internet of Things</t>
  </si>
  <si>
    <t>An imagineering learning model using advance organizers with the internet of things was developed to promote creative innovation for learners in the 21st century. It is an innovation initiated by integrating classroom learning and technology that connects with the internet of things. The objectives of this research were (1) to study and synthesize the conceptual framework of the imagineering learning model using advance organizers with the internet of things, (2) to develop the imagineering learning model, and (3) to assess the appropriateness of the developed model. The participants comprised a purposive sample of five experts from various higher education institutions who have knowledge and ability in designing and developing learning models and teaching and learning systems. Research instruments included the (1) imagineering learning model and (2) assessments of the appropriateness of the proposed model. The results were in line with the expectations of the research team, which found that the proposed imagineering learning model can be used as an instrument to improve teaching and learning by integrating knowledge in computational science subjects with professional courses to develop creative innovations for elementary school learners. By applying imaginary teaching techniques and conceptual maps to cloud learning, the proposed imagineering learning model encourages learners to develop the knowledge and ability to innovate creatively. Knowledge from programming and knowledge of agricultural work in vocational courses must be integrated appropriately.</t>
  </si>
  <si>
    <t>http://eric.ed.gov/?id=EJ1392478</t>
  </si>
  <si>
    <t>Advance Organizers; Creative Thinking; Creativity; Critical Thinking; Imagination; Innovation; Internet; Learning Processes; Models; Prior Learning; Problem Solving</t>
  </si>
  <si>
    <t>Journal of Education and e-Learning Research</t>
  </si>
  <si>
    <t>Cheng, Ni; Osman, Siti Zuraidah Md</t>
  </si>
  <si>
    <t>Level of Computational Thinking Skills among First-Year University Students: Variation across Gender, Geographical Background, Academic Discipline, and Programming Learning Experience</t>
  </si>
  <si>
    <t>This study explores the current status of computational thinking (CT) skills among first-year university students and examines whether any differences exist across genders, geographic backgrounds and academic disciplines with programming learning experience given the growing interest in computational thinking (CT) in recent years. It also investigates the correlations among the five sub-dimensions of CT. 375 Chinese undergraduates were selected through random sampling and completed a computational thinking skills questionnaire. Data were analyzed using quantitative methods, including descriptive statistics, independent samples t-tests, and Pearson correlation analysis. The following results were found: (1) The overall CT skills of the first-year students reached a moderate level. (2) Programming learning experience and academic discipline significantly influenced CT skills of undergraduates but no statistical difference was found across gender and geographic background. (3) There were significant and positive correlations among the five sub-dimensions of CT. The study reveals that differences in CT skills among first-year students are primarily associated with academic discipline and programming learning experience, emphasizing the need for targeted instructional strategies to support diverse learning backgrounds. The present study offers valuable insights into integrating CT into the university curriculum to benefit undergraduates across different academic disciplines.</t>
  </si>
  <si>
    <t>http://eric.ed.gov/?id=EJ1477189</t>
  </si>
  <si>
    <t>Algorithms; College Freshmen; Computation; Cooperation; Creativity; Critical Thinking; Engineering; Gender Differences; Geographic Location; Humanities; Intellectual Disciplines; Problem Solving; Programming; Rural Urban Differences; Sciences; Social Sciences; Thinking Skills</t>
  </si>
  <si>
    <t>Dagiene, Valentina; Grigas, Gintautas; Jevsikova, Tatjana</t>
  </si>
  <si>
    <t>The work of Niklaus Wirth, designer of the Pascal programming language, has led to the introduction of programming in schools in many countries often leading to a transformation in the way of thinking. In this article, we provide a retrospective analysis of the Lithuanian experience driven by Pascal and discuss the main ideas about teaching programming originating from this experience. We conducted a qualitative study by means of interviews with experts involved in the development of programming education during its early phases to examine their memories and perspectives. Programming education in Lithuania started with the Pascal-inspired "Young Programmers' School by Correspondence," founded in 1981, which had a great influence on the Lithuanian programming elite. For this purpose, a compiler for a subset of Pascal was developed for students taking their first steps towards programming, or more precisely, algorithmic thinking. Many innovations were developed and brought into practice. The ones that have proved their worth and have not lost their relevance are the subject of this article. These include assessing program text readability, cultivating programming style, program reading tasks, creative thinking tasks, problem-solving approaches, detailed compiler error messages, automatic error fixing, and compiler advice to novice programmers. While some concepts became obsolete with technological advancements, others remain relevant, directly or as inspiration for new ideas, forming the basis of this study</t>
  </si>
  <si>
    <t>http://eric.ed.gov/?id=EJ1455306</t>
  </si>
  <si>
    <t>Algorithms; Attitudes; College Faculty; Computer Science Education; Computer Software; Creative Thinking; Educational History; Expertise; Foreign Countries; Information Science; Instructional Innovation; Intellectual History; Problem Solving; Programming; Programming Languages; Secondary School Teachers; Teacher Attitudes; Teaching Methods; Technological Advancement; Trend Analysis</t>
  </si>
  <si>
    <t>International Journal of Psychology and Educational Studies</t>
  </si>
  <si>
    <t>Demir-Kaçan, Sibel; Kaçan, Ahmet</t>
  </si>
  <si>
    <t>Looking for Problem Scenarios with Robotic Coding: Primary School Example in Turkey</t>
  </si>
  <si>
    <t>Students can develop their creative thinking processes and problem scenarios with robotic applications. Therefore, the research objective is that robotic applications can solve students' problem scenarios. This study was conducted in Samsun/Turkey in the Ministry of Education for 10 weeks and involved 8 elementary school students.. For this study, we made two things which are the necessary configurations developed by an expert researcher, another one is robotics coding training which other field expert researchers carried out. After studying problem scenarios and robotic coding training, students were provided with the problem scenarios to bring solutions with robotic coding. In this study, it was found that although most of the students proposed different solutions to the given scenario, there were also students who proposed similar solutions. At the end of the study, students had very different approaches to the scenarios and students designed some robots as we can see. [This study was presented as an oral presentation at "The Twelfth International Congress of Educational Research."]</t>
  </si>
  <si>
    <t>http://eric.ed.gov/?id=EJ1335607</t>
  </si>
  <si>
    <t>Clubs; Coding; Creative Thinking; Elementary School Students; Foreign Countries; Freehand Drawing; Grade 3; Grade 4; Problem Solving; Robotics; Self Evaluation (Individuals); Student Attitudes</t>
  </si>
  <si>
    <t>Tep, Puthyrom; Chuathong, Saranya; Sombunsukho, Suwanna</t>
  </si>
  <si>
    <t>Underlying Dimensions of Lifestyle and Their Relation with Creative Ideation among Undergraduate Students</t>
  </si>
  <si>
    <t>In higher education, a limited number of studies have been conducted on the relationship between lifestyle and creativity and dating back to more than 50 years ago. This study investigates the up-to-date results of the relationship between university students' lifestyles and their creative ideation. The data was collected two times in order to perform Exploratory Factor Analysis (EFA) and Hierarchical Regression Analysis. The participants consisted of 233 students for EFA, whereas regression analysis consisted of 239 students from five public universities across Thailand. The data was analyzed using 'R Programing Language' to obtain the results. The study revealed that in a collectivist culture society like Thailand, student lifestyles consist of five dimensions, i.e., family-oriented, community consciousness, modern, family concern, and traditional lifestyle. The correlation results showed that community consciousness and a modern lifestyle were significantly associated with creative ideation after controlling for gender and age variables. In contrast, family concern, family-oriented, and a traditional lifestyle were not. These findings suggest that undergraduate students who endorse modern and community consciousness lifestyles were likely to perform better in generating creative ideas.</t>
  </si>
  <si>
    <t>http://eric.ed.gov/?id=EJ1354980</t>
  </si>
  <si>
    <t>Age Differences; Collectivism; Correlation; Creative Thinking; Creativity; Factor Analysis; Family Relationship; Foreign Countries; Gender Differences; Life Style; Programming Languages; Social Attitudes; Social Values; State Universities; Student Attitudes; Student Interests; Undergraduate Students</t>
  </si>
  <si>
    <t>International Journal of Education and Literacy Studies</t>
  </si>
  <si>
    <t>Tartuk, Murat</t>
  </si>
  <si>
    <t>Metaphorical Perceptions of Middle School Students Regarding the Concept of Artificial Intelligence</t>
  </si>
  <si>
    <t>Artificial intelligence and technologies have started to directly affect and steer humanity with the developments in science and technology in recent years. Artificial intelligence is like a living organism that thinks, decides and remembers for humans. The effects and consequences of this situation on individuals and societies are explicitly predicted and observed. However, how these results will affect our future in the long term remains a big question mark. It seems likely that countries will add artificial intelligence and coding literacy skills to their curricula in order to raise awareness of their citizens in the face of these possible questions and problems in the coming years. Nowadays, understanding artificial intelligence is key to using technology effectively. Students' perceptions of this concept is crucial because of this. This present study aimed to determine the metaphorical perceptions of middle school students about the concept of artificial intelligence. Also, it is a qualitative study with phenomenological design principles. The study group consisted of 86 students studying in the 5th, 6th, 7th and 8th grades of a private school affiliated to the Ministry of National Education (MoNE) of the Republic of Turkey. The students were asked to complete the sentence "Artificial intelligence is like... because...". The data obtained from the research were analyzed by content analysis method. As a result of the research, it was determined that middle school students developed 51 different metaphors about the concept of artificial intelligence. It was found that these metaphors developed by the students were diverse and creative. The most frequently used metaphors are human (10), brain (8), robot (4), technology (3) and scientist (3). The metaphors developed by the students about the concept of artificial intelligence were separated in 4 different categories. These categories are technical/ object, human/subject, nature-related and interesting/other. Middle school students perceived the concept of artificial intelligence mostly through human subjective elements. In addition, it was observed that students perceived the concept of artificial intelligence in a very broad perspective.</t>
  </si>
  <si>
    <t>http://eric.ed.gov/?id=EJ1375711</t>
  </si>
  <si>
    <t>Artificial Intelligence; Figurative Language; Foreign Countries; Grade 5; Grade 6; Grade 7; Grade 8; Middle School Students; Programming; Student Attitudes; Technology Uses in Education</t>
  </si>
  <si>
    <t>International Journal of Curriculum and Instruction</t>
  </si>
  <si>
    <t>Bircan, Mehmet Akif</t>
  </si>
  <si>
    <t>An Investigation of Classroom Teachers' Educational Digital Game Designs for Mathematics Teaching and Their Opinions on the Design Process</t>
  </si>
  <si>
    <t>The aim of this study is to determine the level of compliance of the educational digital game designs developed by the form teachers for teaching mathematics with the determined criteria and to analyze the opinions of the classroom teachers on the educational digital game design process. Case study, one of the qualitative research designs, was used in the research. The study group of the research consists of 19 classroom teachers who work in public schools and are selected by the easily accessible sampling method. During the research, in the first stage, form teachers were trained for 3 weeks through remote education on the development of educational digital games using the Scratch program, and in the second stage, the teachers were given 3 weeks to develop the games. In this second stage, online meetings were held with the working group every week, information was obtained about the development stages of their games and guidance was provided. In the study, the "Educational Digital Game Evaluation Rubric" was used to evaluate the educational digital games developed by the form teachers, and the "Semi-Structured Interview Form" was used to determine the teachers' views on the process. As a result of the research, it was concluded that the level of compliance of the educational digital game designs of the form teachers with all the determined criteria was slightly above the medium level in general, and that they got the highest score from coding/software in terms of compliance with the criteria, and the lowest score from the audio design criteria. In addition, form teachers stated that the educational digital game design process is beneficial for teachers, students and mathematics teaching in general; develop skills such as creativity, problem solving, critical thinking and information and familiarity with communication technologies; they expressed that mathematics teaching contributed positively to their professional competence.</t>
  </si>
  <si>
    <t>http://eric.ed.gov/?id=EJ1364640</t>
  </si>
  <si>
    <t>Design; Educational Games; Faculty Development; Foreign Countries; Mathematics Instruction; Mathematics Teachers; Program Effectiveness; Reliability; Teacher Attitudes; Video Games</t>
  </si>
  <si>
    <t>Cypriot Journal of Educational Sciences</t>
  </si>
  <si>
    <t>Subramaniam, Shivaraj; Maat, Siti Mistima; Mahmud, Muhammad Sofwan</t>
  </si>
  <si>
    <t>Computational Thinking in Mathematics Education: A Systematic Review</t>
  </si>
  <si>
    <t>As a research area, computational thinking (CT) has gotten increased attention in mathematics education in the last decade. A study identifying patterns in CT research would be essential in understanding the technique for developing CT in mathematics and guiding future research attempts. As a result, the goal of this systematic literature review is to look at the learning methods promoting CT in mathematics lessons. The Preferred Reporting Items for Systematic Review and Meta-Analyses standards were utilised to guarantee that this study was done systematically. The result shows that even though there are various types of learning tools that are most commonly used, the coding programming tool and robotic activities tool are the most user-friendly methods for encouraging CT in mathematics education. This literature review is intended to provide educators with a better understanding of learning tools in order to enhance CT, which may help transform education into something more creative and meaningful.</t>
  </si>
  <si>
    <t>http://eric.ed.gov/?id=EJ1349901</t>
  </si>
  <si>
    <t>Computation; Literature Reviews; Mathematics Education; Skill Development; Teaching Methods; Thinking Skills</t>
  </si>
  <si>
    <t>Mathematics Teaching Research Journal</t>
  </si>
  <si>
    <t>Kurniasih, Ary Woro; Purwanto; Hidayanto, Erry; Subanji</t>
  </si>
  <si>
    <t>Teachers' Skills for Attending, Interpreting, and Responding to Students' Mathematical Creative Thinking</t>
  </si>
  <si>
    <t>This study aimed to explore the mathematics teachers' skills in attending, interpreting, and responding to students' mathematical creative thinking. The data of this study comprised of the teachers' skills in attending, interpreting, and responding to students' mathematical creative thinking gained from observing a recorded video of the teachers' teaching enactment. The data were collected inductively with open coding to examine classroom teaching. Findings suggest that the mathematics teachers raise the attending skills in two categories: activities directly related to students' mathematical creative thinking and activities that support students' mathematical creative thinking. They interpret mathematical understanding in various ways: excluding the justification of right or wrong answers; focusing on right or wrong; focusing on the only correct solution; focusing on deficiencies in the student's working process; focusing on how they wrote and drew on grid paper and anything else indirectly connected to mathematical thinking; stating that working on the problem is easy; comparing the thinking process of the teachers and students. The mathematics teachers responded by giving comments or questions about their students' knowledge, idea, procedure, or mathematical thinking and based on mathematical creative thinking; giving general comments or questions; giving comments or questions to trigger students to share their opinions; asking other students to comment or ask questions about certain students' thinking ideas; asking other students to explain certain students' thoughts; giving comments or questions about students' mathematical creative thinking/open-ended problem/critical thinking.</t>
  </si>
  <si>
    <t>http://eric.ed.gov/?id=EJ1350654</t>
  </si>
  <si>
    <t>Comparative Analysis; Creative Thinking; Foreign Countries; Junior High School Teachers; Knowledge Level; Mathematics Skills; Mathematics Teachers; Questioning Techniques; Teacher Attitudes; Teacher Student Relationship; Teaching Methods; Teaching Skills; Thinking Skills</t>
  </si>
  <si>
    <t>Wanglang, Chotika; Sraubon, Kobkiat; Piriyasurawong, Pallop</t>
  </si>
  <si>
    <t>Combining Game-Based Learning with Design Thinking Using Block-Based Programming to Enhance Computational Thinking and Creative Game for Primary Students</t>
  </si>
  <si>
    <t>This research aims to develop a combining game-based learning with design thinking using block-based programming to enhance computational thinking and creative games for primary students and will be referred to as game-based learning from now on. The purpose of this research is to 1) develop a model for game-based learning, 2) develop the system for game-based learning, 3) evaluate students' computational thinking after implementing game-based learning, and 4) evaluate the creative games created by students after game-based learning is implemented. The research tools included 1) the model for the game-based learning, 2) the model-appropriate evaluation form, 3) the learning system evaluation form 4) the computational thinking evaluation form, and 5) the creative game evaluation form. The research results showed that 1) the evaluation results of the model are appropriate for teaching at the highest level ([X-bar] = 4.82, SD = 0.42) and could be used for experimental teaching, 2) The results of game-based learning system quality are at the highest level ([X-bar] = 4. 57, S.D. = 0. 50). The researcher implements a game-based learning model and system to teach a sample group of 24 students in grade 4, using a purposive sampling method. The results of the implementation could be summarized as follows: 1) the results of students' computational thinking evaluation after implementing the model and system are significantly higher than before at the .05 level. 2) evaluation results of creative games that students developed after implementing the model and system are at a high level ([X-bar] = 4.29, S.D. = 0.52).</t>
  </si>
  <si>
    <t>http://eric.ed.gov/?id=EJ1427246</t>
  </si>
  <si>
    <t>Computation; Creativity; Design; Elementary School Students; Foreign Countries; Game Based Learning; Grade 4; Models; Programming; Student Evaluation; Thinking Skills</t>
  </si>
  <si>
    <t>Journal of Microbiology &amp; Biology Education</t>
  </si>
  <si>
    <t>Morra, Christina N.; Adkins, Sarah J.; Barnes, M. Elizabeth; Pirlo, Obadiah J.; Fleming, Ryleigh; Convers, Bianca J.; Glass, Sarah P.; Howell, Michael L.; Raut, Samiksha A.</t>
  </si>
  <si>
    <t>Non-STEM Majors COVID-19 Vaccine Impressions Improve, and Misconceptions Resolve, after Podcast Assignment</t>
  </si>
  <si>
    <t>Misinformation regarding vaccine science decreased the receptiveness to COVID-19 vaccines, exacerbating the negative effects of the COVID-19 pandemic on society. To mitigate the negative societal impact of the COVID-19 pandemic, impactful and creative science communication was needed, yet little research has explored how to encourage COVID-19 vaccine acceptance and address misconceptions held by non-Science, Technology, Engineering and Mathematics majors (referred to as non-majors). We have previously demonstrated that including expert guest lectures in the vaccine module in the non-major introductory biology course helps combat students' vaccine hesitancy. In the present study, we further address how learning about vaccines impacts student knowledge and impressions of the COVID-19 vaccines through a podcast assignment. As a part of this assignment, non-majors created podcasts to address COVID-19 vaccine misconceptions of their choice. We coded pre and post, open-ended essay reflections (n = 40) to assess non-majors' knowledge and impressions of the COVID-19 vaccines. Non-majors' impressions of the vaccines improved following the podcast assignment with more than three times as many students reporting a positive view of the assignment than negative views. Notably, eight of the nine interviewed students still ended the course with misconceptions about the COVID-19 vaccines, such as the vaccines being unnecessary or causing fertility issues. In a post semi-structured interview following this assignment, students (n = 7) discussed the impact of looking into the specific misconceptions related to COVID-19 vaccines themselves, including improved science communication skills and understanding of different perspectives. Thus, podcasts can provide opportunities for students to improve engagement in valuable societal topics like vaccine literacy in the non-majors classroom.</t>
  </si>
  <si>
    <t>http://eric.ed.gov/?id=EJ1437710</t>
  </si>
  <si>
    <t>Audio Equipment; COVID-19; Immunization Programs; Material Development; Misconceptions; Nonmajors; Pandemics; Programming (Broadcast); Student Attitudes; Student Developed Materials; Teaching Methods; Undergraduate Students</t>
  </si>
  <si>
    <t>Troy, Jesse D.; Neely, Megan L.; Pomann, Gina-Maria; Grambow, Steven C.; Samsa, Gregory P.</t>
  </si>
  <si>
    <t>Administrative Considerations Pertaining to the Use of Creative Methods of Student Assessment: A Theoretically Grounded Reflection from a Master of Biostatistics Program</t>
  </si>
  <si>
    <t>Student evaluation is a key consideration for educational program administrators because program success depends on students' ability to demonstrate successful development of core competencies. Student evaluations must therefore be aligned with learning objectives and overall program goals. Graduate level educational programs typically incorporate course-level and program-level evaluations, e.g., a final examination in a single course vs. a qualifying examination that assesses knowledge gained from several courses. While there is often considerable attention given to the structure of these evaluations at the program level, the format is typically left to the instructor's discretion. We argue in this article that there are administrative advantages to encouraging instructors to adopt creative forms of assessment that extend beyond the typical concerns related to program structure. Specifically, we argue that advantages can be gained in terms of increasing student engagement, adding real world context to student evaluations, maintaining positive program culture, and reducing the opportunity for cheating. We present two examples of creative assessments implemented in a 2-year Master of Biostatistics program, along with a discussion of three key questions administrators should consider as they work with instructors to develop innovative assessment methods: (1) what changes to make; (2) in what order to make those changes; and (3) how to consult with instructors about making those changes.</t>
  </si>
  <si>
    <t>http://eric.ed.gov/?id=EJ1362223</t>
  </si>
  <si>
    <t>Alignment (Education); Biological Sciences; Blended Learning; Causal Models; Cheating; Creativity; Educational Change; Educational Objectives; Evaluation Methods; Graduate Students; Inferences; Learner Engagement; Masters Programs; Program Administration; Programming Languages; Statistics Education; Student Evaluation; Teacher Administrator Relationship; Teaching Methods</t>
  </si>
  <si>
    <t>Teachers and Curriculum</t>
  </si>
  <si>
    <t>Morreale, Fabio</t>
  </si>
  <si>
    <t>Rethinking Music Technology Pedagogy: A New Zealand Focus</t>
  </si>
  <si>
    <t>In the creative sector, "music technology" refers to a wide range of musical practices, tools and devices enabled or facilitated by computers. Yet the music technology curriculum in New Zealand, as in other parts of the world, is dominated by two specific tools: commercial Digital Audio Workstations (DAWs) and notation software. In this chapter, I problematise this limitation by showing the pedagogical issues deriving from this exclusive model and by unpacking the ideological substrate of these tools, which is firmly grounded on neoliberal practices and principles. My analysis covers the ontology of these tools--what they are, what they do--and their business model. I then compare these tools against alternative approaches to music technology based on free-to-use, open-source software and programming languages based on principles of inclusion, collaboration and creative exploration.</t>
  </si>
  <si>
    <t>http://eric.ed.gov/?id=EJ1367796</t>
  </si>
  <si>
    <t>Colonialism; Educational Change; Educational Technology; Foreign Countries; Music Education; Open Source Technology</t>
  </si>
  <si>
    <t>Journal of Online Graduate Education</t>
  </si>
  <si>
    <t>Scales, T. Laine; Timbers, Veronica L.; Hollenburger, Jennifer C.</t>
  </si>
  <si>
    <t>Building Intellectual Communities in Online Doctoral Programs</t>
  </si>
  <si>
    <t>In 2008, the Carnegie Initiative on the Doctorate (CID) presented research on how to help doctoral students thrive and successfully transition into higher education roles. The CID reported that doctoral students often left programs that were using an expert-apprentice model, where students are expected to strictly follow the methods and style of their doctoral chair. Alternatively, students were more successful in programs where a mutual intellectual community was shared among students and faculty. In this article, the authors provide a case study of how mutual intellectual community was established in an online Social Work doctoral program at Baylor University. Using auto-ethnography, the authors draw from their own positionalities in the program as students, faculty, and program director, providing practical examples and critical reflection around successes and barriers in building intellectual community in their online Social Work doctoral program. The main characteristics of intellectual communities include shared purpose, respect for diverse skill sets, flexibility and forgiveness, and generosity of time and ideas. When students and faculty are separated by physical distance in online doctoral programs, these characteristics must be established through intentional programming, mutual commitment to establishing a meaningful community, advocacy (by leadership, faculty, and students), and creative opportunities for engagement. This article provides insights into building an intellectual community and stewarding professional development for online doctoral students. Our narrative and analysis can be instructive to programs seeking to develop online Ph.D. students into early career educators and researchers who can meet the evolving demands of higher education.</t>
  </si>
  <si>
    <t>http://eric.ed.gov/?id=EJ1455331</t>
  </si>
  <si>
    <t>Caring; Communities of Practice; Cooperation; Diversity; Doctoral Programs; Electronic Learning; Ethnography; Experiential Learning; Intellectual Experience; Participation; Professional Development; Social Work</t>
  </si>
  <si>
    <t>Journal of Comparative and International Higher Education</t>
  </si>
  <si>
    <t>Mann, Nadia; Mennicke, Sue</t>
  </si>
  <si>
    <t>Improving the First-Year Experience of Chinese International Students through Responsive Pedagogy: Insights from F&amp;M in Shanghai</t>
  </si>
  <si>
    <t>This article discusses lessons learned from the development and execution of F&amp;M in Shanghai, a hybrid residential-remote program created for Franklin and Marshall College's first-year Chinese students in Fall 2020. The F&amp;M Office of International Programs worked with the Institute for Study Abroad (IFSA) to develop the residential portion of the program, and coordinated the curriculum and remote engagement framework. F&amp;M in Shanghai represented an opportunity to craft a constructive environment for first-year Chinese students by intentionally considering and meeting their specific needs. Utilizing creative, well-designed pedagogy, thoughtful programming, and a multipronged approach to student support, we were able to operate the program with great success. Assessments of F&amp;M in Shanghai resulted in a great deal of data, and some results we observed run counter to received wisdom. This article discusses how these results suggest avenues for future research.</t>
  </si>
  <si>
    <t>http://eric.ed.gov/?id=EJ1360229</t>
  </si>
  <si>
    <t>Academic Achievement; Academic Persistence; Blended Learning; College Freshmen; COVID-19; Distance Education; Educational Technology; English Language Learners; Faculty Development; Foreign Countries; Foreign Students; International Cooperation; Learner Engagement; Multilingualism; Pandemics; Program Development; School Closing; School Holding Power; Student Experience; Student Needs; Student School Relationship; Synchronous Communication; Teacher Attitudes; Teacher Student Relationship; Technology Uses in Education</t>
  </si>
  <si>
    <t>Analytic Teaching and Philosophical Praxis</t>
  </si>
  <si>
    <t>Özdemir, Özge</t>
  </si>
  <si>
    <t>Notes from the Field: Philosophy on the Radio and the Little Thinkers Society</t>
  </si>
  <si>
    <t>This article is about a radio program called Little Thinkers Society that has been running for five years with children at Açik Radyo, an independent radio station in Istanbul. The radio program's goal is to engage children in philosophical inquiries on various questions and concepts and to share their voices with a wider audience. The article provides detailed information on how the radio program was created, planned, and executed. It also presents quantitative data to demonstrate the program's impact, and qualitative reports to evaluate its effect on children, educators, and the broader community. The article evaluates how Little Thinkers Society, which brings the philosophy for/with children sessions held in the classroom to the radio studio, contributes to the development of children's critical and creative thinking abilities, along with caring and collaborative social skills.</t>
  </si>
  <si>
    <t>http://eric.ed.gov/?id=EJ1439801</t>
  </si>
  <si>
    <t>Active Learning; Community Attitudes; Cooperative Learning; Creative Thinking; Critical Thinking; Foreign Countries; Inquiry; Interpersonal Competence; Middle School Students; Philosophy; Programming (Broadcast); Radio; Student Attitudes; Teacher Attitudes</t>
  </si>
  <si>
    <t>Journal of Biological Education Indonesia (Jurnal Pendidikan Biologi Indonesia)</t>
  </si>
  <si>
    <t>Wikanta, Wiwi; Suharti, Peni; Asy'ari</t>
  </si>
  <si>
    <t>Development of Practicum-Based Mobile Augmented Reality through the Group Investigation Model to Improve Students' Creative Thinking</t>
  </si>
  <si>
    <t>Students' creative thinking skills need to be developed, one of which is through learning. This research was aimed to produce Augmented Reality (AR) media based on Group Investigation (GI) practice models on various living things to improve students' creative thinking skills. This research and development using the 4-D model. However, it only reached the Develop stage. The population of this study was students of SMA Muhammadiyah 10 Surabaya in the Science class, with 37 students in each class. This study collected data through validation tests, pre-tests, post-tests, observation sheets for creative thinking skills, questionnaires, and student responses. The data analysis technique used is qualitative and quantitative descriptive. The results of development research carried out by researchers related to Mobile AR media with display aspects with 17 indicators obtaining good category. Whereas in the programming aspect, seven indicators are good category. So, the Mobile AR media validation results are good category. Biological material in the application with AR with content aspects with eight indicators are very good category. Whereas in the learning aspect, which consists of 16 indicators, in the good/valid category. The material in this category is worthy of being tested in the field. Based on descriptive statistics, the pre-test and post-test proved to be higher. We discuss these results and its implications.</t>
  </si>
  <si>
    <t>http://eric.ed.gov/?id=EJ1400100</t>
  </si>
  <si>
    <t>Biology; Computer Simulation; Cooperative Learning; Creative Thinking; Electronic Learning; Foreign Countries; Handheld Devices; Practicums; Secondary School Students; Skill Development</t>
  </si>
  <si>
    <t>Science Education and Civic Engagement</t>
  </si>
  <si>
    <t>Sprowles, Amy; Smith, Jessica; Siering, Patricia; Margell, Steven; Shaughnessy, Frank; O'Dowd, Alison; Malloy, Kerri J.; Hurst, Matthew P.; Goley, P. Dawn; Morehead-Hillman, Lisa; Mazzag, Borbolla; Black, Gillian; Hillman, L. Chook Chook; Oliver, Dale; Goldenberg, Katlin R.; Rich, Angela; Manor, Sonja; Johnson, Matthew D.; Cashman, Eileen</t>
  </si>
  <si>
    <t>Integrating Indigenous Science, Culture, and Social Justice Concerns into First-Year STEM Curriculum: Improving Intellectual Growth, Psychosocial Factors Associated with Retention, and Academic Achievement of Students from Racially Minoritized Groups Historically Underrepresented in STEM</t>
  </si>
  <si>
    <t>Deficits in college degree attainment limit important perspectives and ways of knowing that inspire creativity and innovation. Disproportional outcomes for racially minoritized groups that are historically underrepresented in science, technology, engineering, and mathematics exacerbate this problem and promote societal inequities, structural racism, professional segregation, and racial wealth gaps. Culturally responsive programming that incorporates empathy and equity for non-majority populations can empower students from diverse backgrounds to achieve their educational goals. This paper describes the outcomes of a first-year place-based learning community in which students studied the science, culture, values, and social justice concerns of the Indigenous people of the Klamath River Basin by completing a water quality experiment alongside faculty, Indigenous scientists, and cultural experts. A combination of survey data and thematic analysis was used to evaluate the impact of the program on intellectual growth, gains in psychosocial factors associated with first-year student success, and academic achievement. All student participants demonstrated intellectual growth and gains in psychosocial factors associated with STEM retention, but the effects were most pronounced for students who identified parallels between issues faced by Native American communities and their home communities. The most significant gains in STEM retention and academic achievement occurred for URG students (students from underrepresented groups) who learned about Native American culture through the water quality laboratory. The majority of students expressed the importance of understanding the cultural, environmental, and/or social justice issues of Native American people to their future careers. We believe ours is one of the first studies that specifically examines the improved outcomes for first-year URG college STEM students that can result from curriculum that highlights scientific, cultural, and social justice concerns of Indigenous communities.</t>
  </si>
  <si>
    <t>http://eric.ed.gov/?id=EJ1455367</t>
  </si>
  <si>
    <t>Academic Achievement; College Freshmen; Cultural Awareness; Culturally Relevant Education; Curriculum Implementation; Indigenous Knowledge; Intellectual Development; Minority Group Students; Place Based Education; Psychological Patterns; School Holding Power; Social Influences; Social Justice; STEM Education</t>
  </si>
  <si>
    <t>Journal of Higher Education Outreach and Engagement</t>
  </si>
  <si>
    <t>Wentworth, Chelsea; Doberneck, Diane M.; Barnes-Najor, Jessica V.; Smith, Mindy; Hirsch, Jen; Reid, Mallet R.</t>
  </si>
  <si>
    <t>Feminist Community Engagement Disrupted: Pathways for Boundary Spanning and Engagement during Disruption</t>
  </si>
  <si>
    <t>Feminist community-engaged scholars and practitioners value deep relationship building with their community partners, which can be challenging during periods of disruption. Increasingly, disruptions occur at multiple levels (e.g., pandemics, civil unrest, community/campus violence, partner staffing and leadership turnover, experiences of illness or dramatic shifts in caregiving responsibilities). During disruptions, engaging partners in deep and meaningful ways requires innovation and creativity. Authors chronicle a multiyear, campuswide interdisciplinary learning community about feminist community engagement disrupted. Authors describe the ways in which feminist community engagement practices informed how the learning community was envisioned and convened and the various learning community stages over time. Throughout, authors share reflections on how meaningful this learning time and space has been and how participation in the learning community has influenced their thinking and practices. Conclusions address lessons learned useful for other boundary-spanning community-engaged scholars and practitioners and those who develop programming to support them.</t>
  </si>
  <si>
    <t>http://eric.ed.gov/?id=EJ1445706</t>
  </si>
  <si>
    <t>Barriers; Caring; Communities of Practice; Community Involvement; Educational Practices; Feminism; Outreach Programs</t>
  </si>
  <si>
    <t>Southeast Asia Early Childhood</t>
  </si>
  <si>
    <t>Bay, Dondu Neslihan</t>
  </si>
  <si>
    <t>Turkish Preschoolers' Question and Response Interactions during the Evaluation of the Day</t>
  </si>
  <si>
    <t>Research has shown that children's responses differ depending on the questions asked. These differences alter the questions that can be posed to children in an educational environment and the expectations about their possible responses. Understanding children's questions and the abstract level of their answers is key to support their development in this direction. The current study analyzed the questions that 211 five-year-old children in kindergartens and preschools in Turkey asked during the "evaluation of the day" activity and the characteristics of their responses to these questions. Language interactions occurred between children, and 268 questions and 2,574 responses were transcribed. The analysis utilized the coding scheme developed by Bay (2020) with reference to the works of Zucker et al. (2010) and Chen and Liang (2017), which delineate various levels of abstraction. Children's questions were coded according to the four abstraction levels defined and their answers were coded according to the three abstraction levels defined on the coding scheme. The results revealed that children's questions were mainly at the recall level (45.9%), seeking direct information. Their responses to the questions were mainly at the factual level (56%), reflecting the known reality. In addition, it was also found that (a) children least preferred to ask creation questions (5.2%), which were aimed at expressing their original thoughts; (b) children mostly preferred to give realistic responses to recall, inference and creation questions, and personal preference responses to preference questions; and (c) children gave creative responses to creation questions. The research findings provide a foundation for future studies on the nature of children's questions and responses in the coming years.</t>
  </si>
  <si>
    <t>http://eric.ed.gov/?id=EJ1457400</t>
  </si>
  <si>
    <t>Childrens Attitudes; Creativity; Foreign Countries; Inferences; Information Seeking; Kindergarten; Preferences; Preschool Children; Preschool Education; Questioning Techniques; Realism; Recall (Psychology); Responses</t>
  </si>
  <si>
    <t>LEARN Journal: Language Education and Acquisition Research Network</t>
  </si>
  <si>
    <t>Xue, Jiang; Prabjandee, Denchai; Kewara, Punwalai</t>
  </si>
  <si>
    <t>Exploring Chinese Students' Lived Intercultural Experiences Studying Abroad in Thailand through a Narrative Inquiry with a Collage Self-Portrait Method</t>
  </si>
  <si>
    <t>Most study abroad research has predominantly investigated international students studying in Western Anglophone countries, where English is the native language. However, this study shifted the context of study abroad research by exploring Chinese students' experiences studying abroad in Thailand, a unique context where English is regarded as a foreign language and has no colonial history. Utilizing lived intercultural experiences as an analytical lens, we employed a narrative inquiry design with a collage self-portrait method, a type of arts-based qualitative data elicitation, to capture the complex, multimodal, and creative nature of the lived intercultural experiences. Combining the theme-weaving technique and the coding method revealed that Chinese students studying abroad in Thailand reported experiencing academic adaptation between different cultures, embodying fluid translanguaging use, and undergoing complex emotions of living between cultures. These experiences are central to Chinese students' adjustments to a new academic and living environment, which international programs in Thailand must consider when offering myriad kinds of support for Chinese students or other international students coming to study in Thailand.</t>
  </si>
  <si>
    <t>http://eric.ed.gov/?id=EJ1457286</t>
  </si>
  <si>
    <t>Asian Culture; Asians; College Students; Foreign Countries; Foreign Students; Intercultural Programs; Student Attitudes; Student Experience; Study Abroad</t>
  </si>
  <si>
    <t>Frontiers: The Interdisciplinary Journal of Study Abroad</t>
  </si>
  <si>
    <t>Bryan, Daniel; Viteri, Chelsea; Hatz, Caitlin Murphy; Csoman, Kati R.; Pilaquinga, Edwin Manuel; McGrath, Emily</t>
  </si>
  <si>
    <t>Reimagining Risk Management: Decolonizing Crisis Response through Holistic Partnership Building in Education Abroad</t>
  </si>
  <si>
    <t>This article uses a case study approach to reimagine risk management in education abroad programming. It brings together a group of program partners to explore pre-COVID risk management decision-making during political unrest in Ecuador in 2019. Through continued dialogue and self-directed creative reflection techniques, the partners (a Dean of International Education and Study Abroad Director from a college in the United States, the Executive Director and Resident Director from the program provider, a local participant from the host community, and a student from the semester's cohort), all of whom are coauthors, overcome geographical distance and language barriers to reflect on their experiences over the entire process. Recognizing that COVID-19 changed how education abroad approaches risk management and responding to how movements for social justice are calling for diverse participation in policy decisions, the authors explore the Ecuador case study as a way to confront their biases and assumptions, as well as those projected in our field. Placing special focus on the colonizing nature of Global North to Global South partnerships, the article calls for a greater conversation of decolonizing risk management, ending with lessons learned and recommendations for enhancing partnerships to better serve students, communities, and institutions of higher education as a collective whole.</t>
  </si>
  <si>
    <t>http://eric.ed.gov/?id=EJ1359734</t>
  </si>
  <si>
    <t>Administrator Attitudes; Case Studies; Colonialism; COVID-19; Deans; Decision Making; Developed Nations; Developing Nations; Educational Policy; Foreign Countries; Intercultural Communication; Pandemics; Partnerships in Education; Power Structure; Risk Management; Second Language Learning; Social Justice; Standards; Student Attitudes; Study Abroad; Undergraduate Students</t>
  </si>
  <si>
    <t>International Journal for Talent Development and Creativity</t>
  </si>
  <si>
    <t>Magon, Juss Kaur; Shore, Bruce M.</t>
  </si>
  <si>
    <t>Asynchronous Posting and Reading Both Reflect Communities of Inquiry</t>
  </si>
  <si>
    <t>This descriptive case study explored the presence of a community of inquiry among 4492 secondary learners enrolled in four asynchronous online discussion forums over a full year. The forums (Ethics and Philosophy, Reading, Astronomy and Space, and General Debates, among others not studied) were external to the students' schools across England. The data had been archived by the sponsoring organisation. We coded 3,113 transcribed messages posted or read by students using Garrison's Community-of-Inquiry model and coding tools--addressing social, cognitive, and teaching presence within the interactions, plus 307 online questionnaire responses from a cross-section of participants about reasons for posting or not and overall participation plus representative quotes were also presented. Of the 4,492 enrollees, 1,523 (34%) posted messages, 1,748 (39%) only read or viewed posts, and 1,222 (27%) never logged in. This posting rate was almost quadruple the rate previously reported for online communities. Participation was also wider. The largest numbers of messages reflected community-of-inquiry social presence, especially following-up others' messages. Cognitive presence particularly reflected sharpening thinking skills and knowledge. Teaching presence included asking stimulating questions and providing encouragement. Students who only viewed others' messages logged in frequently, reported stimulation and strong benefits in learning skills, and only occasionally reported shyness or intimidation. Active student participation and engagement include more than posting messages; they also include reading or viewing others' posts. Community of inquiry was highly evident in the asynchronous, secondary, online setting. An asynchronous platform, with effective teaching presence, can support important qualities of a community of inquiry.</t>
  </si>
  <si>
    <t>http://eric.ed.gov/?id=EJ1379580</t>
  </si>
  <si>
    <t>Active Learning; Asynchronous Communication; Communities of Practice; Computer Mediated Communication; Cooperative Learning; Foreign Countries; Inquiry; Interaction; Questioning Techniques; Reading; Secondary School Students; Student Participation; Thinking Skills</t>
  </si>
  <si>
    <t>Information Systems Education Journal</t>
  </si>
  <si>
    <t>Ladwig, Christine; Schwieger, Dana; Mitra, Reshmi</t>
  </si>
  <si>
    <t>Countering the "Plagiarism Slot Machine": Protecting Creators and Businesses from AI Copyright Infringement</t>
  </si>
  <si>
    <t>The rapid rise of AI use is creating some very serious legal and ethical issues such as bias, discrimination, inequity, privacy violations, and--as creators everywhere fear--theft of protected intellectual property. Because AI platforms "learn" by scraping training materials available online or what is provided to them through their human programmers, these systems can easily capture copyrighted expressions, such as song lyrics, computer code, stories, or images, and use them to generate new works without attribution. This rise in AI use of protected material is spawning an array of legal actions as artists, programmers, writers, photographers and other creative individuals witness the erosion of their value in the marketplace and the world. As students prepare to enter the field, they need to be aware of legal issues and concerns that they may face and methods for addressing them. This case focuses on the problem of AI copyright infringement of art and includes an exploratory exercise that introduces students to the act of "scraping"--a primary AI training method by which copyrighted works may be vulnerable to potential infringement.</t>
  </si>
  <si>
    <t>http://eric.ed.gov/?id=EJ1471463</t>
  </si>
  <si>
    <t>Art; Artificial Intelligence; Artists; Computer Science Education; Computer Software; Copyrights; Court Litigation; Intellectual Property; Journalism; Laws; Legal Problems; Meta Analysis; Music; Musicians; Periodicals; Photography; Plagiarism; Programming; Teaching Methods</t>
  </si>
  <si>
    <t>development</t>
  </si>
  <si>
    <t>Programming Language</t>
  </si>
  <si>
    <t>Learning Approach</t>
  </si>
  <si>
    <t>Creativity Key</t>
  </si>
  <si>
    <t>Scratch</t>
  </si>
  <si>
    <t>PjBL</t>
  </si>
  <si>
    <t>PHP</t>
  </si>
  <si>
    <t>IBL</t>
  </si>
  <si>
    <t>creativity, problem-soving</t>
  </si>
  <si>
    <t>2,4</t>
  </si>
  <si>
    <t>Domain-Specific Music</t>
  </si>
  <si>
    <t>creative expression</t>
  </si>
  <si>
    <t>1,4</t>
  </si>
  <si>
    <t xml:space="preserve"> </t>
  </si>
  <si>
    <t>Domain-Specific UDE (economics)</t>
  </si>
  <si>
    <t>2,3,4</t>
  </si>
  <si>
    <t>Block-Base MakeCode</t>
  </si>
  <si>
    <t>STEM</t>
  </si>
  <si>
    <t>Creaitivy in science and technology</t>
  </si>
  <si>
    <t>1,3</t>
  </si>
  <si>
    <t>Cubetto</t>
  </si>
  <si>
    <t>createive producers</t>
  </si>
  <si>
    <t>Block-Base NetsBlox</t>
  </si>
  <si>
    <t>1,3,4 design as algorithm, but non-free to make variable</t>
  </si>
  <si>
    <t>Domain-specifics robotic</t>
  </si>
  <si>
    <t>CodeMonkey</t>
  </si>
  <si>
    <t>Game-based</t>
  </si>
  <si>
    <t>Creativity measurement (fluency, flexibility, originality, elaboration)</t>
  </si>
  <si>
    <t>C</t>
  </si>
  <si>
    <t>1,2,3,4, completed</t>
  </si>
  <si>
    <t>Creative learning</t>
  </si>
  <si>
    <t>2,3,4, the algorithm rise from EDR</t>
  </si>
  <si>
    <t>creative problem-solving</t>
  </si>
  <si>
    <t>Block-base design</t>
  </si>
  <si>
    <t>ML</t>
  </si>
  <si>
    <t>1,2,3,4,5, complete to Pytorch</t>
  </si>
  <si>
    <t>Computational Thinking</t>
  </si>
  <si>
    <t>Technological creativity (fluency, flexibility, originality, elaboration)</t>
  </si>
  <si>
    <t>1,2,3,4</t>
  </si>
  <si>
    <t>1,3,4, data tool from the environtment</t>
  </si>
  <si>
    <t>Creative action in technology</t>
  </si>
  <si>
    <t>PBL</t>
  </si>
  <si>
    <t>Programming-Based</t>
  </si>
  <si>
    <t>Course-Context</t>
  </si>
  <si>
    <t>Creative aspect of programming</t>
  </si>
  <si>
    <t>Creativity measurement (Completeness, exploratory, originality)</t>
  </si>
  <si>
    <t>Model development</t>
  </si>
  <si>
    <t>creative opportunity</t>
  </si>
  <si>
    <t>Learning Support</t>
  </si>
  <si>
    <t>learning Perception</t>
  </si>
  <si>
    <t>support for coding</t>
  </si>
  <si>
    <t>Framework design</t>
  </si>
  <si>
    <t>Creative tool, programming language</t>
  </si>
  <si>
    <t>App use (CTL-machine learning model)</t>
  </si>
  <si>
    <t>1,3,4</t>
  </si>
  <si>
    <t>Domain-Specific Robotic</t>
  </si>
  <si>
    <t>Creativity</t>
  </si>
  <si>
    <t>Creative Mathematical Reasoning</t>
  </si>
  <si>
    <t>teaching framework</t>
  </si>
  <si>
    <t>programming, but just follow the directions</t>
  </si>
  <si>
    <t>Learning inovation</t>
  </si>
  <si>
    <t>theoretical</t>
  </si>
  <si>
    <t>literature review</t>
  </si>
  <si>
    <t>discussion</t>
  </si>
  <si>
    <t>perceptions</t>
  </si>
  <si>
    <t>Block-Base KidBright</t>
  </si>
  <si>
    <t>Coding Design</t>
  </si>
  <si>
    <t>creative programming</t>
  </si>
  <si>
    <t>lectures</t>
  </si>
  <si>
    <t>Creative Programming</t>
  </si>
  <si>
    <t>javascript</t>
  </si>
  <si>
    <t>not English</t>
  </si>
  <si>
    <t>Block-base</t>
  </si>
  <si>
    <t>Methodology SEM</t>
  </si>
  <si>
    <t>Parametric Design - BOPPPS and Model-Based Learning</t>
  </si>
  <si>
    <t>Parametric Modeling</t>
  </si>
  <si>
    <t>Creative computational problem-solving pattern</t>
  </si>
  <si>
    <t>Thymio</t>
  </si>
  <si>
    <t>Domain-Spesific CCPS</t>
  </si>
  <si>
    <t>creativity activity</t>
  </si>
  <si>
    <t>Problem-Base Interaktive</t>
  </si>
  <si>
    <t>non-programming (UML)</t>
  </si>
  <si>
    <t>project-development perception</t>
  </si>
  <si>
    <t>Include 1</t>
  </si>
  <si>
    <t>Reason to reject 1</t>
  </si>
  <si>
    <t>Include 2</t>
  </si>
  <si>
    <t>Reason to reject 2</t>
  </si>
  <si>
    <t>Programming Language Category</t>
  </si>
  <si>
    <t>Learning Approach Categori</t>
  </si>
  <si>
    <t>Block-base code.org</t>
  </si>
  <si>
    <t>creative freedom</t>
  </si>
  <si>
    <t>Contextual</t>
  </si>
  <si>
    <t>Other</t>
  </si>
  <si>
    <t>survey-no-programming</t>
  </si>
  <si>
    <t>no programming by learners</t>
  </si>
  <si>
    <t>tool-use only, no programming</t>
  </si>
  <si>
    <t>student can edit</t>
  </si>
  <si>
    <t>C/C++ (Arduino</t>
  </si>
  <si>
    <t>JavaScript, HTML, CSS</t>
  </si>
  <si>
    <t>GeoGebra scripting/commands</t>
  </si>
  <si>
    <t>Domain-specific Mathematics</t>
  </si>
  <si>
    <t>Block-Base Scratch</t>
  </si>
  <si>
    <t>Sonic Pi (Ruby-based)</t>
  </si>
  <si>
    <t>Hybrid/Online</t>
  </si>
  <si>
    <t>3, 4, as level difficulty</t>
  </si>
  <si>
    <t>Domain-specific robotic (simulation)</t>
  </si>
  <si>
    <t>Contextual - Block-based</t>
  </si>
  <si>
    <t>AI skor</t>
  </si>
  <si>
    <t>AI label</t>
  </si>
  <si>
    <t>Strong</t>
  </si>
  <si>
    <t>Weak</t>
  </si>
  <si>
    <t>Education level</t>
  </si>
  <si>
    <t>Undergraduate</t>
  </si>
  <si>
    <t>Duration session (week)</t>
  </si>
  <si>
    <t>Upper Secondary</t>
  </si>
  <si>
    <t>1 (1 day workshop)</t>
  </si>
  <si>
    <t>NR "non formal"</t>
  </si>
  <si>
    <t>1 Semester</t>
  </si>
  <si>
    <t>Dataset</t>
  </si>
  <si>
    <t>Lower</t>
  </si>
  <si>
    <t>30 minutes</t>
  </si>
  <si>
    <t>11 weeks</t>
  </si>
  <si>
    <t>6 week</t>
  </si>
  <si>
    <t>9 week</t>
  </si>
  <si>
    <t>1.5 hours</t>
  </si>
  <si>
    <t>Primary School</t>
  </si>
  <si>
    <t>1-2 month</t>
  </si>
  <si>
    <t>6 weeks</t>
  </si>
  <si>
    <t>140 minutes (3 session)</t>
  </si>
  <si>
    <t>10 weeks</t>
  </si>
  <si>
    <t>18 hours (5 sessions)</t>
  </si>
  <si>
    <t>NR (3 sessions)</t>
  </si>
  <si>
    <t>Secondary and Hig School</t>
  </si>
  <si>
    <t>12 weeks</t>
  </si>
  <si>
    <t>5 weeks</t>
  </si>
  <si>
    <t>120 minutes (2 sessions)</t>
  </si>
  <si>
    <t>40 minutes</t>
  </si>
  <si>
    <t>10-12 years old (music public school)</t>
  </si>
  <si>
    <t>1 day (3 session)</t>
  </si>
  <si>
    <t>8-9 uears old (online)</t>
  </si>
  <si>
    <t>45 minutes</t>
  </si>
  <si>
    <t>z can't be dowloaded</t>
  </si>
  <si>
    <t>Creativity Key Category</t>
  </si>
  <si>
    <t>Domain-Specific</t>
  </si>
  <si>
    <t>Process</t>
  </si>
  <si>
    <t>Product</t>
  </si>
  <si>
    <t>Trait</t>
  </si>
  <si>
    <t>Smit, Robber (2025)</t>
  </si>
  <si>
    <t>Cafarella, L (2025)</t>
  </si>
  <si>
    <t>Stein, Gordo (2025)</t>
  </si>
  <si>
    <t>Sarı, Uǧur ( (2022)</t>
  </si>
  <si>
    <t>Hsu, Che Yu  (2022)</t>
  </si>
  <si>
    <t>Murcia, Kare (2025)</t>
  </si>
  <si>
    <t>Liu, Hehai ( (2022)</t>
  </si>
  <si>
    <t>Yunianto, Wa (2025)</t>
  </si>
  <si>
    <t>Ye, Huiyan ( (2024)</t>
  </si>
  <si>
    <t>Su, Shihwen  (2024)</t>
  </si>
  <si>
    <t>Chen, Chien  (2024)</t>
  </si>
  <si>
    <t>Olsson, Jan  (2024)</t>
  </si>
  <si>
    <t>Choleva, Vas (2022)</t>
  </si>
  <si>
    <t>Fagerlund, J (2022)</t>
  </si>
  <si>
    <t>Domínguez Gó (2024)</t>
  </si>
  <si>
    <t>Rousouliotis (2024)</t>
  </si>
  <si>
    <t>Hsueh, Nien  (2022)</t>
  </si>
  <si>
    <t>Vadaparty, A (2024)</t>
  </si>
  <si>
    <t>Chevalier, M (2022)</t>
  </si>
  <si>
    <t>Pietriková,  (2025)</t>
  </si>
  <si>
    <t>Cardoso, Mar (2023)</t>
  </si>
  <si>
    <t>Díaz-Lauzuri (2023)</t>
  </si>
  <si>
    <t>Thongkoo, Kr (2023)</t>
  </si>
  <si>
    <t>Jonsson, Mar (2022)</t>
  </si>
  <si>
    <t>PLC</t>
  </si>
  <si>
    <t>=</t>
  </si>
  <si>
    <t>PL</t>
  </si>
  <si>
    <t>Duration</t>
  </si>
  <si>
    <t>LAC</t>
  </si>
  <si>
    <t>Not Reported</t>
  </si>
  <si>
    <t>1 session</t>
  </si>
  <si>
    <t>2 sessions</t>
  </si>
  <si>
    <t>5 sessions</t>
  </si>
  <si>
    <t>3 sessions</t>
  </si>
  <si>
    <t>3 session</t>
  </si>
  <si>
    <t>PL1</t>
  </si>
  <si>
    <t>PL2</t>
  </si>
  <si>
    <t>PL3</t>
  </si>
  <si>
    <t>PL4</t>
  </si>
  <si>
    <t>LA1</t>
  </si>
  <si>
    <t>LA2</t>
  </si>
  <si>
    <t>LA3</t>
  </si>
  <si>
    <t>Author</t>
  </si>
  <si>
    <t>CKC</t>
  </si>
  <si>
    <t>DC</t>
  </si>
  <si>
    <t>DS</t>
  </si>
  <si>
    <t xml:space="preserve">PL </t>
  </si>
  <si>
    <t xml:space="preserve">LA </t>
  </si>
  <si>
    <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</si>
</sst>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sz val="12"/>
      <color rgb="FFFF0000"/>
      <name val="Calibri"/>
      <family val="2"/>
      <scheme val="minor"/>
    </font>
    <font>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vertical="top"/>
    </xf>
    <xf numFmtId="0" fontId="0" fillId="2" borderId="0" xfId="0" applyFill="1" applyAlignment="1">
      <alignment vertical="top"/>
    </xf>
    <xf numFmtId="16" fontId="0" fillId="0" borderId="0" xfId="0" applyNumberFormat="1"/>
    <xf numFmtId="0" fontId="1" fillId="0" borderId="0" xfId="0" applyFont="1"/>
    <xf numFmtId="0" fontId="1" fillId="0" borderId="0" xfId="0" applyFont="1" applyAlignment="1">
      <alignment vertical="top"/>
    </xf>
    <xf numFmtId="0" fontId="2" fillId="0" borderId="0" xfId="0" applyFont="1"/>
    <xf numFmtId="0" fontId="0" fillId="0" borderId="0" xfId="0" quotePrefix="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2D911-4E1A-3B46-B085-A0BFA22474E9}">
  <dimension ref="A1:AC284"/>
  <sheetViews>
    <sheetView tabSelected="1" topLeftCell="C1" zoomScale="94" workbookViewId="0">
      <selection activeCell="Y20" sqref="Y20"/>
    </sheetView>
  </sheetViews>
  <sheetFormatPr baseColWidth="10" defaultRowHeight="16" x14ac:dyDescent="0.2"/>
  <cols>
    <col min="1" max="1" width="4.1640625" bestFit="1" customWidth="1"/>
    <col min="2" max="2" width="5.1640625" bestFit="1" customWidth="1"/>
    <col min="3" max="3" width="23.6640625" customWidth="1"/>
    <col min="4" max="4" width="20.83203125" style="1" customWidth="1"/>
    <col min="5" max="5" width="20" style="1" customWidth="1"/>
    <col min="6" max="6" width="24" style="1" bestFit="1" customWidth="1"/>
    <col min="7" max="7" width="13.83203125" style="1" customWidth="1"/>
    <col min="8" max="8" width="20" style="1" bestFit="1" customWidth="1"/>
    <col min="9" max="9" width="5.1640625" style="1" customWidth="1"/>
    <col min="10" max="10" width="7.33203125" style="1" bestFit="1" customWidth="1"/>
    <col min="11" max="11" width="20.1640625" style="1" customWidth="1"/>
    <col min="12" max="12" width="21.83203125" style="1" bestFit="1" customWidth="1"/>
    <col min="13" max="13" width="30.33203125" style="1" customWidth="1"/>
    <col min="14" max="14" width="6.33203125" customWidth="1"/>
    <col min="15" max="15" width="8.83203125" style="1" bestFit="1" customWidth="1"/>
    <col min="16" max="16" width="34.83203125" style="1" bestFit="1" customWidth="1"/>
    <col min="17" max="17" width="8.83203125" style="1" bestFit="1" customWidth="1"/>
    <col min="18" max="18" width="4.83203125" style="1" customWidth="1"/>
    <col min="19" max="19" width="10.83203125" style="1"/>
    <col min="20" max="20" width="8.1640625" style="1" customWidth="1"/>
    <col min="21" max="21" width="7" customWidth="1"/>
    <col min="22" max="22" width="4.33203125" customWidth="1"/>
    <col min="23" max="23" width="16" customWidth="1"/>
    <col min="24" max="24" width="42.33203125" customWidth="1"/>
    <col min="25" max="25" width="62" style="1" customWidth="1"/>
    <col min="26" max="26" width="6.83203125" customWidth="1"/>
    <col min="27" max="27" width="20.6640625" customWidth="1"/>
    <col min="28" max="28" width="8" customWidth="1"/>
    <col min="29" max="29" width="5.6640625" customWidth="1"/>
  </cols>
  <sheetData>
    <row r="1" spans="1:29" x14ac:dyDescent="0.2">
      <c r="A1" t="s">
        <v>639</v>
      </c>
      <c r="B1" t="s">
        <v>640</v>
      </c>
      <c r="C1" t="s">
        <v>646</v>
      </c>
      <c r="D1" s="1" t="s">
        <v>1979</v>
      </c>
      <c r="E1" s="1" t="s">
        <v>1893</v>
      </c>
      <c r="F1" s="1" t="s">
        <v>1980</v>
      </c>
      <c r="G1" s="1" t="s">
        <v>1894</v>
      </c>
      <c r="H1" s="1" t="s">
        <v>2034</v>
      </c>
      <c r="I1" s="1" t="s">
        <v>1999</v>
      </c>
      <c r="J1" s="1" t="s">
        <v>2000</v>
      </c>
      <c r="K1" s="1" t="s">
        <v>2003</v>
      </c>
      <c r="L1" s="1" t="s">
        <v>2005</v>
      </c>
      <c r="M1" s="1" t="s">
        <v>1895</v>
      </c>
      <c r="N1" t="s">
        <v>1737</v>
      </c>
      <c r="O1" s="1" t="s">
        <v>1975</v>
      </c>
      <c r="P1" s="1" t="s">
        <v>1976</v>
      </c>
      <c r="Q1" s="1" t="s">
        <v>1977</v>
      </c>
      <c r="R1" s="1" t="s">
        <v>1978</v>
      </c>
      <c r="S1" s="1" t="s">
        <v>650</v>
      </c>
      <c r="T1" s="1" t="s">
        <v>1999</v>
      </c>
      <c r="U1" t="s">
        <v>649</v>
      </c>
      <c r="V1" t="s">
        <v>641</v>
      </c>
      <c r="W1" t="s">
        <v>642</v>
      </c>
      <c r="X1" t="s">
        <v>647</v>
      </c>
      <c r="Y1" s="1" t="s">
        <v>648</v>
      </c>
      <c r="Z1" t="s">
        <v>651</v>
      </c>
      <c r="AA1" t="s">
        <v>643</v>
      </c>
      <c r="AB1" t="s">
        <v>644</v>
      </c>
      <c r="AC1" t="s">
        <v>645</v>
      </c>
    </row>
    <row r="2" spans="1:29" x14ac:dyDescent="0.2">
      <c r="A2">
        <v>163</v>
      </c>
      <c r="B2">
        <v>2025</v>
      </c>
      <c r="C2" t="s">
        <v>15</v>
      </c>
      <c r="D2" s="1" t="s">
        <v>1983</v>
      </c>
      <c r="E2" s="1" t="s">
        <v>1908</v>
      </c>
      <c r="F2" s="1" t="s">
        <v>1983</v>
      </c>
      <c r="G2" s="1" t="s">
        <v>1909</v>
      </c>
      <c r="H2" s="1" t="s">
        <v>2035</v>
      </c>
      <c r="I2" s="1">
        <v>3</v>
      </c>
      <c r="J2" s="1" t="s">
        <v>2002</v>
      </c>
      <c r="K2" s="1" t="s">
        <v>2006</v>
      </c>
      <c r="L2" s="1" t="s">
        <v>2007</v>
      </c>
      <c r="M2" s="1" t="s">
        <v>1910</v>
      </c>
      <c r="N2" t="s">
        <v>1738</v>
      </c>
      <c r="O2" s="1">
        <v>1</v>
      </c>
      <c r="Q2" s="1">
        <v>1</v>
      </c>
      <c r="S2" s="1" t="s">
        <v>19</v>
      </c>
      <c r="T2" s="1" t="s">
        <v>1907</v>
      </c>
      <c r="U2" t="s">
        <v>18</v>
      </c>
      <c r="V2">
        <v>0</v>
      </c>
      <c r="W2" t="s">
        <v>0</v>
      </c>
      <c r="X2" t="s">
        <v>16</v>
      </c>
      <c r="Y2" s="1" t="s">
        <v>17</v>
      </c>
      <c r="Z2" t="s">
        <v>20</v>
      </c>
      <c r="AA2" t="s">
        <v>14</v>
      </c>
      <c r="AB2">
        <v>56</v>
      </c>
      <c r="AC2">
        <v>3</v>
      </c>
    </row>
    <row r="3" spans="1:29" x14ac:dyDescent="0.2">
      <c r="A3">
        <v>165</v>
      </c>
      <c r="B3">
        <v>2025</v>
      </c>
      <c r="C3" t="s">
        <v>29</v>
      </c>
      <c r="D3" s="1" t="s">
        <v>1983</v>
      </c>
      <c r="E3" s="1" t="s">
        <v>1981</v>
      </c>
      <c r="F3" s="1" t="s">
        <v>1983</v>
      </c>
      <c r="G3" s="1" t="s">
        <v>1918</v>
      </c>
      <c r="H3" s="1" t="s">
        <v>2035</v>
      </c>
      <c r="I3" s="1">
        <v>3</v>
      </c>
      <c r="J3" s="1" t="s">
        <v>2002</v>
      </c>
      <c r="K3" s="1" t="s">
        <v>2006</v>
      </c>
      <c r="L3" s="1" t="s">
        <v>2015</v>
      </c>
      <c r="M3" s="1" t="s">
        <v>1982</v>
      </c>
      <c r="N3" t="s">
        <v>1738</v>
      </c>
      <c r="O3" s="1">
        <v>1</v>
      </c>
      <c r="Q3" s="1">
        <v>1</v>
      </c>
      <c r="S3" s="1" t="s">
        <v>33</v>
      </c>
      <c r="T3" s="1" t="s">
        <v>1946</v>
      </c>
      <c r="U3" t="s">
        <v>32</v>
      </c>
      <c r="V3">
        <v>3</v>
      </c>
      <c r="W3" t="s">
        <v>0</v>
      </c>
      <c r="X3" t="s">
        <v>30</v>
      </c>
      <c r="Y3" s="1" t="s">
        <v>31</v>
      </c>
      <c r="Z3" t="s">
        <v>34</v>
      </c>
      <c r="AA3" t="s">
        <v>28</v>
      </c>
      <c r="AB3">
        <v>30</v>
      </c>
      <c r="AC3">
        <v>5</v>
      </c>
    </row>
    <row r="4" spans="1:29" x14ac:dyDescent="0.2">
      <c r="A4">
        <v>167</v>
      </c>
      <c r="B4">
        <v>2025</v>
      </c>
      <c r="C4" t="s">
        <v>43</v>
      </c>
      <c r="D4" s="1" t="s">
        <v>1983</v>
      </c>
      <c r="E4" s="1" t="s">
        <v>1914</v>
      </c>
      <c r="F4" s="1" t="s">
        <v>1983</v>
      </c>
      <c r="G4" s="1" t="s">
        <v>1997</v>
      </c>
      <c r="H4" s="1" t="s">
        <v>2035</v>
      </c>
      <c r="I4" s="1">
        <v>3</v>
      </c>
      <c r="J4" s="1" t="s">
        <v>2002</v>
      </c>
      <c r="K4" s="1" t="s">
        <v>2008</v>
      </c>
      <c r="L4" s="1" t="s">
        <v>701</v>
      </c>
      <c r="M4" s="1" t="s">
        <v>697</v>
      </c>
      <c r="N4" t="s">
        <v>1738</v>
      </c>
      <c r="O4" s="1">
        <v>1</v>
      </c>
      <c r="Q4" s="1">
        <v>1</v>
      </c>
      <c r="S4" s="1" t="s">
        <v>47</v>
      </c>
      <c r="T4" s="1" t="s">
        <v>1915</v>
      </c>
      <c r="U4" t="s">
        <v>46</v>
      </c>
      <c r="V4">
        <v>0</v>
      </c>
      <c r="W4" t="s">
        <v>0</v>
      </c>
      <c r="X4" t="s">
        <v>44</v>
      </c>
      <c r="Y4" s="1" t="s">
        <v>45</v>
      </c>
      <c r="Z4" t="s">
        <v>48</v>
      </c>
      <c r="AA4" t="s">
        <v>42</v>
      </c>
      <c r="AB4">
        <v>15</v>
      </c>
      <c r="AC4">
        <v>2</v>
      </c>
    </row>
    <row r="5" spans="1:29" x14ac:dyDescent="0.2">
      <c r="A5">
        <v>253</v>
      </c>
      <c r="B5">
        <v>2022</v>
      </c>
      <c r="C5" t="s">
        <v>605</v>
      </c>
      <c r="D5" s="1" t="s">
        <v>1983</v>
      </c>
      <c r="E5" t="s">
        <v>1989</v>
      </c>
      <c r="F5" s="1" t="s">
        <v>1983</v>
      </c>
      <c r="G5" s="1" t="s">
        <v>1947</v>
      </c>
      <c r="H5" s="1" t="s">
        <v>2036</v>
      </c>
      <c r="I5" s="1">
        <v>4</v>
      </c>
      <c r="J5" s="1" t="s">
        <v>2001</v>
      </c>
      <c r="K5" s="1" t="s">
        <v>2004</v>
      </c>
      <c r="L5" s="1" t="s">
        <v>2013</v>
      </c>
      <c r="M5" s="1" t="s">
        <v>699</v>
      </c>
      <c r="N5" t="s">
        <v>1738</v>
      </c>
      <c r="O5" s="1">
        <v>1</v>
      </c>
      <c r="Q5" s="1">
        <v>1</v>
      </c>
      <c r="S5" s="1" t="s">
        <v>609</v>
      </c>
      <c r="T5" s="1" t="s">
        <v>1930</v>
      </c>
      <c r="U5" t="s">
        <v>608</v>
      </c>
      <c r="V5">
        <v>20</v>
      </c>
      <c r="W5" t="s">
        <v>0</v>
      </c>
      <c r="X5" t="s">
        <v>606</v>
      </c>
      <c r="Y5" s="1" t="s">
        <v>607</v>
      </c>
      <c r="Z5" t="s">
        <v>610</v>
      </c>
      <c r="AA5" t="s">
        <v>604</v>
      </c>
      <c r="AB5">
        <v>38</v>
      </c>
      <c r="AC5">
        <v>3</v>
      </c>
    </row>
    <row r="6" spans="1:29" x14ac:dyDescent="0.2">
      <c r="A6">
        <v>245</v>
      </c>
      <c r="B6">
        <v>2022</v>
      </c>
      <c r="C6" t="s">
        <v>553</v>
      </c>
      <c r="D6" s="1" t="s">
        <v>1983</v>
      </c>
      <c r="E6" s="1" t="s">
        <v>1967</v>
      </c>
      <c r="F6" s="1" t="s">
        <v>1983</v>
      </c>
      <c r="G6" s="1" t="s">
        <v>1966</v>
      </c>
      <c r="H6" s="1" t="s">
        <v>2036</v>
      </c>
      <c r="I6" s="1">
        <v>4</v>
      </c>
      <c r="J6" s="1" t="s">
        <v>2001</v>
      </c>
      <c r="K6" s="1" t="s">
        <v>2004</v>
      </c>
      <c r="L6" s="1" t="s">
        <v>2009</v>
      </c>
      <c r="M6" s="1" t="s">
        <v>699</v>
      </c>
      <c r="N6" t="s">
        <v>1738</v>
      </c>
      <c r="O6" s="1">
        <v>1</v>
      </c>
      <c r="Q6" s="1">
        <v>1</v>
      </c>
      <c r="S6" s="1" t="s">
        <v>557</v>
      </c>
      <c r="T6" s="1" t="s">
        <v>1930</v>
      </c>
      <c r="U6" t="s">
        <v>556</v>
      </c>
      <c r="V6">
        <v>22</v>
      </c>
      <c r="W6" t="s">
        <v>0</v>
      </c>
      <c r="X6" t="s">
        <v>554</v>
      </c>
      <c r="Y6" s="1" t="s">
        <v>555</v>
      </c>
      <c r="Z6" t="s">
        <v>558</v>
      </c>
      <c r="AA6" t="s">
        <v>204</v>
      </c>
      <c r="AB6">
        <v>14</v>
      </c>
      <c r="AC6">
        <v>8</v>
      </c>
    </row>
    <row r="7" spans="1:29" x14ac:dyDescent="0.2">
      <c r="A7">
        <v>166</v>
      </c>
      <c r="B7">
        <v>2025</v>
      </c>
      <c r="C7" t="s">
        <v>36</v>
      </c>
      <c r="D7" s="1" t="s">
        <v>1983</v>
      </c>
      <c r="E7" s="1" t="s">
        <v>1912</v>
      </c>
      <c r="F7" s="1" t="s">
        <v>1983</v>
      </c>
      <c r="G7" s="1" t="s">
        <v>1909</v>
      </c>
      <c r="H7" s="1" t="s">
        <v>2036</v>
      </c>
      <c r="I7" s="1">
        <v>2</v>
      </c>
      <c r="J7" s="1" t="s">
        <v>2002</v>
      </c>
      <c r="K7" s="1" t="s">
        <v>2011</v>
      </c>
      <c r="L7" s="1" t="s">
        <v>2012</v>
      </c>
      <c r="M7" s="1" t="s">
        <v>1913</v>
      </c>
      <c r="N7" t="s">
        <v>1738</v>
      </c>
      <c r="O7" s="1">
        <v>1</v>
      </c>
      <c r="Q7" s="1">
        <v>1</v>
      </c>
      <c r="S7" s="1" t="s">
        <v>40</v>
      </c>
      <c r="T7" s="1" t="s">
        <v>1911</v>
      </c>
      <c r="U7" t="s">
        <v>39</v>
      </c>
      <c r="V7">
        <v>2</v>
      </c>
      <c r="W7" t="s">
        <v>0</v>
      </c>
      <c r="X7" t="s">
        <v>37</v>
      </c>
      <c r="Y7" s="1" t="s">
        <v>38</v>
      </c>
      <c r="Z7" t="s">
        <v>41</v>
      </c>
      <c r="AA7" t="s">
        <v>35</v>
      </c>
      <c r="AB7">
        <v>52</v>
      </c>
      <c r="AC7">
        <v>2</v>
      </c>
    </row>
    <row r="8" spans="1:29" x14ac:dyDescent="0.2">
      <c r="A8">
        <v>242</v>
      </c>
      <c r="B8">
        <v>2022</v>
      </c>
      <c r="C8" t="s">
        <v>534</v>
      </c>
      <c r="D8" s="1" t="s">
        <v>1983</v>
      </c>
      <c r="E8" s="1" t="s">
        <v>1964</v>
      </c>
      <c r="F8" s="1" t="s">
        <v>1983</v>
      </c>
      <c r="G8" s="1" t="s">
        <v>1947</v>
      </c>
      <c r="H8" s="1" t="s">
        <v>2036</v>
      </c>
      <c r="I8" s="1">
        <v>3</v>
      </c>
      <c r="J8" s="1" t="s">
        <v>2002</v>
      </c>
      <c r="K8" s="1" t="s">
        <v>2006</v>
      </c>
      <c r="L8" s="1" t="s">
        <v>2014</v>
      </c>
      <c r="M8" s="1" t="s">
        <v>699</v>
      </c>
      <c r="N8" t="s">
        <v>1738</v>
      </c>
      <c r="O8" s="1">
        <v>1</v>
      </c>
      <c r="Q8" s="1">
        <v>1</v>
      </c>
      <c r="S8" s="1" t="s">
        <v>538</v>
      </c>
      <c r="T8" s="1" t="s">
        <v>1946</v>
      </c>
      <c r="U8" t="s">
        <v>537</v>
      </c>
      <c r="V8">
        <v>11</v>
      </c>
      <c r="W8" t="s">
        <v>0</v>
      </c>
      <c r="X8" t="s">
        <v>535</v>
      </c>
      <c r="Y8" s="1" t="s">
        <v>536</v>
      </c>
      <c r="Z8" t="s">
        <v>539</v>
      </c>
      <c r="AA8" t="s">
        <v>204</v>
      </c>
      <c r="AB8">
        <v>14</v>
      </c>
      <c r="AC8">
        <v>11</v>
      </c>
    </row>
    <row r="9" spans="1:29" x14ac:dyDescent="0.2">
      <c r="A9">
        <v>173</v>
      </c>
      <c r="B9">
        <v>2025</v>
      </c>
      <c r="C9" t="s">
        <v>84</v>
      </c>
      <c r="D9" s="1" t="s">
        <v>1983</v>
      </c>
      <c r="E9" t="s">
        <v>1991</v>
      </c>
      <c r="F9" s="1" t="s">
        <v>1983</v>
      </c>
      <c r="G9" s="1" t="s">
        <v>1992</v>
      </c>
      <c r="H9" s="1" t="s">
        <v>2037</v>
      </c>
      <c r="I9" s="1">
        <v>3</v>
      </c>
      <c r="J9" s="1" t="s">
        <v>2002</v>
      </c>
      <c r="K9" s="1" t="s">
        <v>2017</v>
      </c>
      <c r="L9" s="1" t="s">
        <v>2016</v>
      </c>
      <c r="M9" s="1" t="s">
        <v>1924</v>
      </c>
      <c r="N9" t="s">
        <v>1738</v>
      </c>
      <c r="O9" s="1">
        <v>1</v>
      </c>
      <c r="Q9" s="1">
        <v>1</v>
      </c>
      <c r="S9" s="1" t="s">
        <v>88</v>
      </c>
      <c r="T9" s="1" t="s">
        <v>1923</v>
      </c>
      <c r="U9" t="s">
        <v>87</v>
      </c>
      <c r="V9">
        <v>0</v>
      </c>
      <c r="W9" t="s">
        <v>0</v>
      </c>
      <c r="X9" t="s">
        <v>85</v>
      </c>
      <c r="Y9" s="1" t="s">
        <v>86</v>
      </c>
      <c r="Z9" t="s">
        <v>89</v>
      </c>
      <c r="AA9" t="s">
        <v>83</v>
      </c>
      <c r="AB9">
        <v>13</v>
      </c>
      <c r="AC9">
        <v>2</v>
      </c>
    </row>
    <row r="10" spans="1:29" x14ac:dyDescent="0.2">
      <c r="A10">
        <v>183</v>
      </c>
      <c r="B10">
        <v>2024</v>
      </c>
      <c r="C10" t="s">
        <v>151</v>
      </c>
      <c r="D10" t="s">
        <v>1998</v>
      </c>
      <c r="E10" s="1" t="s">
        <v>1993</v>
      </c>
      <c r="F10" s="1" t="s">
        <v>1983</v>
      </c>
      <c r="G10" s="1" t="s">
        <v>1934</v>
      </c>
      <c r="H10" s="1" t="s">
        <v>2035</v>
      </c>
      <c r="I10" s="1">
        <v>3</v>
      </c>
      <c r="J10" s="1" t="s">
        <v>2002</v>
      </c>
      <c r="K10" s="1" t="s">
        <v>2004</v>
      </c>
      <c r="L10" s="1" t="s">
        <v>2026</v>
      </c>
      <c r="M10" s="1" t="s">
        <v>1932</v>
      </c>
      <c r="N10" t="s">
        <v>1738</v>
      </c>
      <c r="O10" s="1">
        <v>1</v>
      </c>
      <c r="Q10" s="1">
        <v>1</v>
      </c>
      <c r="S10" s="1" t="s">
        <v>155</v>
      </c>
      <c r="T10" s="1" t="s">
        <v>1931</v>
      </c>
      <c r="U10" t="s">
        <v>154</v>
      </c>
      <c r="V10">
        <v>1</v>
      </c>
      <c r="W10" t="s">
        <v>0</v>
      </c>
      <c r="X10" t="s">
        <v>152</v>
      </c>
      <c r="Y10" s="1" t="s">
        <v>153</v>
      </c>
      <c r="Z10" t="s">
        <v>156</v>
      </c>
      <c r="AA10" t="s">
        <v>150</v>
      </c>
      <c r="AB10">
        <v>56</v>
      </c>
      <c r="AC10">
        <v>4</v>
      </c>
    </row>
    <row r="11" spans="1:29" x14ac:dyDescent="0.2">
      <c r="A11">
        <v>186</v>
      </c>
      <c r="B11">
        <v>2024</v>
      </c>
      <c r="C11" t="s">
        <v>171</v>
      </c>
      <c r="D11" t="s">
        <v>1998</v>
      </c>
      <c r="E11" s="1" t="s">
        <v>1993</v>
      </c>
      <c r="F11" s="1" t="s">
        <v>1983</v>
      </c>
      <c r="G11" s="1" t="s">
        <v>1934</v>
      </c>
      <c r="H11" s="1" t="s">
        <v>2038</v>
      </c>
      <c r="I11" s="1">
        <v>4</v>
      </c>
      <c r="J11" s="1" t="s">
        <v>2001</v>
      </c>
      <c r="K11" s="1" t="s">
        <v>2017</v>
      </c>
      <c r="L11" s="1" t="s">
        <v>2025</v>
      </c>
      <c r="M11" s="1" t="s">
        <v>1937</v>
      </c>
      <c r="N11" t="s">
        <v>1738</v>
      </c>
      <c r="O11" s="1">
        <v>1</v>
      </c>
      <c r="Q11" s="1">
        <v>1</v>
      </c>
      <c r="S11" s="1" t="s">
        <v>175</v>
      </c>
      <c r="T11" s="1" t="s">
        <v>1930</v>
      </c>
      <c r="U11" t="s">
        <v>174</v>
      </c>
      <c r="V11">
        <v>5</v>
      </c>
      <c r="W11" t="s">
        <v>0</v>
      </c>
      <c r="X11" t="s">
        <v>172</v>
      </c>
      <c r="Y11" s="1" t="s">
        <v>173</v>
      </c>
      <c r="Z11" t="s">
        <v>176</v>
      </c>
      <c r="AA11" t="s">
        <v>42</v>
      </c>
      <c r="AB11">
        <v>14</v>
      </c>
      <c r="AC11">
        <v>7</v>
      </c>
    </row>
    <row r="12" spans="1:29" x14ac:dyDescent="0.2">
      <c r="A12">
        <v>182</v>
      </c>
      <c r="B12">
        <v>2024</v>
      </c>
      <c r="C12" t="s">
        <v>144</v>
      </c>
      <c r="D12" t="s">
        <v>1998</v>
      </c>
      <c r="E12" s="1" t="s">
        <v>1993</v>
      </c>
      <c r="F12" s="1" t="s">
        <v>1983</v>
      </c>
      <c r="G12" s="1" t="s">
        <v>1918</v>
      </c>
      <c r="H12" s="1" t="s">
        <v>2038</v>
      </c>
      <c r="I12" s="1">
        <v>4</v>
      </c>
      <c r="J12" s="1" t="s">
        <v>2001</v>
      </c>
      <c r="K12" s="1" t="s">
        <v>2017</v>
      </c>
      <c r="L12" s="1" t="s">
        <v>2025</v>
      </c>
      <c r="M12" s="1" t="s">
        <v>1929</v>
      </c>
      <c r="N12" t="s">
        <v>1738</v>
      </c>
      <c r="O12" s="1">
        <v>1</v>
      </c>
      <c r="Q12" s="1">
        <v>1</v>
      </c>
      <c r="S12" s="1" t="s">
        <v>148</v>
      </c>
      <c r="T12" s="1" t="s">
        <v>1930</v>
      </c>
      <c r="U12" t="s">
        <v>147</v>
      </c>
      <c r="V12">
        <v>1</v>
      </c>
      <c r="W12" t="s">
        <v>0</v>
      </c>
      <c r="X12" t="s">
        <v>145</v>
      </c>
      <c r="Y12" s="1" t="s">
        <v>146</v>
      </c>
      <c r="Z12" t="s">
        <v>149</v>
      </c>
      <c r="AA12" t="s">
        <v>42</v>
      </c>
      <c r="AB12">
        <v>14</v>
      </c>
      <c r="AC12">
        <v>8</v>
      </c>
    </row>
    <row r="13" spans="1:29" s="4" customFormat="1" x14ac:dyDescent="0.2">
      <c r="A13">
        <v>213</v>
      </c>
      <c r="B13">
        <v>2024</v>
      </c>
      <c r="C13" t="s">
        <v>349</v>
      </c>
      <c r="D13" t="s">
        <v>1998</v>
      </c>
      <c r="E13" s="1" t="s">
        <v>1993</v>
      </c>
      <c r="F13" s="1" t="s">
        <v>702</v>
      </c>
      <c r="G13" s="1" t="s">
        <v>1933</v>
      </c>
      <c r="H13" s="1" t="s">
        <v>2035</v>
      </c>
      <c r="I13" s="1">
        <v>3</v>
      </c>
      <c r="J13" s="1" t="s">
        <v>2002</v>
      </c>
      <c r="K13" s="1" t="s">
        <v>2017</v>
      </c>
      <c r="L13" s="1" t="s">
        <v>2027</v>
      </c>
      <c r="M13" s="1" t="s">
        <v>1949</v>
      </c>
      <c r="N13" t="s">
        <v>1738</v>
      </c>
      <c r="O13" s="1">
        <v>1</v>
      </c>
      <c r="P13" s="1"/>
      <c r="Q13" s="1">
        <v>1</v>
      </c>
      <c r="R13" s="1"/>
      <c r="S13" s="1" t="s">
        <v>353</v>
      </c>
      <c r="T13" s="1" t="s">
        <v>1946</v>
      </c>
      <c r="U13" t="s">
        <v>352</v>
      </c>
      <c r="V13">
        <v>16</v>
      </c>
      <c r="W13" t="s">
        <v>0</v>
      </c>
      <c r="X13" t="s">
        <v>350</v>
      </c>
      <c r="Y13" s="1" t="s">
        <v>351</v>
      </c>
      <c r="Z13" t="s">
        <v>354</v>
      </c>
      <c r="AA13" t="s">
        <v>348</v>
      </c>
      <c r="AB13">
        <v>26</v>
      </c>
      <c r="AC13">
        <v>3</v>
      </c>
    </row>
    <row r="14" spans="1:29" x14ac:dyDescent="0.2">
      <c r="A14">
        <v>152</v>
      </c>
      <c r="B14">
        <v>2022</v>
      </c>
      <c r="C14" t="s">
        <v>691</v>
      </c>
      <c r="D14" t="s">
        <v>1998</v>
      </c>
      <c r="E14" s="1" t="s">
        <v>1993</v>
      </c>
      <c r="F14" s="1" t="s">
        <v>702</v>
      </c>
      <c r="G14" s="1" t="s">
        <v>1897</v>
      </c>
      <c r="H14" s="1" t="s">
        <v>2036</v>
      </c>
      <c r="I14" s="1">
        <v>2</v>
      </c>
      <c r="J14" s="1" t="s">
        <v>2002</v>
      </c>
      <c r="K14" s="1" t="s">
        <v>2017</v>
      </c>
      <c r="L14" s="1" t="s">
        <v>2025</v>
      </c>
      <c r="M14" s="1" t="s">
        <v>699</v>
      </c>
      <c r="N14" t="s">
        <v>1738</v>
      </c>
      <c r="O14" s="1">
        <v>1</v>
      </c>
      <c r="Q14" s="1">
        <v>1</v>
      </c>
      <c r="S14" s="1" t="s">
        <v>695</v>
      </c>
      <c r="T14" s="1" t="s">
        <v>1904</v>
      </c>
      <c r="U14" t="s">
        <v>694</v>
      </c>
      <c r="V14">
        <v>0</v>
      </c>
      <c r="W14" t="s">
        <v>21</v>
      </c>
      <c r="X14" t="s">
        <v>692</v>
      </c>
      <c r="Y14" s="1" t="s">
        <v>693</v>
      </c>
      <c r="Z14" t="s">
        <v>696</v>
      </c>
      <c r="AA14" t="s">
        <v>274</v>
      </c>
      <c r="AB14" t="s">
        <v>690</v>
      </c>
    </row>
    <row r="15" spans="1:29" x14ac:dyDescent="0.2">
      <c r="A15">
        <v>235</v>
      </c>
      <c r="B15">
        <v>2022</v>
      </c>
      <c r="C15" t="s">
        <v>489</v>
      </c>
      <c r="D15" t="s">
        <v>1998</v>
      </c>
      <c r="E15" s="1" t="s">
        <v>1993</v>
      </c>
      <c r="F15" s="1" t="s">
        <v>1984</v>
      </c>
      <c r="G15" s="1" t="s">
        <v>1958</v>
      </c>
      <c r="H15" s="1" t="s">
        <v>2035</v>
      </c>
      <c r="I15" s="1">
        <v>3</v>
      </c>
      <c r="J15" s="1" t="s">
        <v>2002</v>
      </c>
      <c r="K15" s="1" t="s">
        <v>2017</v>
      </c>
      <c r="L15" s="1" t="s">
        <v>2028</v>
      </c>
      <c r="M15" s="1" t="s">
        <v>1959</v>
      </c>
      <c r="N15" t="s">
        <v>1738</v>
      </c>
      <c r="O15" s="1">
        <v>1</v>
      </c>
      <c r="Q15" s="1">
        <v>1</v>
      </c>
      <c r="S15" s="1" t="s">
        <v>493</v>
      </c>
      <c r="T15" s="1" t="s">
        <v>1946</v>
      </c>
      <c r="U15" t="s">
        <v>492</v>
      </c>
      <c r="V15">
        <v>8</v>
      </c>
      <c r="W15" t="s">
        <v>0</v>
      </c>
      <c r="X15" t="s">
        <v>490</v>
      </c>
      <c r="Y15" s="1" t="s">
        <v>491</v>
      </c>
      <c r="Z15" t="s">
        <v>494</v>
      </c>
      <c r="AA15" t="s">
        <v>361</v>
      </c>
      <c r="AB15">
        <v>33</v>
      </c>
    </row>
    <row r="16" spans="1:29" s="4" customFormat="1" x14ac:dyDescent="0.2">
      <c r="A16">
        <v>204</v>
      </c>
      <c r="B16">
        <v>2024</v>
      </c>
      <c r="C16" t="s">
        <v>285</v>
      </c>
      <c r="D16" s="1" t="s">
        <v>702</v>
      </c>
      <c r="E16" s="1" t="s">
        <v>700</v>
      </c>
      <c r="F16" s="1" t="s">
        <v>1983</v>
      </c>
      <c r="G16" s="1" t="s">
        <v>1934</v>
      </c>
      <c r="H16" s="1" t="s">
        <v>2035</v>
      </c>
      <c r="I16" s="1">
        <v>4</v>
      </c>
      <c r="J16" s="1" t="s">
        <v>2001</v>
      </c>
      <c r="K16" s="1" t="s">
        <v>2004</v>
      </c>
      <c r="L16" s="1" t="s">
        <v>2022</v>
      </c>
      <c r="M16" s="1" t="s">
        <v>1944</v>
      </c>
      <c r="N16" t="s">
        <v>1738</v>
      </c>
      <c r="O16" s="1">
        <v>1</v>
      </c>
      <c r="P16" s="1"/>
      <c r="Q16" s="1">
        <v>1</v>
      </c>
      <c r="R16" s="1"/>
      <c r="S16" s="1" t="s">
        <v>289</v>
      </c>
      <c r="T16" s="1" t="s">
        <v>1930</v>
      </c>
      <c r="U16" t="s">
        <v>288</v>
      </c>
      <c r="V16">
        <v>1</v>
      </c>
      <c r="W16" t="s">
        <v>0</v>
      </c>
      <c r="X16" t="s">
        <v>286</v>
      </c>
      <c r="Y16" s="1" t="s">
        <v>287</v>
      </c>
      <c r="Z16" t="s">
        <v>290</v>
      </c>
      <c r="AA16" t="s">
        <v>268</v>
      </c>
      <c r="AB16">
        <v>23</v>
      </c>
      <c r="AC16">
        <v>3</v>
      </c>
    </row>
    <row r="17" spans="1:29" x14ac:dyDescent="0.2">
      <c r="A17">
        <v>211</v>
      </c>
      <c r="B17">
        <v>2024</v>
      </c>
      <c r="C17" t="s">
        <v>335</v>
      </c>
      <c r="D17" s="1" t="s">
        <v>702</v>
      </c>
      <c r="E17" s="1" t="s">
        <v>700</v>
      </c>
      <c r="F17" s="1" t="s">
        <v>1983</v>
      </c>
      <c r="G17" s="1" t="s">
        <v>1947</v>
      </c>
      <c r="H17" s="1" t="s">
        <v>2035</v>
      </c>
      <c r="I17" s="1">
        <v>3</v>
      </c>
      <c r="J17" s="1" t="s">
        <v>2002</v>
      </c>
      <c r="K17" s="1" t="s">
        <v>2024</v>
      </c>
      <c r="L17" s="1" t="s">
        <v>2023</v>
      </c>
      <c r="M17" s="1" t="s">
        <v>1948</v>
      </c>
      <c r="N17" t="s">
        <v>1738</v>
      </c>
      <c r="O17" s="1">
        <v>1</v>
      </c>
      <c r="Q17" s="1">
        <v>1</v>
      </c>
      <c r="S17" s="1" t="s">
        <v>339</v>
      </c>
      <c r="T17" s="1" t="s">
        <v>1946</v>
      </c>
      <c r="U17" t="s">
        <v>338</v>
      </c>
      <c r="V17">
        <v>2</v>
      </c>
      <c r="W17" t="s">
        <v>0</v>
      </c>
      <c r="X17" t="s">
        <v>336</v>
      </c>
      <c r="Y17" s="1" t="s">
        <v>337</v>
      </c>
      <c r="Z17" t="s">
        <v>340</v>
      </c>
      <c r="AA17" t="s">
        <v>334</v>
      </c>
      <c r="AB17">
        <v>32</v>
      </c>
      <c r="AC17">
        <v>1</v>
      </c>
    </row>
    <row r="18" spans="1:29" s="4" customFormat="1" x14ac:dyDescent="0.2">
      <c r="A18">
        <v>251</v>
      </c>
      <c r="B18">
        <v>2022</v>
      </c>
      <c r="C18" t="s">
        <v>592</v>
      </c>
      <c r="D18" s="1" t="s">
        <v>702</v>
      </c>
      <c r="E18" s="1" t="s">
        <v>700</v>
      </c>
      <c r="F18" s="1" t="s">
        <v>1983</v>
      </c>
      <c r="G18" t="s">
        <v>1995</v>
      </c>
      <c r="H18" s="1" t="s">
        <v>2036</v>
      </c>
      <c r="I18" s="1">
        <v>4</v>
      </c>
      <c r="J18" s="1" t="s">
        <v>2001</v>
      </c>
      <c r="K18" s="1" t="s">
        <v>2004</v>
      </c>
      <c r="L18" s="1" t="s">
        <v>2009</v>
      </c>
      <c r="M18" s="1" t="s">
        <v>699</v>
      </c>
      <c r="N18" t="s">
        <v>1738</v>
      </c>
      <c r="O18" s="1">
        <v>1</v>
      </c>
      <c r="P18" s="1"/>
      <c r="Q18" s="1">
        <v>1</v>
      </c>
      <c r="R18" s="1"/>
      <c r="S18" s="1" t="s">
        <v>596</v>
      </c>
      <c r="T18" s="1" t="s">
        <v>1930</v>
      </c>
      <c r="U18" t="s">
        <v>595</v>
      </c>
      <c r="V18">
        <v>5</v>
      </c>
      <c r="W18" t="s">
        <v>0</v>
      </c>
      <c r="X18" t="s">
        <v>593</v>
      </c>
      <c r="Y18" s="1" t="s">
        <v>594</v>
      </c>
      <c r="Z18" t="s">
        <v>597</v>
      </c>
      <c r="AA18" t="s">
        <v>591</v>
      </c>
      <c r="AB18">
        <v>21</v>
      </c>
      <c r="AC18"/>
    </row>
    <row r="19" spans="1:29" x14ac:dyDescent="0.2">
      <c r="A19">
        <v>185</v>
      </c>
      <c r="B19">
        <v>2024</v>
      </c>
      <c r="C19" t="s">
        <v>165</v>
      </c>
      <c r="D19" s="1" t="s">
        <v>702</v>
      </c>
      <c r="E19" s="1" t="s">
        <v>700</v>
      </c>
      <c r="F19" s="1" t="s">
        <v>1984</v>
      </c>
      <c r="G19" s="1" t="s">
        <v>1935</v>
      </c>
      <c r="H19" s="1" t="s">
        <v>2035</v>
      </c>
      <c r="I19" s="1">
        <v>4</v>
      </c>
      <c r="J19" s="1" t="s">
        <v>2001</v>
      </c>
      <c r="K19" s="1" t="s">
        <v>2004</v>
      </c>
      <c r="L19" s="1" t="s">
        <v>2021</v>
      </c>
      <c r="M19" s="1" t="s">
        <v>1936</v>
      </c>
      <c r="N19" t="s">
        <v>1738</v>
      </c>
      <c r="O19" s="1">
        <v>1</v>
      </c>
      <c r="Q19" s="1">
        <v>1</v>
      </c>
      <c r="S19" s="1" t="s">
        <v>169</v>
      </c>
      <c r="T19" s="1" t="s">
        <v>1930</v>
      </c>
      <c r="U19" t="s">
        <v>168</v>
      </c>
      <c r="V19">
        <v>34</v>
      </c>
      <c r="W19" t="s">
        <v>21</v>
      </c>
      <c r="X19" t="s">
        <v>166</v>
      </c>
      <c r="Y19" s="1" t="s">
        <v>167</v>
      </c>
      <c r="Z19" t="s">
        <v>170</v>
      </c>
      <c r="AA19" t="s">
        <v>164</v>
      </c>
      <c r="AB19">
        <v>1</v>
      </c>
    </row>
    <row r="20" spans="1:29" x14ac:dyDescent="0.2">
      <c r="A20">
        <v>246</v>
      </c>
      <c r="B20">
        <v>2022</v>
      </c>
      <c r="C20" t="s">
        <v>560</v>
      </c>
      <c r="D20" s="1" t="s">
        <v>1984</v>
      </c>
      <c r="E20" s="1" t="s">
        <v>1969</v>
      </c>
      <c r="F20" s="1" t="s">
        <v>1983</v>
      </c>
      <c r="G20" s="1" t="s">
        <v>1970</v>
      </c>
      <c r="H20" s="1" t="s">
        <v>2035</v>
      </c>
      <c r="I20" s="1">
        <v>4</v>
      </c>
      <c r="J20" s="1" t="s">
        <v>2001</v>
      </c>
      <c r="K20" s="1" t="s">
        <v>2031</v>
      </c>
      <c r="L20" s="1" t="s">
        <v>2032</v>
      </c>
      <c r="M20" s="1" t="s">
        <v>1968</v>
      </c>
      <c r="N20" t="s">
        <v>1738</v>
      </c>
      <c r="O20" s="1">
        <v>1</v>
      </c>
      <c r="Q20" s="1">
        <v>1</v>
      </c>
      <c r="S20" s="1" t="s">
        <v>564</v>
      </c>
      <c r="T20" s="1" t="s">
        <v>1930</v>
      </c>
      <c r="U20" t="s">
        <v>563</v>
      </c>
      <c r="V20">
        <v>56</v>
      </c>
      <c r="W20" t="s">
        <v>0</v>
      </c>
      <c r="X20" t="s">
        <v>561</v>
      </c>
      <c r="Y20" s="1" t="s">
        <v>562</v>
      </c>
      <c r="Z20" t="s">
        <v>565</v>
      </c>
      <c r="AA20" t="s">
        <v>559</v>
      </c>
      <c r="AB20">
        <v>180</v>
      </c>
    </row>
    <row r="21" spans="1:29" x14ac:dyDescent="0.2">
      <c r="A21">
        <v>172</v>
      </c>
      <c r="B21">
        <v>2025</v>
      </c>
      <c r="C21" t="s">
        <v>77</v>
      </c>
      <c r="D21" s="1" t="s">
        <v>1984</v>
      </c>
      <c r="E21" s="1" t="s">
        <v>1920</v>
      </c>
      <c r="F21" s="1" t="s">
        <v>1983</v>
      </c>
      <c r="G21" s="1" t="s">
        <v>1918</v>
      </c>
      <c r="H21" s="1" t="s">
        <v>2035</v>
      </c>
      <c r="I21" s="1">
        <v>4</v>
      </c>
      <c r="J21" s="1" t="s">
        <v>2001</v>
      </c>
      <c r="K21" s="1" t="s">
        <v>2004</v>
      </c>
      <c r="L21" s="1" t="s">
        <v>2009</v>
      </c>
      <c r="M21" s="1" t="s">
        <v>1922</v>
      </c>
      <c r="N21" t="s">
        <v>1738</v>
      </c>
      <c r="O21" s="1">
        <v>1</v>
      </c>
      <c r="Q21" s="1">
        <v>1</v>
      </c>
      <c r="S21" s="1" t="s">
        <v>81</v>
      </c>
      <c r="T21" s="1" t="s">
        <v>1921</v>
      </c>
      <c r="U21" t="s">
        <v>80</v>
      </c>
      <c r="V21">
        <v>0</v>
      </c>
      <c r="W21" t="s">
        <v>0</v>
      </c>
      <c r="X21" t="s">
        <v>78</v>
      </c>
      <c r="Y21" s="1" t="s">
        <v>79</v>
      </c>
      <c r="Z21" t="s">
        <v>82</v>
      </c>
      <c r="AA21" t="s">
        <v>76</v>
      </c>
      <c r="AB21">
        <v>22</v>
      </c>
      <c r="AC21">
        <v>1</v>
      </c>
    </row>
    <row r="22" spans="1:29" x14ac:dyDescent="0.2">
      <c r="A22">
        <v>90</v>
      </c>
      <c r="B22">
        <v>2023</v>
      </c>
      <c r="C22" t="s">
        <v>1141</v>
      </c>
      <c r="D22" s="1" t="s">
        <v>1984</v>
      </c>
      <c r="E22" t="s">
        <v>1994</v>
      </c>
      <c r="F22" s="1" t="s">
        <v>1983</v>
      </c>
      <c r="G22" s="1" t="s">
        <v>1902</v>
      </c>
      <c r="H22" s="1" t="s">
        <v>2035</v>
      </c>
      <c r="I22" s="1">
        <v>2</v>
      </c>
      <c r="J22" s="1" t="s">
        <v>2002</v>
      </c>
      <c r="K22" s="1" t="s">
        <v>2029</v>
      </c>
      <c r="L22" s="1" t="s">
        <v>2030</v>
      </c>
      <c r="M22" s="1" t="s">
        <v>1903</v>
      </c>
      <c r="N22" t="s">
        <v>1738</v>
      </c>
      <c r="O22" s="1">
        <v>1</v>
      </c>
      <c r="Q22" s="1">
        <v>1</v>
      </c>
      <c r="S22" s="1" t="s">
        <v>1137</v>
      </c>
      <c r="T22" s="1" t="s">
        <v>1904</v>
      </c>
      <c r="U22" t="s">
        <v>1138</v>
      </c>
      <c r="V22">
        <v>4</v>
      </c>
      <c r="W22" t="s">
        <v>0</v>
      </c>
      <c r="X22" t="s">
        <v>1140</v>
      </c>
      <c r="Y22" s="1" t="s">
        <v>1139</v>
      </c>
      <c r="Z22" t="s">
        <v>1136</v>
      </c>
      <c r="AA22" t="s">
        <v>190</v>
      </c>
      <c r="AB22">
        <v>13</v>
      </c>
      <c r="AC22">
        <v>17</v>
      </c>
    </row>
    <row r="23" spans="1:29" x14ac:dyDescent="0.2">
      <c r="A23">
        <v>214</v>
      </c>
      <c r="B23">
        <v>2023</v>
      </c>
      <c r="C23" t="s">
        <v>355</v>
      </c>
      <c r="D23" s="1" t="s">
        <v>1984</v>
      </c>
      <c r="E23" t="s">
        <v>1990</v>
      </c>
      <c r="F23" s="1" t="s">
        <v>1983</v>
      </c>
      <c r="G23" s="1" t="s">
        <v>1916</v>
      </c>
      <c r="H23" s="1" t="s">
        <v>2037</v>
      </c>
      <c r="I23" s="1">
        <v>4</v>
      </c>
      <c r="J23" s="1" t="s">
        <v>2001</v>
      </c>
      <c r="K23" s="1" t="s">
        <v>2004</v>
      </c>
      <c r="L23" s="1" t="s">
        <v>2018</v>
      </c>
      <c r="M23" s="1" t="s">
        <v>1924</v>
      </c>
      <c r="N23" t="s">
        <v>1738</v>
      </c>
      <c r="O23" s="1">
        <v>1</v>
      </c>
      <c r="Q23" s="1">
        <v>1</v>
      </c>
      <c r="S23" s="1" t="s">
        <v>359</v>
      </c>
      <c r="T23" s="1" t="s">
        <v>1930</v>
      </c>
      <c r="U23" t="s">
        <v>358</v>
      </c>
      <c r="V23">
        <v>3</v>
      </c>
      <c r="W23" t="s">
        <v>0</v>
      </c>
      <c r="X23" t="s">
        <v>356</v>
      </c>
      <c r="Y23" s="1" t="s">
        <v>357</v>
      </c>
      <c r="Z23" t="s">
        <v>360</v>
      </c>
      <c r="AA23" t="s">
        <v>190</v>
      </c>
      <c r="AB23">
        <v>13</v>
      </c>
      <c r="AC23">
        <v>23</v>
      </c>
    </row>
    <row r="24" spans="1:29" x14ac:dyDescent="0.2">
      <c r="A24">
        <v>88</v>
      </c>
      <c r="B24">
        <v>2023</v>
      </c>
      <c r="C24" t="s">
        <v>1154</v>
      </c>
      <c r="D24" s="1" t="s">
        <v>1984</v>
      </c>
      <c r="E24" s="1" t="s">
        <v>1898</v>
      </c>
      <c r="F24" s="1" t="s">
        <v>702</v>
      </c>
      <c r="G24" s="1" t="s">
        <v>1899</v>
      </c>
      <c r="H24" s="1" t="s">
        <v>2037</v>
      </c>
      <c r="I24" s="1">
        <v>2</v>
      </c>
      <c r="J24" s="1" t="s">
        <v>2002</v>
      </c>
      <c r="K24" s="1" t="s">
        <v>2004</v>
      </c>
      <c r="L24" s="1" t="s">
        <v>2020</v>
      </c>
      <c r="M24" s="1" t="s">
        <v>1900</v>
      </c>
      <c r="N24" t="s">
        <v>1738</v>
      </c>
      <c r="O24" s="1">
        <v>1</v>
      </c>
      <c r="Q24" s="1">
        <v>1</v>
      </c>
      <c r="S24" s="1" t="s">
        <v>1150</v>
      </c>
      <c r="T24" s="1" t="s">
        <v>1901</v>
      </c>
      <c r="U24" t="s">
        <v>1151</v>
      </c>
      <c r="V24">
        <v>1</v>
      </c>
      <c r="W24" t="s">
        <v>21</v>
      </c>
      <c r="X24" t="s">
        <v>1153</v>
      </c>
      <c r="Y24" s="1" t="s">
        <v>1152</v>
      </c>
      <c r="Z24" t="s">
        <v>1149</v>
      </c>
    </row>
    <row r="25" spans="1:29" x14ac:dyDescent="0.2">
      <c r="A25">
        <v>240</v>
      </c>
      <c r="B25">
        <v>2022</v>
      </c>
      <c r="C25" t="s">
        <v>522</v>
      </c>
      <c r="D25" s="1" t="s">
        <v>1984</v>
      </c>
      <c r="E25" s="1" t="s">
        <v>1962</v>
      </c>
      <c r="F25" s="1" t="s">
        <v>1984</v>
      </c>
      <c r="G25" s="1" t="s">
        <v>1961</v>
      </c>
      <c r="H25" s="1" t="s">
        <v>2035</v>
      </c>
      <c r="I25" s="1">
        <v>4</v>
      </c>
      <c r="J25" s="1" t="s">
        <v>2001</v>
      </c>
      <c r="K25" s="1" t="s">
        <v>2004</v>
      </c>
      <c r="L25" s="1" t="s">
        <v>2019</v>
      </c>
      <c r="M25" s="1" t="s">
        <v>1961</v>
      </c>
      <c r="N25" t="s">
        <v>1738</v>
      </c>
      <c r="O25" s="1">
        <v>1</v>
      </c>
      <c r="Q25" s="1">
        <v>1</v>
      </c>
      <c r="R25" s="1" t="s">
        <v>1988</v>
      </c>
      <c r="S25" s="1" t="s">
        <v>526</v>
      </c>
      <c r="T25" s="1" t="s">
        <v>1930</v>
      </c>
      <c r="U25" t="s">
        <v>525</v>
      </c>
      <c r="V25">
        <v>42</v>
      </c>
      <c r="W25" t="s">
        <v>21</v>
      </c>
      <c r="X25" t="s">
        <v>523</v>
      </c>
      <c r="Y25" s="1" t="s">
        <v>524</v>
      </c>
      <c r="Z25" t="s">
        <v>527</v>
      </c>
      <c r="AA25" t="s">
        <v>521</v>
      </c>
    </row>
    <row r="26" spans="1:29" x14ac:dyDescent="0.2">
      <c r="A26">
        <v>210</v>
      </c>
      <c r="B26">
        <v>2024</v>
      </c>
      <c r="C26" t="s">
        <v>328</v>
      </c>
      <c r="N26" t="s">
        <v>1738</v>
      </c>
      <c r="O26" s="1">
        <v>1</v>
      </c>
      <c r="Q26" s="1">
        <v>0</v>
      </c>
      <c r="R26" s="1" t="s">
        <v>1945</v>
      </c>
      <c r="S26" s="1" t="s">
        <v>332</v>
      </c>
      <c r="U26" t="s">
        <v>331</v>
      </c>
      <c r="V26">
        <v>3</v>
      </c>
      <c r="W26" t="s">
        <v>0</v>
      </c>
      <c r="X26" t="s">
        <v>329</v>
      </c>
      <c r="Y26" s="1" t="s">
        <v>330</v>
      </c>
      <c r="Z26" t="s">
        <v>333</v>
      </c>
      <c r="AA26" t="s">
        <v>327</v>
      </c>
      <c r="AB26">
        <v>32</v>
      </c>
    </row>
    <row r="27" spans="1:29" x14ac:dyDescent="0.2">
      <c r="A27">
        <v>176</v>
      </c>
      <c r="B27">
        <v>2025</v>
      </c>
      <c r="C27" t="s">
        <v>105</v>
      </c>
      <c r="N27" t="s">
        <v>1738</v>
      </c>
      <c r="O27" s="1">
        <v>1</v>
      </c>
      <c r="Q27" s="1">
        <v>0</v>
      </c>
      <c r="R27" s="1" t="s">
        <v>1925</v>
      </c>
      <c r="S27" s="1" t="s">
        <v>109</v>
      </c>
      <c r="U27" t="s">
        <v>108</v>
      </c>
      <c r="V27">
        <v>0</v>
      </c>
      <c r="W27" t="s">
        <v>0</v>
      </c>
      <c r="X27" t="s">
        <v>106</v>
      </c>
      <c r="Y27" s="1" t="s">
        <v>107</v>
      </c>
      <c r="Z27" t="s">
        <v>110</v>
      </c>
      <c r="AA27" t="s">
        <v>104</v>
      </c>
      <c r="AB27">
        <v>14</v>
      </c>
      <c r="AC27">
        <v>1</v>
      </c>
    </row>
    <row r="28" spans="1:29" x14ac:dyDescent="0.2">
      <c r="A28">
        <v>198</v>
      </c>
      <c r="B28">
        <v>2024</v>
      </c>
      <c r="C28" t="s">
        <v>250</v>
      </c>
      <c r="N28" t="s">
        <v>1738</v>
      </c>
      <c r="O28" s="1">
        <v>1</v>
      </c>
      <c r="Q28" s="1">
        <v>0</v>
      </c>
      <c r="R28" s="1" t="s">
        <v>1729</v>
      </c>
      <c r="S28" s="1" t="s">
        <v>254</v>
      </c>
      <c r="U28" t="s">
        <v>253</v>
      </c>
      <c r="V28">
        <v>0</v>
      </c>
      <c r="W28" t="s">
        <v>0</v>
      </c>
      <c r="X28" t="s">
        <v>251</v>
      </c>
      <c r="Y28" s="1" t="s">
        <v>252</v>
      </c>
      <c r="Z28" t="s">
        <v>255</v>
      </c>
      <c r="AA28" t="s">
        <v>249</v>
      </c>
      <c r="AB28">
        <v>13</v>
      </c>
      <c r="AC28">
        <v>1</v>
      </c>
    </row>
    <row r="29" spans="1:29" x14ac:dyDescent="0.2">
      <c r="A29">
        <v>169</v>
      </c>
      <c r="B29">
        <v>2025</v>
      </c>
      <c r="C29" t="s">
        <v>56</v>
      </c>
      <c r="D29" s="6"/>
      <c r="E29" t="s">
        <v>1917</v>
      </c>
      <c r="G29" s="1" t="s">
        <v>1918</v>
      </c>
      <c r="I29" s="1">
        <v>2</v>
      </c>
      <c r="M29" s="1" t="s">
        <v>1919</v>
      </c>
      <c r="N29" t="s">
        <v>1738</v>
      </c>
      <c r="O29" s="1">
        <v>1</v>
      </c>
      <c r="Q29" s="1">
        <v>0</v>
      </c>
      <c r="R29" s="1" t="s">
        <v>2010</v>
      </c>
      <c r="S29" s="1" t="s">
        <v>60</v>
      </c>
      <c r="T29" s="1" t="s">
        <v>1996</v>
      </c>
      <c r="U29" t="s">
        <v>59</v>
      </c>
      <c r="V29">
        <v>1</v>
      </c>
      <c r="W29" t="s">
        <v>0</v>
      </c>
      <c r="X29" t="s">
        <v>57</v>
      </c>
      <c r="Y29" s="1" t="s">
        <v>58</v>
      </c>
      <c r="Z29" t="s">
        <v>61</v>
      </c>
      <c r="AA29" t="s">
        <v>42</v>
      </c>
      <c r="AB29">
        <v>15</v>
      </c>
      <c r="AC29">
        <v>1</v>
      </c>
    </row>
    <row r="30" spans="1:29" x14ac:dyDescent="0.2">
      <c r="A30">
        <v>190</v>
      </c>
      <c r="B30">
        <v>2024</v>
      </c>
      <c r="C30" t="s">
        <v>198</v>
      </c>
      <c r="N30" t="s">
        <v>1738</v>
      </c>
      <c r="O30" s="1">
        <v>1</v>
      </c>
      <c r="Q30" s="1">
        <v>0</v>
      </c>
      <c r="R30" s="1" t="s">
        <v>1892</v>
      </c>
      <c r="S30" s="1" t="s">
        <v>202</v>
      </c>
      <c r="U30" t="s">
        <v>201</v>
      </c>
      <c r="V30">
        <v>16</v>
      </c>
      <c r="W30" t="s">
        <v>21</v>
      </c>
      <c r="X30" t="s">
        <v>199</v>
      </c>
      <c r="Y30" s="1" t="s">
        <v>200</v>
      </c>
      <c r="Z30" t="s">
        <v>203</v>
      </c>
      <c r="AA30" t="s">
        <v>197</v>
      </c>
    </row>
    <row r="31" spans="1:29" x14ac:dyDescent="0.2">
      <c r="A31">
        <v>237</v>
      </c>
      <c r="B31">
        <v>2022</v>
      </c>
      <c r="C31" t="s">
        <v>503</v>
      </c>
      <c r="N31" t="s">
        <v>1738</v>
      </c>
      <c r="O31" s="1">
        <v>1</v>
      </c>
      <c r="Q31" s="1">
        <v>0</v>
      </c>
      <c r="R31" s="1" t="s">
        <v>1727</v>
      </c>
      <c r="S31" s="1" t="s">
        <v>507</v>
      </c>
      <c r="U31" t="s">
        <v>506</v>
      </c>
      <c r="V31">
        <v>5</v>
      </c>
      <c r="W31" t="s">
        <v>0</v>
      </c>
      <c r="X31" t="s">
        <v>504</v>
      </c>
      <c r="Y31" s="1" t="s">
        <v>505</v>
      </c>
      <c r="Z31" t="s">
        <v>508</v>
      </c>
      <c r="AA31" t="s">
        <v>502</v>
      </c>
      <c r="AB31">
        <v>7</v>
      </c>
    </row>
    <row r="32" spans="1:29" x14ac:dyDescent="0.2">
      <c r="A32">
        <v>230</v>
      </c>
      <c r="B32">
        <v>2023</v>
      </c>
      <c r="C32" t="s">
        <v>457</v>
      </c>
      <c r="N32" t="s">
        <v>1738</v>
      </c>
      <c r="O32" s="1">
        <v>1</v>
      </c>
      <c r="Q32" s="1">
        <v>0</v>
      </c>
      <c r="R32" s="1" t="s">
        <v>1955</v>
      </c>
      <c r="S32" s="1" t="s">
        <v>461</v>
      </c>
      <c r="U32" t="s">
        <v>460</v>
      </c>
      <c r="V32">
        <v>2</v>
      </c>
      <c r="W32" t="s">
        <v>0</v>
      </c>
      <c r="X32" t="s">
        <v>458</v>
      </c>
      <c r="Y32" s="1" t="s">
        <v>459</v>
      </c>
      <c r="Z32" t="s">
        <v>462</v>
      </c>
      <c r="AA32" t="s">
        <v>456</v>
      </c>
      <c r="AB32">
        <v>18</v>
      </c>
      <c r="AC32">
        <v>6</v>
      </c>
    </row>
    <row r="33" spans="1:29" x14ac:dyDescent="0.2">
      <c r="A33">
        <v>233</v>
      </c>
      <c r="B33">
        <v>2022</v>
      </c>
      <c r="C33" t="s">
        <v>477</v>
      </c>
      <c r="E33" s="1" t="s">
        <v>1957</v>
      </c>
      <c r="N33" t="s">
        <v>1738</v>
      </c>
      <c r="O33" s="1">
        <v>1</v>
      </c>
      <c r="Q33" s="1">
        <v>0</v>
      </c>
      <c r="R33" s="1" t="s">
        <v>1943</v>
      </c>
      <c r="S33" s="1" t="s">
        <v>481</v>
      </c>
      <c r="U33" t="s">
        <v>480</v>
      </c>
      <c r="V33">
        <v>4</v>
      </c>
      <c r="W33" t="s">
        <v>0</v>
      </c>
      <c r="X33" t="s">
        <v>478</v>
      </c>
      <c r="Y33" s="1" t="s">
        <v>479</v>
      </c>
      <c r="Z33" t="s">
        <v>482</v>
      </c>
      <c r="AA33" t="s">
        <v>204</v>
      </c>
      <c r="AB33">
        <v>14</v>
      </c>
      <c r="AC33">
        <v>21</v>
      </c>
    </row>
    <row r="34" spans="1:29" x14ac:dyDescent="0.2">
      <c r="A34">
        <v>200</v>
      </c>
      <c r="B34">
        <v>2024</v>
      </c>
      <c r="C34" t="s">
        <v>262</v>
      </c>
      <c r="N34" t="s">
        <v>1738</v>
      </c>
      <c r="O34" s="1">
        <v>1</v>
      </c>
      <c r="Q34" s="1">
        <v>0</v>
      </c>
      <c r="R34" s="1" t="s">
        <v>1943</v>
      </c>
      <c r="S34" s="1" t="s">
        <v>266</v>
      </c>
      <c r="U34" t="s">
        <v>265</v>
      </c>
      <c r="V34">
        <v>2</v>
      </c>
      <c r="W34" t="s">
        <v>21</v>
      </c>
      <c r="X34" t="s">
        <v>263</v>
      </c>
      <c r="Y34" s="1" t="s">
        <v>264</v>
      </c>
      <c r="Z34" t="s">
        <v>267</v>
      </c>
    </row>
    <row r="35" spans="1:29" x14ac:dyDescent="0.2">
      <c r="A35">
        <v>203</v>
      </c>
      <c r="B35">
        <v>2024</v>
      </c>
      <c r="C35" t="s">
        <v>280</v>
      </c>
      <c r="N35" t="s">
        <v>1738</v>
      </c>
      <c r="O35" s="1">
        <v>1</v>
      </c>
      <c r="Q35" s="1">
        <v>0</v>
      </c>
      <c r="R35" s="1" t="s">
        <v>1943</v>
      </c>
      <c r="S35" s="1" t="s">
        <v>283</v>
      </c>
      <c r="U35" s="1">
        <v>0</v>
      </c>
      <c r="V35">
        <v>0</v>
      </c>
      <c r="W35" t="s">
        <v>21</v>
      </c>
      <c r="X35" t="s">
        <v>281</v>
      </c>
      <c r="Y35" s="1" t="s">
        <v>282</v>
      </c>
      <c r="Z35" t="s">
        <v>284</v>
      </c>
      <c r="AA35" t="s">
        <v>274</v>
      </c>
      <c r="AB35">
        <v>18</v>
      </c>
      <c r="AC35">
        <v>1</v>
      </c>
    </row>
    <row r="36" spans="1:29" x14ac:dyDescent="0.2">
      <c r="A36">
        <v>250</v>
      </c>
      <c r="B36">
        <v>2022</v>
      </c>
      <c r="C36" t="s">
        <v>585</v>
      </c>
      <c r="N36" t="s">
        <v>1738</v>
      </c>
      <c r="O36" s="1">
        <v>1</v>
      </c>
      <c r="Q36" s="1">
        <v>0</v>
      </c>
      <c r="R36" s="1" t="s">
        <v>1943</v>
      </c>
      <c r="S36" s="1" t="s">
        <v>589</v>
      </c>
      <c r="U36" t="s">
        <v>588</v>
      </c>
      <c r="V36">
        <v>22</v>
      </c>
      <c r="W36" t="s">
        <v>0</v>
      </c>
      <c r="X36" t="s">
        <v>586</v>
      </c>
      <c r="Y36" s="1" t="s">
        <v>587</v>
      </c>
      <c r="Z36" t="s">
        <v>590</v>
      </c>
      <c r="AA36" t="s">
        <v>177</v>
      </c>
      <c r="AB36">
        <v>16</v>
      </c>
      <c r="AC36">
        <v>20</v>
      </c>
    </row>
    <row r="37" spans="1:29" x14ac:dyDescent="0.2">
      <c r="A37">
        <v>218</v>
      </c>
      <c r="B37">
        <v>2023</v>
      </c>
      <c r="C37" t="s">
        <v>380</v>
      </c>
      <c r="N37" t="s">
        <v>1738</v>
      </c>
      <c r="O37" s="1">
        <v>1</v>
      </c>
      <c r="Q37" s="1">
        <v>0</v>
      </c>
      <c r="R37" s="1" t="s">
        <v>1952</v>
      </c>
      <c r="S37" s="1" t="s">
        <v>384</v>
      </c>
      <c r="U37" t="s">
        <v>383</v>
      </c>
      <c r="V37">
        <v>9</v>
      </c>
      <c r="W37" t="s">
        <v>0</v>
      </c>
      <c r="X37" t="s">
        <v>381</v>
      </c>
      <c r="Y37" s="1" t="s">
        <v>382</v>
      </c>
      <c r="Z37" t="s">
        <v>385</v>
      </c>
      <c r="AA37" t="s">
        <v>204</v>
      </c>
      <c r="AB37">
        <v>15</v>
      </c>
      <c r="AC37">
        <v>18</v>
      </c>
    </row>
    <row r="38" spans="1:29" x14ac:dyDescent="0.2">
      <c r="A38">
        <v>201</v>
      </c>
      <c r="B38">
        <v>2024</v>
      </c>
      <c r="C38" t="s">
        <v>269</v>
      </c>
      <c r="N38" t="s">
        <v>1738</v>
      </c>
      <c r="O38" s="1">
        <v>1</v>
      </c>
      <c r="Q38" s="1">
        <v>0</v>
      </c>
      <c r="R38" s="1" t="s">
        <v>1941</v>
      </c>
      <c r="S38" s="1" t="s">
        <v>272</v>
      </c>
      <c r="U38" s="1">
        <v>0</v>
      </c>
      <c r="V38">
        <v>0</v>
      </c>
      <c r="W38" t="s">
        <v>0</v>
      </c>
      <c r="X38" t="s">
        <v>270</v>
      </c>
      <c r="Y38" s="1" t="s">
        <v>271</v>
      </c>
      <c r="Z38" t="s">
        <v>273</v>
      </c>
      <c r="AA38" t="s">
        <v>268</v>
      </c>
      <c r="AB38">
        <v>23</v>
      </c>
      <c r="AC38">
        <v>4</v>
      </c>
    </row>
    <row r="39" spans="1:29" x14ac:dyDescent="0.2">
      <c r="A39">
        <v>196</v>
      </c>
      <c r="B39">
        <v>2024</v>
      </c>
      <c r="C39" t="s">
        <v>237</v>
      </c>
      <c r="E39" s="1" t="s">
        <v>1896</v>
      </c>
      <c r="N39" t="s">
        <v>1738</v>
      </c>
      <c r="O39" s="1">
        <v>1</v>
      </c>
      <c r="Q39" s="1">
        <v>0</v>
      </c>
      <c r="R39" s="1" t="s">
        <v>1940</v>
      </c>
      <c r="S39" s="1" t="s">
        <v>241</v>
      </c>
      <c r="U39" t="s">
        <v>240</v>
      </c>
      <c r="V39">
        <v>2</v>
      </c>
      <c r="W39" t="s">
        <v>0</v>
      </c>
      <c r="X39" t="s">
        <v>238</v>
      </c>
      <c r="Y39" s="1" t="s">
        <v>239</v>
      </c>
      <c r="Z39" t="s">
        <v>242</v>
      </c>
      <c r="AA39" t="s">
        <v>28</v>
      </c>
      <c r="AB39">
        <v>29</v>
      </c>
      <c r="AC39">
        <v>4</v>
      </c>
    </row>
    <row r="40" spans="1:29" x14ac:dyDescent="0.2">
      <c r="A40">
        <v>236</v>
      </c>
      <c r="B40">
        <v>2022</v>
      </c>
      <c r="C40" t="s">
        <v>496</v>
      </c>
      <c r="N40" t="s">
        <v>1738</v>
      </c>
      <c r="O40" s="1">
        <v>1</v>
      </c>
      <c r="Q40" s="1">
        <v>0</v>
      </c>
      <c r="R40" s="1" t="s">
        <v>1960</v>
      </c>
      <c r="S40" s="1" t="s">
        <v>500</v>
      </c>
      <c r="U40" t="s">
        <v>499</v>
      </c>
      <c r="V40">
        <v>3</v>
      </c>
      <c r="W40" t="s">
        <v>21</v>
      </c>
      <c r="X40" t="s">
        <v>497</v>
      </c>
      <c r="Y40" s="1" t="s">
        <v>498</v>
      </c>
      <c r="Z40" t="s">
        <v>501</v>
      </c>
      <c r="AA40" t="s">
        <v>495</v>
      </c>
      <c r="AB40">
        <v>363</v>
      </c>
    </row>
    <row r="41" spans="1:29" x14ac:dyDescent="0.2">
      <c r="A41">
        <v>228</v>
      </c>
      <c r="B41">
        <v>2023</v>
      </c>
      <c r="C41" t="s">
        <v>445</v>
      </c>
      <c r="N41" t="s">
        <v>1738</v>
      </c>
      <c r="O41" s="1">
        <v>1</v>
      </c>
      <c r="Q41" s="1">
        <v>0</v>
      </c>
      <c r="R41" s="1" t="s">
        <v>1954</v>
      </c>
      <c r="S41" s="1" t="s">
        <v>449</v>
      </c>
      <c r="U41" t="s">
        <v>448</v>
      </c>
      <c r="V41">
        <v>5</v>
      </c>
      <c r="W41" t="s">
        <v>0</v>
      </c>
      <c r="X41" t="s">
        <v>446</v>
      </c>
      <c r="Y41" s="1" t="s">
        <v>447</v>
      </c>
      <c r="Z41" t="s">
        <v>450</v>
      </c>
      <c r="AA41" t="s">
        <v>268</v>
      </c>
      <c r="AB41">
        <v>22</v>
      </c>
      <c r="AC41">
        <v>3</v>
      </c>
    </row>
    <row r="42" spans="1:29" x14ac:dyDescent="0.2">
      <c r="A42">
        <v>244</v>
      </c>
      <c r="B42">
        <v>2022</v>
      </c>
      <c r="C42" t="s">
        <v>547</v>
      </c>
      <c r="N42" t="s">
        <v>1738</v>
      </c>
      <c r="O42" s="1">
        <v>1</v>
      </c>
      <c r="Q42" s="1">
        <v>0</v>
      </c>
      <c r="R42" s="1" t="s">
        <v>1965</v>
      </c>
      <c r="S42" s="1" t="s">
        <v>551</v>
      </c>
      <c r="U42" t="s">
        <v>550</v>
      </c>
      <c r="V42">
        <v>2</v>
      </c>
      <c r="W42" t="s">
        <v>0</v>
      </c>
      <c r="X42" t="s">
        <v>548</v>
      </c>
      <c r="Y42" s="1" t="s">
        <v>549</v>
      </c>
      <c r="Z42" t="s">
        <v>552</v>
      </c>
      <c r="AA42" t="s">
        <v>546</v>
      </c>
      <c r="AB42">
        <v>19</v>
      </c>
      <c r="AC42">
        <v>10</v>
      </c>
    </row>
    <row r="43" spans="1:29" x14ac:dyDescent="0.2">
      <c r="A43">
        <v>187</v>
      </c>
      <c r="B43">
        <v>2024</v>
      </c>
      <c r="C43" t="s">
        <v>178</v>
      </c>
      <c r="N43" t="s">
        <v>1738</v>
      </c>
      <c r="O43" s="1">
        <v>1</v>
      </c>
      <c r="Q43" s="1">
        <v>0</v>
      </c>
      <c r="R43" s="1" t="s">
        <v>1938</v>
      </c>
      <c r="S43" s="1" t="s">
        <v>182</v>
      </c>
      <c r="U43" t="s">
        <v>181</v>
      </c>
      <c r="V43">
        <v>0</v>
      </c>
      <c r="W43" t="s">
        <v>0</v>
      </c>
      <c r="X43" t="s">
        <v>179</v>
      </c>
      <c r="Y43" s="1" t="s">
        <v>180</v>
      </c>
      <c r="Z43" t="s">
        <v>183</v>
      </c>
      <c r="AA43" t="s">
        <v>177</v>
      </c>
      <c r="AB43">
        <v>18</v>
      </c>
      <c r="AC43">
        <v>11</v>
      </c>
    </row>
    <row r="44" spans="1:29" x14ac:dyDescent="0.2">
      <c r="A44">
        <v>189</v>
      </c>
      <c r="B44">
        <v>2024</v>
      </c>
      <c r="C44" t="s">
        <v>191</v>
      </c>
      <c r="N44" t="s">
        <v>1738</v>
      </c>
      <c r="O44" s="1">
        <v>1</v>
      </c>
      <c r="Q44" s="1">
        <v>0</v>
      </c>
      <c r="R44" s="1" t="s">
        <v>1938</v>
      </c>
      <c r="S44" s="1" t="s">
        <v>195</v>
      </c>
      <c r="U44" t="s">
        <v>194</v>
      </c>
      <c r="V44">
        <v>1</v>
      </c>
      <c r="W44" t="s">
        <v>0</v>
      </c>
      <c r="X44" t="s">
        <v>192</v>
      </c>
      <c r="Y44" s="1" t="s">
        <v>193</v>
      </c>
      <c r="Z44" t="s">
        <v>196</v>
      </c>
      <c r="AA44" t="s">
        <v>190</v>
      </c>
      <c r="AB44">
        <v>14</v>
      </c>
      <c r="AC44">
        <v>12</v>
      </c>
    </row>
    <row r="45" spans="1:29" x14ac:dyDescent="0.2">
      <c r="A45">
        <v>191</v>
      </c>
      <c r="B45">
        <v>2024</v>
      </c>
      <c r="C45" t="s">
        <v>205</v>
      </c>
      <c r="N45" t="s">
        <v>1738</v>
      </c>
      <c r="O45" s="1">
        <v>1</v>
      </c>
      <c r="Q45" s="1">
        <v>0</v>
      </c>
      <c r="R45" s="1" t="s">
        <v>1938</v>
      </c>
      <c r="S45" s="1" t="s">
        <v>209</v>
      </c>
      <c r="U45" t="s">
        <v>208</v>
      </c>
      <c r="V45">
        <v>5</v>
      </c>
      <c r="W45" t="s">
        <v>0</v>
      </c>
      <c r="X45" t="s">
        <v>206</v>
      </c>
      <c r="Y45" s="1" t="s">
        <v>207</v>
      </c>
      <c r="Z45" t="s">
        <v>210</v>
      </c>
      <c r="AA45" t="s">
        <v>204</v>
      </c>
      <c r="AB45">
        <v>16</v>
      </c>
      <c r="AC45">
        <v>10</v>
      </c>
    </row>
    <row r="46" spans="1:29" x14ac:dyDescent="0.2">
      <c r="A46">
        <v>205</v>
      </c>
      <c r="B46">
        <v>2024</v>
      </c>
      <c r="C46" t="s">
        <v>292</v>
      </c>
      <c r="N46" t="s">
        <v>1738</v>
      </c>
      <c r="O46" s="1">
        <v>1</v>
      </c>
      <c r="Q46" s="1">
        <v>0</v>
      </c>
      <c r="R46" s="1" t="s">
        <v>1938</v>
      </c>
      <c r="S46" s="1" t="s">
        <v>296</v>
      </c>
      <c r="U46" t="s">
        <v>295</v>
      </c>
      <c r="V46">
        <v>2</v>
      </c>
      <c r="W46" t="s">
        <v>0</v>
      </c>
      <c r="X46" t="s">
        <v>293</v>
      </c>
      <c r="Y46" s="1" t="s">
        <v>294</v>
      </c>
      <c r="Z46" t="s">
        <v>297</v>
      </c>
      <c r="AA46" t="s">
        <v>291</v>
      </c>
      <c r="AB46">
        <v>20</v>
      </c>
      <c r="AC46">
        <v>9</v>
      </c>
    </row>
    <row r="47" spans="1:29" x14ac:dyDescent="0.2">
      <c r="A47">
        <v>209</v>
      </c>
      <c r="B47">
        <v>2024</v>
      </c>
      <c r="C47" t="s">
        <v>321</v>
      </c>
      <c r="N47" t="s">
        <v>1738</v>
      </c>
      <c r="O47" s="1">
        <v>1</v>
      </c>
      <c r="Q47" s="1">
        <v>0</v>
      </c>
      <c r="R47" s="1" t="s">
        <v>1938</v>
      </c>
      <c r="S47" s="1" t="s">
        <v>325</v>
      </c>
      <c r="U47" t="s">
        <v>324</v>
      </c>
      <c r="V47">
        <v>12</v>
      </c>
      <c r="W47" t="s">
        <v>0</v>
      </c>
      <c r="X47" t="s">
        <v>322</v>
      </c>
      <c r="Y47" s="1" t="s">
        <v>323</v>
      </c>
      <c r="Z47" t="s">
        <v>326</v>
      </c>
      <c r="AA47" t="s">
        <v>320</v>
      </c>
      <c r="AB47">
        <v>11</v>
      </c>
      <c r="AC47">
        <v>1</v>
      </c>
    </row>
    <row r="48" spans="1:29" x14ac:dyDescent="0.2">
      <c r="A48">
        <v>239</v>
      </c>
      <c r="B48">
        <v>2022</v>
      </c>
      <c r="C48" t="s">
        <v>515</v>
      </c>
      <c r="N48" t="s">
        <v>1738</v>
      </c>
      <c r="O48" s="1">
        <v>1</v>
      </c>
      <c r="Q48" s="1">
        <v>0</v>
      </c>
      <c r="R48" s="1" t="s">
        <v>1938</v>
      </c>
      <c r="S48" s="1" t="s">
        <v>519</v>
      </c>
      <c r="U48" t="s">
        <v>518</v>
      </c>
      <c r="V48">
        <v>20</v>
      </c>
      <c r="W48" t="s">
        <v>0</v>
      </c>
      <c r="X48" t="s">
        <v>516</v>
      </c>
      <c r="Y48" s="1" t="s">
        <v>517</v>
      </c>
      <c r="Z48" t="s">
        <v>520</v>
      </c>
      <c r="AA48" t="s">
        <v>502</v>
      </c>
      <c r="AB48">
        <v>7</v>
      </c>
    </row>
    <row r="49" spans="1:29" x14ac:dyDescent="0.2">
      <c r="A49">
        <v>256</v>
      </c>
      <c r="B49">
        <v>2022</v>
      </c>
      <c r="C49" t="s">
        <v>626</v>
      </c>
      <c r="N49" t="s">
        <v>1738</v>
      </c>
      <c r="O49" s="1">
        <v>1</v>
      </c>
      <c r="Q49" s="1">
        <v>0</v>
      </c>
      <c r="R49" s="1" t="s">
        <v>1938</v>
      </c>
      <c r="S49" s="1" t="s">
        <v>630</v>
      </c>
      <c r="U49" t="s">
        <v>629</v>
      </c>
      <c r="V49">
        <v>2</v>
      </c>
      <c r="W49" t="s">
        <v>0</v>
      </c>
      <c r="X49" t="s">
        <v>627</v>
      </c>
      <c r="Y49" s="1" t="s">
        <v>628</v>
      </c>
      <c r="Z49" t="s">
        <v>631</v>
      </c>
      <c r="AA49" t="s">
        <v>625</v>
      </c>
      <c r="AB49">
        <v>2022</v>
      </c>
    </row>
    <row r="50" spans="1:29" x14ac:dyDescent="0.2">
      <c r="A50">
        <v>257</v>
      </c>
      <c r="B50">
        <v>2022</v>
      </c>
      <c r="C50" t="s">
        <v>633</v>
      </c>
      <c r="N50" t="s">
        <v>1738</v>
      </c>
      <c r="O50" s="1">
        <v>1</v>
      </c>
      <c r="Q50" s="1">
        <v>0</v>
      </c>
      <c r="R50" s="1" t="s">
        <v>1938</v>
      </c>
      <c r="S50" s="1" t="s">
        <v>637</v>
      </c>
      <c r="U50" t="s">
        <v>636</v>
      </c>
      <c r="V50">
        <v>1</v>
      </c>
      <c r="W50" t="s">
        <v>0</v>
      </c>
      <c r="X50" t="s">
        <v>634</v>
      </c>
      <c r="Y50" s="1" t="s">
        <v>635</v>
      </c>
      <c r="Z50" t="s">
        <v>638</v>
      </c>
      <c r="AA50" t="s">
        <v>632</v>
      </c>
      <c r="AB50">
        <v>19</v>
      </c>
      <c r="AC50">
        <v>3</v>
      </c>
    </row>
    <row r="51" spans="1:29" x14ac:dyDescent="0.2">
      <c r="A51" s="4">
        <v>161</v>
      </c>
      <c r="B51" s="4">
        <v>2025</v>
      </c>
      <c r="C51" s="4" t="s">
        <v>2</v>
      </c>
      <c r="D51" s="5"/>
      <c r="E51" s="5" t="s">
        <v>700</v>
      </c>
      <c r="F51" s="5"/>
      <c r="G51" s="5" t="s">
        <v>1906</v>
      </c>
      <c r="H51" s="5"/>
      <c r="I51" s="5">
        <v>2</v>
      </c>
      <c r="K51"/>
      <c r="L51"/>
      <c r="M51" s="5" t="s">
        <v>699</v>
      </c>
      <c r="N51" s="4" t="s">
        <v>1738</v>
      </c>
      <c r="O51" s="5">
        <v>1</v>
      </c>
      <c r="P51" s="5"/>
      <c r="Q51" s="5">
        <v>0</v>
      </c>
      <c r="R51" t="s">
        <v>1986</v>
      </c>
      <c r="S51" s="5" t="s">
        <v>6</v>
      </c>
      <c r="T51" s="5" t="s">
        <v>1901</v>
      </c>
      <c r="U51" s="4" t="s">
        <v>5</v>
      </c>
      <c r="V51" s="4">
        <v>0</v>
      </c>
      <c r="W51" s="4" t="s">
        <v>0</v>
      </c>
      <c r="X51" s="4" t="s">
        <v>3</v>
      </c>
      <c r="Y51" s="5" t="s">
        <v>4</v>
      </c>
      <c r="Z51" s="4"/>
      <c r="AA51" s="4" t="s">
        <v>1</v>
      </c>
      <c r="AB51" s="4">
        <v>12</v>
      </c>
      <c r="AC51" s="4">
        <v>1</v>
      </c>
    </row>
    <row r="52" spans="1:29" x14ac:dyDescent="0.2">
      <c r="A52">
        <v>24</v>
      </c>
      <c r="B52">
        <v>2024</v>
      </c>
      <c r="C52" t="s">
        <v>1566</v>
      </c>
      <c r="E52" s="1" t="s">
        <v>1896</v>
      </c>
      <c r="N52" t="s">
        <v>1738</v>
      </c>
      <c r="O52" s="1">
        <v>1</v>
      </c>
      <c r="Q52" s="1">
        <v>0</v>
      </c>
      <c r="R52" s="1" t="s">
        <v>1722</v>
      </c>
      <c r="S52" s="1" t="s">
        <v>1562</v>
      </c>
      <c r="U52" t="s">
        <v>1563</v>
      </c>
      <c r="V52">
        <v>1</v>
      </c>
      <c r="W52" t="s">
        <v>0</v>
      </c>
      <c r="X52" t="s">
        <v>1565</v>
      </c>
      <c r="Y52" s="1" t="s">
        <v>1564</v>
      </c>
      <c r="Z52" t="s">
        <v>1561</v>
      </c>
      <c r="AA52" t="s">
        <v>1567</v>
      </c>
      <c r="AB52">
        <v>68</v>
      </c>
      <c r="AC52">
        <v>6</v>
      </c>
    </row>
    <row r="53" spans="1:29" x14ac:dyDescent="0.2">
      <c r="A53">
        <v>194</v>
      </c>
      <c r="B53">
        <v>2024</v>
      </c>
      <c r="C53" t="s">
        <v>225</v>
      </c>
      <c r="N53" t="s">
        <v>1738</v>
      </c>
      <c r="O53" s="1">
        <v>1</v>
      </c>
      <c r="Q53" s="1">
        <v>0</v>
      </c>
      <c r="R53" s="1" t="s">
        <v>1722</v>
      </c>
      <c r="S53" s="1" t="s">
        <v>229</v>
      </c>
      <c r="U53" t="s">
        <v>228</v>
      </c>
      <c r="V53">
        <v>1</v>
      </c>
      <c r="W53" t="s">
        <v>21</v>
      </c>
      <c r="X53" t="s">
        <v>226</v>
      </c>
      <c r="Y53" s="1" t="s">
        <v>227</v>
      </c>
      <c r="Z53" t="s">
        <v>230</v>
      </c>
      <c r="AB53">
        <v>1</v>
      </c>
    </row>
    <row r="54" spans="1:29" x14ac:dyDescent="0.2">
      <c r="A54">
        <v>50</v>
      </c>
      <c r="B54">
        <v>2024</v>
      </c>
      <c r="C54" t="s">
        <v>1393</v>
      </c>
      <c r="N54" t="s">
        <v>1738</v>
      </c>
      <c r="O54" s="1">
        <v>1</v>
      </c>
      <c r="Q54" s="1">
        <v>0</v>
      </c>
      <c r="R54" s="1" t="s">
        <v>1722</v>
      </c>
      <c r="S54" s="1" t="s">
        <v>1389</v>
      </c>
      <c r="U54" t="s">
        <v>1390</v>
      </c>
      <c r="V54">
        <v>0</v>
      </c>
      <c r="W54" t="s">
        <v>0</v>
      </c>
      <c r="X54" t="s">
        <v>1392</v>
      </c>
      <c r="Y54" s="1" t="s">
        <v>1391</v>
      </c>
      <c r="Z54" t="s">
        <v>1388</v>
      </c>
      <c r="AA54" t="s">
        <v>1394</v>
      </c>
      <c r="AB54">
        <v>14</v>
      </c>
      <c r="AC54">
        <v>11</v>
      </c>
    </row>
    <row r="55" spans="1:29" x14ac:dyDescent="0.2">
      <c r="A55">
        <v>96</v>
      </c>
      <c r="B55">
        <v>2023</v>
      </c>
      <c r="C55" t="s">
        <v>1102</v>
      </c>
      <c r="N55" t="s">
        <v>1738</v>
      </c>
      <c r="O55" s="1">
        <v>1</v>
      </c>
      <c r="Q55" s="1">
        <v>0</v>
      </c>
      <c r="R55" s="1" t="s">
        <v>1722</v>
      </c>
      <c r="S55" s="1" t="s">
        <v>1098</v>
      </c>
      <c r="U55" t="s">
        <v>1099</v>
      </c>
      <c r="V55">
        <v>2</v>
      </c>
      <c r="W55" t="s">
        <v>21</v>
      </c>
      <c r="X55" t="s">
        <v>1101</v>
      </c>
      <c r="Y55" s="1" t="s">
        <v>1100</v>
      </c>
      <c r="Z55" t="s">
        <v>1097</v>
      </c>
    </row>
    <row r="56" spans="1:29" x14ac:dyDescent="0.2">
      <c r="A56">
        <v>100</v>
      </c>
      <c r="B56">
        <v>2023</v>
      </c>
      <c r="C56" t="s">
        <v>670</v>
      </c>
      <c r="N56" t="s">
        <v>1738</v>
      </c>
      <c r="O56" s="1">
        <v>1</v>
      </c>
      <c r="Q56" s="2">
        <v>0</v>
      </c>
      <c r="R56" s="1" t="s">
        <v>1722</v>
      </c>
      <c r="S56" s="1" t="s">
        <v>666</v>
      </c>
      <c r="U56" t="s">
        <v>667</v>
      </c>
      <c r="V56">
        <v>2</v>
      </c>
      <c r="W56" t="s">
        <v>0</v>
      </c>
      <c r="X56" t="s">
        <v>669</v>
      </c>
      <c r="Y56" s="1" t="s">
        <v>668</v>
      </c>
      <c r="Z56" t="s">
        <v>665</v>
      </c>
      <c r="AA56" t="s">
        <v>671</v>
      </c>
      <c r="AB56">
        <v>25</v>
      </c>
      <c r="AC56">
        <v>3</v>
      </c>
    </row>
    <row r="57" spans="1:29" x14ac:dyDescent="0.2">
      <c r="A57">
        <v>162</v>
      </c>
      <c r="B57">
        <v>2025</v>
      </c>
      <c r="C57" t="s">
        <v>8</v>
      </c>
      <c r="N57" t="s">
        <v>1738</v>
      </c>
      <c r="O57" s="1">
        <v>1</v>
      </c>
      <c r="Q57" s="1">
        <v>0</v>
      </c>
      <c r="R57" s="1" t="s">
        <v>1722</v>
      </c>
      <c r="S57" s="1" t="s">
        <v>12</v>
      </c>
      <c r="U57" t="s">
        <v>11</v>
      </c>
      <c r="V57">
        <v>1</v>
      </c>
      <c r="W57" t="s">
        <v>0</v>
      </c>
      <c r="X57" t="s">
        <v>9</v>
      </c>
      <c r="Y57" s="1" t="s">
        <v>10</v>
      </c>
      <c r="Z57" t="s">
        <v>13</v>
      </c>
      <c r="AA57" t="s">
        <v>7</v>
      </c>
      <c r="AB57">
        <v>35</v>
      </c>
      <c r="AC57">
        <v>3</v>
      </c>
    </row>
    <row r="58" spans="1:29" x14ac:dyDescent="0.2">
      <c r="A58">
        <v>164</v>
      </c>
      <c r="B58">
        <v>2025</v>
      </c>
      <c r="C58" t="s">
        <v>22</v>
      </c>
      <c r="N58" t="s">
        <v>1738</v>
      </c>
      <c r="O58" s="1">
        <v>1</v>
      </c>
      <c r="Q58" s="1">
        <v>0</v>
      </c>
      <c r="R58" s="1" t="s">
        <v>1722</v>
      </c>
      <c r="S58" s="1" t="s">
        <v>26</v>
      </c>
      <c r="U58" t="s">
        <v>25</v>
      </c>
      <c r="V58">
        <v>0</v>
      </c>
      <c r="W58" t="s">
        <v>21</v>
      </c>
      <c r="X58" t="s">
        <v>23</v>
      </c>
      <c r="Y58" s="1" t="s">
        <v>24</v>
      </c>
      <c r="Z58" t="s">
        <v>27</v>
      </c>
    </row>
    <row r="59" spans="1:29" x14ac:dyDescent="0.2">
      <c r="A59">
        <v>171</v>
      </c>
      <c r="B59">
        <v>2025</v>
      </c>
      <c r="C59" t="s">
        <v>70</v>
      </c>
      <c r="N59" t="s">
        <v>1738</v>
      </c>
      <c r="O59" s="1">
        <v>1</v>
      </c>
      <c r="Q59" s="1">
        <v>0</v>
      </c>
      <c r="R59" s="1" t="s">
        <v>1722</v>
      </c>
      <c r="S59" s="1" t="s">
        <v>74</v>
      </c>
      <c r="U59" t="s">
        <v>73</v>
      </c>
      <c r="V59">
        <v>4</v>
      </c>
      <c r="W59" t="s">
        <v>0</v>
      </c>
      <c r="X59" t="s">
        <v>71</v>
      </c>
      <c r="Y59" s="1" t="s">
        <v>72</v>
      </c>
      <c r="Z59" t="s">
        <v>75</v>
      </c>
      <c r="AA59" t="s">
        <v>69</v>
      </c>
      <c r="AB59">
        <v>20</v>
      </c>
    </row>
    <row r="60" spans="1:29" x14ac:dyDescent="0.2">
      <c r="A60">
        <v>188</v>
      </c>
      <c r="B60">
        <v>2024</v>
      </c>
      <c r="C60" t="s">
        <v>184</v>
      </c>
      <c r="N60" t="s">
        <v>1738</v>
      </c>
      <c r="O60" s="1">
        <v>1</v>
      </c>
      <c r="Q60" s="1">
        <v>0</v>
      </c>
      <c r="R60" s="1" t="s">
        <v>1722</v>
      </c>
      <c r="S60" s="1" t="s">
        <v>188</v>
      </c>
      <c r="U60" t="s">
        <v>187</v>
      </c>
      <c r="V60">
        <v>2</v>
      </c>
      <c r="W60" t="s">
        <v>0</v>
      </c>
      <c r="X60" t="s">
        <v>185</v>
      </c>
      <c r="Y60" s="1" t="s">
        <v>186</v>
      </c>
      <c r="Z60" t="s">
        <v>189</v>
      </c>
      <c r="AA60" t="s">
        <v>177</v>
      </c>
      <c r="AB60">
        <v>18</v>
      </c>
      <c r="AC60">
        <v>11</v>
      </c>
    </row>
    <row r="61" spans="1:29" x14ac:dyDescent="0.2">
      <c r="A61">
        <v>215</v>
      </c>
      <c r="B61">
        <v>2023</v>
      </c>
      <c r="C61" t="s">
        <v>362</v>
      </c>
      <c r="N61" t="s">
        <v>1738</v>
      </c>
      <c r="O61" s="1">
        <v>1</v>
      </c>
      <c r="Q61" s="1">
        <v>0</v>
      </c>
      <c r="R61" s="1" t="s">
        <v>1722</v>
      </c>
      <c r="S61" s="1" t="s">
        <v>366</v>
      </c>
      <c r="U61" t="s">
        <v>365</v>
      </c>
      <c r="V61">
        <v>7</v>
      </c>
      <c r="W61" t="s">
        <v>0</v>
      </c>
      <c r="X61" t="s">
        <v>363</v>
      </c>
      <c r="Y61" s="1" t="s">
        <v>364</v>
      </c>
      <c r="Z61" t="s">
        <v>367</v>
      </c>
      <c r="AA61" t="s">
        <v>361</v>
      </c>
      <c r="AB61">
        <v>38</v>
      </c>
    </row>
    <row r="62" spans="1:29" x14ac:dyDescent="0.2">
      <c r="A62">
        <v>219</v>
      </c>
      <c r="B62">
        <v>2023</v>
      </c>
      <c r="C62" t="s">
        <v>387</v>
      </c>
      <c r="N62" t="s">
        <v>1738</v>
      </c>
      <c r="O62" s="1">
        <v>1</v>
      </c>
      <c r="Q62" s="1">
        <v>0</v>
      </c>
      <c r="R62" s="1" t="s">
        <v>1722</v>
      </c>
      <c r="S62" s="1" t="s">
        <v>391</v>
      </c>
      <c r="U62" t="s">
        <v>390</v>
      </c>
      <c r="V62">
        <v>33</v>
      </c>
      <c r="W62" t="s">
        <v>0</v>
      </c>
      <c r="X62" t="s">
        <v>388</v>
      </c>
      <c r="Y62" s="1" t="s">
        <v>389</v>
      </c>
      <c r="Z62" t="s">
        <v>392</v>
      </c>
      <c r="AA62" t="s">
        <v>386</v>
      </c>
      <c r="AB62">
        <v>7</v>
      </c>
      <c r="AC62">
        <v>8</v>
      </c>
    </row>
    <row r="63" spans="1:29" x14ac:dyDescent="0.2">
      <c r="A63">
        <v>221</v>
      </c>
      <c r="B63">
        <v>2023</v>
      </c>
      <c r="C63" t="s">
        <v>401</v>
      </c>
      <c r="N63" t="s">
        <v>1738</v>
      </c>
      <c r="O63" s="1">
        <v>1</v>
      </c>
      <c r="Q63" s="1">
        <v>0</v>
      </c>
      <c r="R63" s="1" t="s">
        <v>1722</v>
      </c>
      <c r="S63" s="1" t="s">
        <v>405</v>
      </c>
      <c r="U63" t="s">
        <v>404</v>
      </c>
      <c r="V63">
        <v>1</v>
      </c>
      <c r="W63" t="s">
        <v>0</v>
      </c>
      <c r="X63" t="s">
        <v>402</v>
      </c>
      <c r="Y63" s="1" t="s">
        <v>403</v>
      </c>
      <c r="Z63" t="s">
        <v>406</v>
      </c>
      <c r="AA63" t="s">
        <v>400</v>
      </c>
      <c r="AB63">
        <v>8</v>
      </c>
      <c r="AC63">
        <v>2</v>
      </c>
    </row>
    <row r="64" spans="1:29" x14ac:dyDescent="0.2">
      <c r="A64">
        <v>223</v>
      </c>
      <c r="B64">
        <v>2023</v>
      </c>
      <c r="C64" t="s">
        <v>413</v>
      </c>
      <c r="N64" t="s">
        <v>1738</v>
      </c>
      <c r="O64" s="1">
        <v>1</v>
      </c>
      <c r="Q64" s="1">
        <v>0</v>
      </c>
      <c r="R64" s="1" t="s">
        <v>1722</v>
      </c>
      <c r="S64" s="1" t="s">
        <v>417</v>
      </c>
      <c r="U64" t="s">
        <v>416</v>
      </c>
      <c r="V64">
        <v>0</v>
      </c>
      <c r="W64" t="s">
        <v>21</v>
      </c>
      <c r="X64" t="s">
        <v>414</v>
      </c>
      <c r="Y64" s="1" t="s">
        <v>415</v>
      </c>
      <c r="Z64" t="s">
        <v>418</v>
      </c>
    </row>
    <row r="65" spans="1:29" x14ac:dyDescent="0.2">
      <c r="A65">
        <v>224</v>
      </c>
      <c r="B65">
        <v>2023</v>
      </c>
      <c r="C65" t="s">
        <v>420</v>
      </c>
      <c r="N65" t="s">
        <v>1738</v>
      </c>
      <c r="O65" s="1">
        <v>1</v>
      </c>
      <c r="Q65" s="1">
        <v>0</v>
      </c>
      <c r="R65" s="1" t="s">
        <v>1722</v>
      </c>
      <c r="S65" s="1" t="s">
        <v>424</v>
      </c>
      <c r="U65" t="s">
        <v>423</v>
      </c>
      <c r="V65">
        <v>2</v>
      </c>
      <c r="W65" t="s">
        <v>0</v>
      </c>
      <c r="X65" t="s">
        <v>421</v>
      </c>
      <c r="Y65" s="1" t="s">
        <v>422</v>
      </c>
      <c r="Z65" t="s">
        <v>425</v>
      </c>
      <c r="AA65" t="s">
        <v>419</v>
      </c>
      <c r="AB65">
        <v>5</v>
      </c>
      <c r="AC65">
        <v>1</v>
      </c>
    </row>
    <row r="66" spans="1:29" x14ac:dyDescent="0.2">
      <c r="A66">
        <v>225</v>
      </c>
      <c r="B66">
        <v>2023</v>
      </c>
      <c r="C66" t="s">
        <v>426</v>
      </c>
      <c r="N66" t="s">
        <v>1738</v>
      </c>
      <c r="O66" s="1">
        <v>1</v>
      </c>
      <c r="Q66" s="1">
        <v>0</v>
      </c>
      <c r="R66" s="1" t="s">
        <v>1722</v>
      </c>
      <c r="S66" s="1" t="s">
        <v>430</v>
      </c>
      <c r="U66" t="s">
        <v>429</v>
      </c>
      <c r="V66">
        <v>1</v>
      </c>
      <c r="W66" t="s">
        <v>21</v>
      </c>
      <c r="X66" t="s">
        <v>427</v>
      </c>
      <c r="Y66" s="1" t="s">
        <v>428</v>
      </c>
      <c r="Z66" t="s">
        <v>431</v>
      </c>
    </row>
    <row r="67" spans="1:29" x14ac:dyDescent="0.2">
      <c r="A67">
        <v>247</v>
      </c>
      <c r="B67">
        <v>2022</v>
      </c>
      <c r="C67" t="s">
        <v>566</v>
      </c>
      <c r="N67" t="s">
        <v>1738</v>
      </c>
      <c r="O67" s="1">
        <v>1</v>
      </c>
      <c r="Q67" s="1">
        <v>0</v>
      </c>
      <c r="R67" s="1" t="s">
        <v>1722</v>
      </c>
      <c r="S67" s="1" t="s">
        <v>570</v>
      </c>
      <c r="U67" t="s">
        <v>569</v>
      </c>
      <c r="V67">
        <v>11</v>
      </c>
      <c r="W67" t="s">
        <v>0</v>
      </c>
      <c r="X67" t="s">
        <v>567</v>
      </c>
      <c r="Y67" s="1" t="s">
        <v>568</v>
      </c>
      <c r="Z67" t="s">
        <v>571</v>
      </c>
      <c r="AA67" t="s">
        <v>28</v>
      </c>
      <c r="AB67">
        <v>27</v>
      </c>
      <c r="AC67">
        <v>3</v>
      </c>
    </row>
    <row r="68" spans="1:29" x14ac:dyDescent="0.2">
      <c r="A68">
        <v>254</v>
      </c>
      <c r="B68">
        <v>2022</v>
      </c>
      <c r="C68" t="s">
        <v>612</v>
      </c>
      <c r="N68" t="s">
        <v>1738</v>
      </c>
      <c r="O68" s="1">
        <v>1</v>
      </c>
      <c r="Q68" s="1">
        <v>0</v>
      </c>
      <c r="R68" s="1" t="s">
        <v>1722</v>
      </c>
      <c r="S68" s="1" t="s">
        <v>616</v>
      </c>
      <c r="U68" t="s">
        <v>615</v>
      </c>
      <c r="V68">
        <v>1</v>
      </c>
      <c r="W68" t="s">
        <v>0</v>
      </c>
      <c r="X68" t="s">
        <v>613</v>
      </c>
      <c r="Y68" s="1" t="s">
        <v>614</v>
      </c>
      <c r="Z68" t="s">
        <v>617</v>
      </c>
      <c r="AA68" t="s">
        <v>611</v>
      </c>
      <c r="AB68">
        <v>21</v>
      </c>
    </row>
    <row r="69" spans="1:29" x14ac:dyDescent="0.2">
      <c r="A69">
        <v>263</v>
      </c>
      <c r="B69">
        <v>2022</v>
      </c>
      <c r="C69" t="s">
        <v>1770</v>
      </c>
      <c r="N69" t="s">
        <v>1739</v>
      </c>
      <c r="O69" s="1">
        <v>1</v>
      </c>
      <c r="Q69" s="1">
        <v>0</v>
      </c>
      <c r="R69" s="1" t="s">
        <v>1722</v>
      </c>
      <c r="S69" s="1" t="s">
        <v>1773</v>
      </c>
      <c r="U69" t="s">
        <v>698</v>
      </c>
      <c r="W69" t="s">
        <v>1740</v>
      </c>
      <c r="X69" t="s">
        <v>1771</v>
      </c>
      <c r="Y69" s="1" t="s">
        <v>1772</v>
      </c>
      <c r="Z69" t="s">
        <v>1774</v>
      </c>
      <c r="AA69" t="s">
        <v>1769</v>
      </c>
      <c r="AB69">
        <v>9</v>
      </c>
      <c r="AC69">
        <v>2</v>
      </c>
    </row>
    <row r="70" spans="1:29" x14ac:dyDescent="0.2">
      <c r="A70">
        <v>255</v>
      </c>
      <c r="B70">
        <v>2022</v>
      </c>
      <c r="C70" t="s">
        <v>619</v>
      </c>
      <c r="G70" s="1" t="s">
        <v>1972</v>
      </c>
      <c r="M70" s="1" t="s">
        <v>1971</v>
      </c>
      <c r="N70" t="s">
        <v>1738</v>
      </c>
      <c r="O70" s="1">
        <v>1</v>
      </c>
      <c r="Q70" s="1">
        <v>0</v>
      </c>
      <c r="R70" s="1" t="s">
        <v>1973</v>
      </c>
      <c r="S70" s="1" t="s">
        <v>623</v>
      </c>
      <c r="U70" t="s">
        <v>622</v>
      </c>
      <c r="V70">
        <v>1</v>
      </c>
      <c r="W70" t="s">
        <v>0</v>
      </c>
      <c r="X70" t="s">
        <v>620</v>
      </c>
      <c r="Y70" s="1" t="s">
        <v>621</v>
      </c>
      <c r="Z70" t="s">
        <v>624</v>
      </c>
      <c r="AA70" t="s">
        <v>618</v>
      </c>
      <c r="AB70">
        <v>10</v>
      </c>
    </row>
    <row r="71" spans="1:29" x14ac:dyDescent="0.2">
      <c r="A71">
        <v>241</v>
      </c>
      <c r="B71">
        <v>2022</v>
      </c>
      <c r="C71" t="s">
        <v>529</v>
      </c>
      <c r="N71" t="s">
        <v>1738</v>
      </c>
      <c r="O71" s="1">
        <v>1</v>
      </c>
      <c r="Q71" s="1">
        <v>0</v>
      </c>
      <c r="R71" s="1" t="s">
        <v>1963</v>
      </c>
      <c r="S71" s="1" t="s">
        <v>533</v>
      </c>
      <c r="U71" t="s">
        <v>532</v>
      </c>
      <c r="V71">
        <v>3</v>
      </c>
      <c r="W71" t="s">
        <v>0</v>
      </c>
      <c r="X71" t="s">
        <v>530</v>
      </c>
      <c r="Y71" s="1" t="s">
        <v>531</v>
      </c>
      <c r="AA71" t="s">
        <v>528</v>
      </c>
      <c r="AB71">
        <v>22</v>
      </c>
      <c r="AC71">
        <v>2</v>
      </c>
    </row>
    <row r="72" spans="1:29" x14ac:dyDescent="0.2">
      <c r="A72">
        <v>174</v>
      </c>
      <c r="B72">
        <v>2025</v>
      </c>
      <c r="C72" t="s">
        <v>91</v>
      </c>
      <c r="N72" t="s">
        <v>1738</v>
      </c>
      <c r="O72" s="1">
        <v>1</v>
      </c>
      <c r="Q72" s="1">
        <v>0</v>
      </c>
      <c r="R72" s="1" t="s">
        <v>1730</v>
      </c>
      <c r="S72" s="1" t="s">
        <v>95</v>
      </c>
      <c r="U72" t="s">
        <v>94</v>
      </c>
      <c r="V72">
        <v>2</v>
      </c>
      <c r="W72" t="s">
        <v>0</v>
      </c>
      <c r="X72" t="s">
        <v>92</v>
      </c>
      <c r="Y72" s="1" t="s">
        <v>93</v>
      </c>
      <c r="Z72" t="s">
        <v>96</v>
      </c>
      <c r="AA72" t="s">
        <v>90</v>
      </c>
      <c r="AB72">
        <v>44</v>
      </c>
      <c r="AC72">
        <v>5</v>
      </c>
    </row>
    <row r="73" spans="1:29" x14ac:dyDescent="0.2">
      <c r="A73">
        <v>232</v>
      </c>
      <c r="B73">
        <v>2023</v>
      </c>
      <c r="C73" t="s">
        <v>471</v>
      </c>
      <c r="N73" t="s">
        <v>1738</v>
      </c>
      <c r="O73" s="1">
        <v>1</v>
      </c>
      <c r="Q73" s="1">
        <v>0</v>
      </c>
      <c r="R73" s="1" t="s">
        <v>1956</v>
      </c>
      <c r="S73" s="1" t="s">
        <v>475</v>
      </c>
      <c r="U73" t="s">
        <v>474</v>
      </c>
      <c r="V73">
        <v>1</v>
      </c>
      <c r="W73" t="s">
        <v>0</v>
      </c>
      <c r="X73" t="s">
        <v>472</v>
      </c>
      <c r="Y73" s="1" t="s">
        <v>473</v>
      </c>
      <c r="Z73" t="s">
        <v>476</v>
      </c>
      <c r="AA73" t="s">
        <v>470</v>
      </c>
      <c r="AB73">
        <v>18</v>
      </c>
      <c r="AC73">
        <v>4</v>
      </c>
    </row>
    <row r="74" spans="1:29" x14ac:dyDescent="0.2">
      <c r="A74">
        <v>217</v>
      </c>
      <c r="B74">
        <v>2023</v>
      </c>
      <c r="C74" t="s">
        <v>374</v>
      </c>
      <c r="N74" t="s">
        <v>1738</v>
      </c>
      <c r="O74" s="1">
        <v>1</v>
      </c>
      <c r="Q74" s="1">
        <v>0</v>
      </c>
      <c r="R74" s="1" t="s">
        <v>1951</v>
      </c>
      <c r="S74" s="1" t="s">
        <v>378</v>
      </c>
      <c r="U74" t="s">
        <v>377</v>
      </c>
      <c r="V74">
        <v>5</v>
      </c>
      <c r="W74" t="s">
        <v>0</v>
      </c>
      <c r="X74" t="s">
        <v>375</v>
      </c>
      <c r="Y74" s="1" t="s">
        <v>376</v>
      </c>
      <c r="Z74" t="s">
        <v>379</v>
      </c>
      <c r="AA74" t="s">
        <v>49</v>
      </c>
      <c r="AB74">
        <v>39</v>
      </c>
      <c r="AC74">
        <v>5</v>
      </c>
    </row>
    <row r="75" spans="1:29" x14ac:dyDescent="0.2">
      <c r="A75">
        <v>259</v>
      </c>
      <c r="B75">
        <v>2025</v>
      </c>
      <c r="C75" t="s">
        <v>1748</v>
      </c>
      <c r="N75" t="s">
        <v>1739</v>
      </c>
      <c r="O75" s="1">
        <v>1</v>
      </c>
      <c r="Q75" s="1">
        <v>0</v>
      </c>
      <c r="R75" s="1" t="s">
        <v>1974</v>
      </c>
      <c r="S75" s="1" t="s">
        <v>1751</v>
      </c>
      <c r="U75" t="s">
        <v>698</v>
      </c>
      <c r="W75" t="s">
        <v>1740</v>
      </c>
      <c r="X75" t="s">
        <v>1749</v>
      </c>
      <c r="Y75" s="1" t="s">
        <v>1750</v>
      </c>
      <c r="Z75" t="s">
        <v>1752</v>
      </c>
      <c r="AA75" t="s">
        <v>1747</v>
      </c>
      <c r="AB75">
        <v>10</v>
      </c>
      <c r="AC75">
        <v>2</v>
      </c>
    </row>
    <row r="76" spans="1:29" x14ac:dyDescent="0.2">
      <c r="A76">
        <v>202</v>
      </c>
      <c r="B76">
        <v>2024</v>
      </c>
      <c r="C76" t="s">
        <v>275</v>
      </c>
      <c r="N76" t="s">
        <v>1738</v>
      </c>
      <c r="O76" s="1">
        <v>1</v>
      </c>
      <c r="Q76" s="1">
        <v>0</v>
      </c>
      <c r="R76" s="1" t="s">
        <v>1942</v>
      </c>
      <c r="S76" s="1" t="s">
        <v>278</v>
      </c>
      <c r="U76" s="1">
        <v>0</v>
      </c>
      <c r="V76">
        <v>0</v>
      </c>
      <c r="W76" t="s">
        <v>21</v>
      </c>
      <c r="X76" t="s">
        <v>276</v>
      </c>
      <c r="Y76" s="1" t="s">
        <v>277</v>
      </c>
      <c r="Z76" t="s">
        <v>279</v>
      </c>
      <c r="AA76" t="s">
        <v>274</v>
      </c>
      <c r="AB76">
        <v>18</v>
      </c>
      <c r="AC76">
        <v>1</v>
      </c>
    </row>
    <row r="77" spans="1:29" x14ac:dyDescent="0.2">
      <c r="A77">
        <v>103</v>
      </c>
      <c r="B77">
        <v>2023</v>
      </c>
      <c r="C77" t="s">
        <v>672</v>
      </c>
      <c r="E77" s="1" t="s">
        <v>1905</v>
      </c>
      <c r="N77" t="s">
        <v>1738</v>
      </c>
      <c r="O77" s="1">
        <v>1</v>
      </c>
      <c r="Q77" s="2">
        <v>0</v>
      </c>
      <c r="R77" s="1" t="s">
        <v>1724</v>
      </c>
      <c r="S77" s="1" t="s">
        <v>676</v>
      </c>
      <c r="U77" t="s">
        <v>675</v>
      </c>
      <c r="V77">
        <v>0</v>
      </c>
      <c r="W77" t="s">
        <v>21</v>
      </c>
      <c r="X77" t="s">
        <v>673</v>
      </c>
      <c r="Y77" s="1" t="s">
        <v>674</v>
      </c>
      <c r="Z77" t="s">
        <v>677</v>
      </c>
      <c r="AB77">
        <v>2</v>
      </c>
    </row>
    <row r="78" spans="1:29" x14ac:dyDescent="0.2">
      <c r="A78">
        <v>231</v>
      </c>
      <c r="B78">
        <v>2023</v>
      </c>
      <c r="C78" t="s">
        <v>464</v>
      </c>
      <c r="N78" t="s">
        <v>1738</v>
      </c>
      <c r="O78" s="1">
        <v>1</v>
      </c>
      <c r="Q78" s="1">
        <v>0</v>
      </c>
      <c r="R78" s="1" t="s">
        <v>1724</v>
      </c>
      <c r="S78" s="1" t="s">
        <v>468</v>
      </c>
      <c r="U78" t="s">
        <v>467</v>
      </c>
      <c r="V78">
        <v>8</v>
      </c>
      <c r="W78" t="s">
        <v>0</v>
      </c>
      <c r="X78" t="s">
        <v>465</v>
      </c>
      <c r="Y78" s="1" t="s">
        <v>466</v>
      </c>
      <c r="Z78" t="s">
        <v>469</v>
      </c>
      <c r="AA78" t="s">
        <v>463</v>
      </c>
      <c r="AB78">
        <v>51</v>
      </c>
      <c r="AC78">
        <v>1</v>
      </c>
    </row>
    <row r="79" spans="1:29" x14ac:dyDescent="0.2">
      <c r="A79" s="4">
        <v>195</v>
      </c>
      <c r="B79" s="4">
        <v>2024</v>
      </c>
      <c r="C79" s="4" t="s">
        <v>231</v>
      </c>
      <c r="D79" s="5"/>
      <c r="E79" s="5" t="s">
        <v>703</v>
      </c>
      <c r="F79" s="5"/>
      <c r="G79" s="5" t="s">
        <v>1934</v>
      </c>
      <c r="H79" s="5"/>
      <c r="I79" s="5">
        <v>4</v>
      </c>
      <c r="K79"/>
      <c r="L79"/>
      <c r="M79" s="5" t="s">
        <v>1939</v>
      </c>
      <c r="N79" s="4" t="s">
        <v>1738</v>
      </c>
      <c r="O79" s="5">
        <v>1</v>
      </c>
      <c r="P79" s="5"/>
      <c r="Q79" s="5">
        <v>0</v>
      </c>
      <c r="R79" t="s">
        <v>1985</v>
      </c>
      <c r="S79" s="5" t="s">
        <v>235</v>
      </c>
      <c r="T79" s="5" t="s">
        <v>1930</v>
      </c>
      <c r="U79" s="4" t="s">
        <v>234</v>
      </c>
      <c r="V79" s="4">
        <v>3</v>
      </c>
      <c r="W79" s="4" t="s">
        <v>21</v>
      </c>
      <c r="X79" s="4" t="s">
        <v>232</v>
      </c>
      <c r="Y79" s="5" t="s">
        <v>233</v>
      </c>
      <c r="Z79" s="4" t="s">
        <v>236</v>
      </c>
      <c r="AA79" s="4"/>
      <c r="AB79" s="4">
        <v>1</v>
      </c>
      <c r="AC79" s="4"/>
    </row>
    <row r="80" spans="1:29" x14ac:dyDescent="0.2">
      <c r="A80">
        <v>216</v>
      </c>
      <c r="B80">
        <v>2023</v>
      </c>
      <c r="C80" t="s">
        <v>368</v>
      </c>
      <c r="N80" t="s">
        <v>1738</v>
      </c>
      <c r="O80" s="1">
        <v>1</v>
      </c>
      <c r="Q80" s="1">
        <v>0</v>
      </c>
      <c r="R80" s="1" t="s">
        <v>1950</v>
      </c>
      <c r="S80" s="1" t="s">
        <v>372</v>
      </c>
      <c r="U80" t="s">
        <v>371</v>
      </c>
      <c r="V80">
        <v>1</v>
      </c>
      <c r="W80" t="s">
        <v>21</v>
      </c>
      <c r="X80" t="s">
        <v>369</v>
      </c>
      <c r="Y80" s="1" t="s">
        <v>370</v>
      </c>
      <c r="Z80" t="s">
        <v>373</v>
      </c>
    </row>
    <row r="81" spans="1:29" x14ac:dyDescent="0.2">
      <c r="A81">
        <v>226</v>
      </c>
      <c r="B81">
        <v>2023</v>
      </c>
      <c r="C81" t="s">
        <v>433</v>
      </c>
      <c r="N81" t="s">
        <v>1738</v>
      </c>
      <c r="O81" s="1">
        <v>1</v>
      </c>
      <c r="Q81" s="1">
        <v>0</v>
      </c>
      <c r="R81" s="1" t="s">
        <v>1953</v>
      </c>
      <c r="S81" s="1" t="s">
        <v>437</v>
      </c>
      <c r="U81" t="s">
        <v>436</v>
      </c>
      <c r="V81">
        <v>0</v>
      </c>
      <c r="W81" t="s">
        <v>21</v>
      </c>
      <c r="X81" t="s">
        <v>434</v>
      </c>
      <c r="Y81" s="1" t="s">
        <v>435</v>
      </c>
      <c r="Z81" t="s">
        <v>438</v>
      </c>
      <c r="AA81" t="s">
        <v>432</v>
      </c>
      <c r="AB81">
        <v>34</v>
      </c>
      <c r="AC81">
        <v>1</v>
      </c>
    </row>
    <row r="82" spans="1:29" x14ac:dyDescent="0.2">
      <c r="A82" s="4">
        <v>178</v>
      </c>
      <c r="B82" s="4">
        <v>2024</v>
      </c>
      <c r="C82" s="4" t="s">
        <v>118</v>
      </c>
      <c r="D82" s="5"/>
      <c r="E82" s="5" t="s">
        <v>1926</v>
      </c>
      <c r="F82" s="5"/>
      <c r="G82" s="5" t="s">
        <v>1928</v>
      </c>
      <c r="H82" s="5"/>
      <c r="I82" s="5">
        <v>6</v>
      </c>
      <c r="K82"/>
      <c r="L82"/>
      <c r="M82" s="5" t="s">
        <v>699</v>
      </c>
      <c r="N82" s="4" t="s">
        <v>1738</v>
      </c>
      <c r="O82" s="5">
        <v>1</v>
      </c>
      <c r="P82" s="5"/>
      <c r="Q82" s="5">
        <v>0</v>
      </c>
      <c r="R82" t="s">
        <v>1987</v>
      </c>
      <c r="S82" s="5" t="s">
        <v>122</v>
      </c>
      <c r="T82" s="5" t="s">
        <v>1927</v>
      </c>
      <c r="U82" s="4" t="s">
        <v>121</v>
      </c>
      <c r="V82" s="4">
        <v>1</v>
      </c>
      <c r="W82" s="4" t="s">
        <v>0</v>
      </c>
      <c r="X82" s="4" t="s">
        <v>119</v>
      </c>
      <c r="Y82" s="5" t="s">
        <v>120</v>
      </c>
      <c r="Z82" s="4" t="s">
        <v>123</v>
      </c>
      <c r="AA82" s="4" t="s">
        <v>117</v>
      </c>
      <c r="AB82" s="4">
        <v>251</v>
      </c>
      <c r="AC82" s="4"/>
    </row>
    <row r="83" spans="1:29" x14ac:dyDescent="0.2">
      <c r="A83">
        <v>252</v>
      </c>
      <c r="B83">
        <v>2022</v>
      </c>
      <c r="C83" t="s">
        <v>598</v>
      </c>
      <c r="N83" t="s">
        <v>1738</v>
      </c>
      <c r="O83" s="1">
        <v>1</v>
      </c>
      <c r="Q83" s="1">
        <v>0</v>
      </c>
      <c r="R83" s="1" t="s">
        <v>2033</v>
      </c>
      <c r="S83" s="1" t="s">
        <v>602</v>
      </c>
      <c r="U83" t="s">
        <v>601</v>
      </c>
      <c r="V83">
        <v>2</v>
      </c>
      <c r="W83" t="s">
        <v>21</v>
      </c>
      <c r="X83" t="s">
        <v>599</v>
      </c>
      <c r="Y83" s="1" t="s">
        <v>600</v>
      </c>
      <c r="Z83" t="s">
        <v>603</v>
      </c>
    </row>
    <row r="84" spans="1:29" x14ac:dyDescent="0.2">
      <c r="A84">
        <v>114</v>
      </c>
      <c r="B84">
        <v>2023</v>
      </c>
      <c r="C84" t="s">
        <v>997</v>
      </c>
      <c r="K84"/>
      <c r="L84"/>
      <c r="N84" t="s">
        <v>1738</v>
      </c>
      <c r="O84" s="1">
        <v>1</v>
      </c>
      <c r="Q84" s="1">
        <v>0</v>
      </c>
      <c r="R84" t="s">
        <v>2033</v>
      </c>
      <c r="S84" s="1" t="s">
        <v>993</v>
      </c>
      <c r="U84" t="s">
        <v>994</v>
      </c>
      <c r="V84">
        <v>3</v>
      </c>
      <c r="W84" t="s">
        <v>21</v>
      </c>
      <c r="X84" t="s">
        <v>996</v>
      </c>
      <c r="Y84" s="1" t="s">
        <v>995</v>
      </c>
      <c r="Z84" t="s">
        <v>992</v>
      </c>
    </row>
    <row r="85" spans="1:29" x14ac:dyDescent="0.2">
      <c r="A85">
        <v>123</v>
      </c>
      <c r="B85">
        <v>2023</v>
      </c>
      <c r="C85" t="s">
        <v>679</v>
      </c>
      <c r="K85"/>
      <c r="L85"/>
      <c r="N85" t="s">
        <v>1738</v>
      </c>
      <c r="O85" s="1">
        <v>1</v>
      </c>
      <c r="Q85" s="1">
        <v>0</v>
      </c>
      <c r="R85" t="s">
        <v>2033</v>
      </c>
      <c r="S85" s="1" t="s">
        <v>683</v>
      </c>
      <c r="U85" t="s">
        <v>682</v>
      </c>
      <c r="V85">
        <v>3</v>
      </c>
      <c r="W85" t="s">
        <v>21</v>
      </c>
      <c r="X85" t="s">
        <v>680</v>
      </c>
      <c r="Y85" s="1" t="s">
        <v>681</v>
      </c>
      <c r="Z85" t="s">
        <v>684</v>
      </c>
      <c r="AA85" t="s">
        <v>678</v>
      </c>
      <c r="AB85">
        <v>1</v>
      </c>
    </row>
    <row r="86" spans="1:29" x14ac:dyDescent="0.2">
      <c r="A86">
        <v>128</v>
      </c>
      <c r="B86">
        <v>2023</v>
      </c>
      <c r="C86" t="s">
        <v>910</v>
      </c>
      <c r="K86"/>
      <c r="L86"/>
      <c r="N86" t="s">
        <v>1738</v>
      </c>
      <c r="O86" s="1">
        <v>1</v>
      </c>
      <c r="Q86" s="1">
        <v>0</v>
      </c>
      <c r="R86" t="s">
        <v>2033</v>
      </c>
      <c r="S86" s="1" t="s">
        <v>906</v>
      </c>
      <c r="U86" t="s">
        <v>907</v>
      </c>
      <c r="V86">
        <v>4</v>
      </c>
      <c r="W86" t="s">
        <v>0</v>
      </c>
      <c r="X86" t="s">
        <v>909</v>
      </c>
      <c r="Y86" s="1" t="s">
        <v>908</v>
      </c>
      <c r="Z86" t="s">
        <v>905</v>
      </c>
      <c r="AA86" t="s">
        <v>911</v>
      </c>
      <c r="AB86">
        <v>82</v>
      </c>
      <c r="AC86">
        <v>3</v>
      </c>
    </row>
    <row r="87" spans="1:29" x14ac:dyDescent="0.2">
      <c r="A87">
        <v>134</v>
      </c>
      <c r="B87">
        <v>2022</v>
      </c>
      <c r="C87" t="s">
        <v>212</v>
      </c>
      <c r="K87"/>
      <c r="L87"/>
      <c r="N87" t="s">
        <v>1738</v>
      </c>
      <c r="O87" s="1">
        <v>1</v>
      </c>
      <c r="Q87" s="1">
        <v>0</v>
      </c>
      <c r="R87" t="s">
        <v>2033</v>
      </c>
      <c r="S87" s="1" t="s">
        <v>688</v>
      </c>
      <c r="U87" t="s">
        <v>687</v>
      </c>
      <c r="V87">
        <v>1</v>
      </c>
      <c r="W87" t="s">
        <v>21</v>
      </c>
      <c r="X87" t="s">
        <v>685</v>
      </c>
      <c r="Y87" s="1" t="s">
        <v>686</v>
      </c>
      <c r="Z87" t="s">
        <v>689</v>
      </c>
    </row>
    <row r="88" spans="1:29" x14ac:dyDescent="0.2">
      <c r="A88">
        <v>168</v>
      </c>
      <c r="B88">
        <v>2025</v>
      </c>
      <c r="C88" t="s">
        <v>50</v>
      </c>
      <c r="K88"/>
      <c r="L88"/>
      <c r="N88" t="s">
        <v>1738</v>
      </c>
      <c r="O88" s="1">
        <v>1</v>
      </c>
      <c r="Q88" s="1">
        <v>0</v>
      </c>
      <c r="R88" t="s">
        <v>2033</v>
      </c>
      <c r="S88" s="1" t="s">
        <v>54</v>
      </c>
      <c r="U88" t="s">
        <v>53</v>
      </c>
      <c r="V88">
        <v>7</v>
      </c>
      <c r="W88" t="s">
        <v>0</v>
      </c>
      <c r="X88" t="s">
        <v>51</v>
      </c>
      <c r="Y88" s="1" t="s">
        <v>52</v>
      </c>
      <c r="Z88" t="s">
        <v>55</v>
      </c>
      <c r="AA88" t="s">
        <v>49</v>
      </c>
      <c r="AB88">
        <v>41</v>
      </c>
      <c r="AC88">
        <v>1</v>
      </c>
    </row>
    <row r="89" spans="1:29" x14ac:dyDescent="0.2">
      <c r="A89">
        <v>177</v>
      </c>
      <c r="B89">
        <v>2024</v>
      </c>
      <c r="C89" t="s">
        <v>111</v>
      </c>
      <c r="K89"/>
      <c r="L89"/>
      <c r="N89" t="s">
        <v>1738</v>
      </c>
      <c r="O89" s="1">
        <v>1</v>
      </c>
      <c r="Q89" s="1">
        <v>0</v>
      </c>
      <c r="R89" t="s">
        <v>2033</v>
      </c>
      <c r="S89" s="1" t="s">
        <v>115</v>
      </c>
      <c r="U89" t="s">
        <v>114</v>
      </c>
      <c r="V89">
        <v>1</v>
      </c>
      <c r="W89" t="s">
        <v>21</v>
      </c>
      <c r="X89" t="s">
        <v>112</v>
      </c>
      <c r="Y89" s="1" t="s">
        <v>113</v>
      </c>
      <c r="Z89" t="s">
        <v>116</v>
      </c>
    </row>
    <row r="90" spans="1:29" x14ac:dyDescent="0.2">
      <c r="A90">
        <v>192</v>
      </c>
      <c r="B90">
        <v>2024</v>
      </c>
      <c r="C90" t="s">
        <v>212</v>
      </c>
      <c r="K90"/>
      <c r="L90"/>
      <c r="N90" t="s">
        <v>1738</v>
      </c>
      <c r="O90" s="1">
        <v>1</v>
      </c>
      <c r="Q90" s="1">
        <v>0</v>
      </c>
      <c r="R90" t="s">
        <v>2033</v>
      </c>
      <c r="S90" s="1" t="s">
        <v>216</v>
      </c>
      <c r="U90" t="s">
        <v>215</v>
      </c>
      <c r="V90">
        <v>1</v>
      </c>
      <c r="W90" t="s">
        <v>21</v>
      </c>
      <c r="X90" t="s">
        <v>213</v>
      </c>
      <c r="Y90" s="1" t="s">
        <v>214</v>
      </c>
      <c r="Z90" t="s">
        <v>217</v>
      </c>
      <c r="AA90" t="s">
        <v>211</v>
      </c>
    </row>
    <row r="91" spans="1:29" x14ac:dyDescent="0.2">
      <c r="A91">
        <v>206</v>
      </c>
      <c r="B91">
        <v>2024</v>
      </c>
      <c r="C91" t="s">
        <v>299</v>
      </c>
      <c r="K91"/>
      <c r="L91"/>
      <c r="N91" t="s">
        <v>1738</v>
      </c>
      <c r="O91" s="1">
        <v>1</v>
      </c>
      <c r="Q91" s="1">
        <v>0</v>
      </c>
      <c r="R91" t="s">
        <v>2033</v>
      </c>
      <c r="S91" s="1" t="s">
        <v>303</v>
      </c>
      <c r="U91" t="s">
        <v>302</v>
      </c>
      <c r="V91">
        <v>2</v>
      </c>
      <c r="W91" t="s">
        <v>21</v>
      </c>
      <c r="X91" t="s">
        <v>300</v>
      </c>
      <c r="Y91" s="1" t="s">
        <v>301</v>
      </c>
      <c r="Z91" t="s">
        <v>304</v>
      </c>
      <c r="AA91" t="s">
        <v>298</v>
      </c>
    </row>
    <row r="92" spans="1:29" x14ac:dyDescent="0.2">
      <c r="A92">
        <v>207</v>
      </c>
      <c r="B92">
        <v>2024</v>
      </c>
      <c r="C92" t="s">
        <v>306</v>
      </c>
      <c r="K92"/>
      <c r="L92"/>
      <c r="N92" t="s">
        <v>1738</v>
      </c>
      <c r="O92" s="1">
        <v>1</v>
      </c>
      <c r="Q92" s="1">
        <v>0</v>
      </c>
      <c r="R92" t="s">
        <v>2033</v>
      </c>
      <c r="S92" s="1" t="s">
        <v>310</v>
      </c>
      <c r="U92" t="s">
        <v>309</v>
      </c>
      <c r="V92">
        <v>0</v>
      </c>
      <c r="W92" t="s">
        <v>21</v>
      </c>
      <c r="X92" t="s">
        <v>307</v>
      </c>
      <c r="Y92" s="1" t="s">
        <v>308</v>
      </c>
      <c r="Z92" t="s">
        <v>311</v>
      </c>
      <c r="AA92" t="s">
        <v>305</v>
      </c>
    </row>
    <row r="93" spans="1:29" x14ac:dyDescent="0.2">
      <c r="A93">
        <v>208</v>
      </c>
      <c r="B93">
        <v>2024</v>
      </c>
      <c r="C93" t="s">
        <v>314</v>
      </c>
      <c r="K93"/>
      <c r="L93"/>
      <c r="N93" t="s">
        <v>1738</v>
      </c>
      <c r="O93" s="1">
        <v>1</v>
      </c>
      <c r="Q93" s="1">
        <v>0</v>
      </c>
      <c r="R93" t="s">
        <v>2033</v>
      </c>
      <c r="S93" s="1" t="s">
        <v>318</v>
      </c>
      <c r="U93" t="s">
        <v>317</v>
      </c>
      <c r="V93">
        <v>0</v>
      </c>
      <c r="W93" t="s">
        <v>0</v>
      </c>
      <c r="X93" t="s">
        <v>315</v>
      </c>
      <c r="Y93" s="1" t="s">
        <v>316</v>
      </c>
      <c r="Z93" t="s">
        <v>319</v>
      </c>
      <c r="AA93" t="s">
        <v>312</v>
      </c>
      <c r="AB93">
        <v>37</v>
      </c>
      <c r="AC93" t="s">
        <v>313</v>
      </c>
    </row>
    <row r="94" spans="1:29" x14ac:dyDescent="0.2">
      <c r="A94">
        <v>220</v>
      </c>
      <c r="B94">
        <v>2023</v>
      </c>
      <c r="C94" t="s">
        <v>394</v>
      </c>
      <c r="K94"/>
      <c r="L94"/>
      <c r="N94" t="s">
        <v>1738</v>
      </c>
      <c r="O94" s="1">
        <v>1</v>
      </c>
      <c r="Q94" s="1">
        <v>0</v>
      </c>
      <c r="R94" t="s">
        <v>2033</v>
      </c>
      <c r="S94" s="1" t="s">
        <v>398</v>
      </c>
      <c r="U94" t="s">
        <v>397</v>
      </c>
      <c r="V94">
        <v>4</v>
      </c>
      <c r="W94" t="s">
        <v>0</v>
      </c>
      <c r="X94" t="s">
        <v>395</v>
      </c>
      <c r="Y94" s="1" t="s">
        <v>396</v>
      </c>
      <c r="Z94" t="s">
        <v>399</v>
      </c>
      <c r="AA94" t="s">
        <v>393</v>
      </c>
      <c r="AB94">
        <v>18</v>
      </c>
      <c r="AC94">
        <v>3</v>
      </c>
    </row>
    <row r="95" spans="1:29" x14ac:dyDescent="0.2">
      <c r="A95">
        <v>222</v>
      </c>
      <c r="B95">
        <v>2023</v>
      </c>
      <c r="C95" t="s">
        <v>407</v>
      </c>
      <c r="K95"/>
      <c r="L95"/>
      <c r="N95" t="s">
        <v>1738</v>
      </c>
      <c r="O95" s="1">
        <v>1</v>
      </c>
      <c r="Q95" s="1">
        <v>0</v>
      </c>
      <c r="R95" t="s">
        <v>2033</v>
      </c>
      <c r="S95" s="1" t="s">
        <v>411</v>
      </c>
      <c r="U95" t="s">
        <v>410</v>
      </c>
      <c r="V95">
        <v>10</v>
      </c>
      <c r="W95" t="s">
        <v>21</v>
      </c>
      <c r="X95" t="s">
        <v>408</v>
      </c>
      <c r="Y95" s="1" t="s">
        <v>409</v>
      </c>
      <c r="Z95" t="s">
        <v>412</v>
      </c>
      <c r="AA95" t="s">
        <v>197</v>
      </c>
    </row>
    <row r="96" spans="1:29" x14ac:dyDescent="0.2">
      <c r="A96">
        <v>227</v>
      </c>
      <c r="B96">
        <v>2023</v>
      </c>
      <c r="C96" t="s">
        <v>439</v>
      </c>
      <c r="K96"/>
      <c r="L96"/>
      <c r="N96" t="s">
        <v>1738</v>
      </c>
      <c r="O96" s="1">
        <v>1</v>
      </c>
      <c r="Q96" s="1">
        <v>0</v>
      </c>
      <c r="R96" t="s">
        <v>2033</v>
      </c>
      <c r="S96" s="1" t="s">
        <v>443</v>
      </c>
      <c r="U96" t="s">
        <v>442</v>
      </c>
      <c r="V96">
        <v>0</v>
      </c>
      <c r="W96" t="s">
        <v>21</v>
      </c>
      <c r="X96" t="s">
        <v>440</v>
      </c>
      <c r="Y96" s="1" t="s">
        <v>441</v>
      </c>
      <c r="Z96" t="s">
        <v>444</v>
      </c>
    </row>
    <row r="97" spans="1:29" x14ac:dyDescent="0.2">
      <c r="A97">
        <v>229</v>
      </c>
      <c r="B97">
        <v>2023</v>
      </c>
      <c r="C97" t="s">
        <v>212</v>
      </c>
      <c r="K97"/>
      <c r="L97"/>
      <c r="N97" t="s">
        <v>1738</v>
      </c>
      <c r="O97" s="1">
        <v>1</v>
      </c>
      <c r="Q97" s="1">
        <v>0</v>
      </c>
      <c r="R97" t="s">
        <v>2033</v>
      </c>
      <c r="S97" s="1" t="s">
        <v>454</v>
      </c>
      <c r="U97" t="s">
        <v>453</v>
      </c>
      <c r="V97">
        <v>3</v>
      </c>
      <c r="W97" t="s">
        <v>21</v>
      </c>
      <c r="X97" t="s">
        <v>451</v>
      </c>
      <c r="Y97" s="1" t="s">
        <v>452</v>
      </c>
      <c r="Z97" t="s">
        <v>455</v>
      </c>
      <c r="AA97" t="s">
        <v>211</v>
      </c>
    </row>
    <row r="98" spans="1:29" x14ac:dyDescent="0.2">
      <c r="A98">
        <v>234</v>
      </c>
      <c r="B98">
        <v>2022</v>
      </c>
      <c r="C98" t="s">
        <v>484</v>
      </c>
      <c r="K98"/>
      <c r="L98"/>
      <c r="N98" t="s">
        <v>1738</v>
      </c>
      <c r="O98" s="1">
        <v>1</v>
      </c>
      <c r="Q98" s="1">
        <v>0</v>
      </c>
      <c r="R98" t="s">
        <v>2033</v>
      </c>
      <c r="S98" s="1" t="s">
        <v>488</v>
      </c>
      <c r="U98" t="s">
        <v>487</v>
      </c>
      <c r="V98">
        <v>0</v>
      </c>
      <c r="W98" t="s">
        <v>21</v>
      </c>
      <c r="X98" t="s">
        <v>485</v>
      </c>
      <c r="Y98" s="1" t="s">
        <v>486</v>
      </c>
      <c r="AA98" t="s">
        <v>483</v>
      </c>
      <c r="AB98">
        <v>2647</v>
      </c>
    </row>
    <row r="99" spans="1:29" x14ac:dyDescent="0.2">
      <c r="A99">
        <v>238</v>
      </c>
      <c r="B99">
        <v>2022</v>
      </c>
      <c r="C99" t="s">
        <v>509</v>
      </c>
      <c r="K99"/>
      <c r="L99"/>
      <c r="N99" t="s">
        <v>1738</v>
      </c>
      <c r="O99" s="1">
        <v>1</v>
      </c>
      <c r="Q99" s="1">
        <v>0</v>
      </c>
      <c r="R99" t="s">
        <v>2033</v>
      </c>
      <c r="S99" s="1" t="s">
        <v>513</v>
      </c>
      <c r="U99" t="s">
        <v>512</v>
      </c>
      <c r="V99">
        <v>4</v>
      </c>
      <c r="W99" t="s">
        <v>21</v>
      </c>
      <c r="X99" t="s">
        <v>510</v>
      </c>
      <c r="Y99" s="1" t="s">
        <v>511</v>
      </c>
      <c r="Z99" t="s">
        <v>514</v>
      </c>
      <c r="AA99" t="s">
        <v>164</v>
      </c>
      <c r="AB99">
        <v>1</v>
      </c>
    </row>
    <row r="100" spans="1:29" x14ac:dyDescent="0.2">
      <c r="A100">
        <v>243</v>
      </c>
      <c r="B100">
        <v>2022</v>
      </c>
      <c r="C100" t="s">
        <v>540</v>
      </c>
      <c r="K100"/>
      <c r="L100"/>
      <c r="N100" t="s">
        <v>1738</v>
      </c>
      <c r="O100" s="1">
        <v>1</v>
      </c>
      <c r="Q100" s="1">
        <v>0</v>
      </c>
      <c r="R100" t="s">
        <v>2033</v>
      </c>
      <c r="S100" s="1" t="s">
        <v>544</v>
      </c>
      <c r="U100" t="s">
        <v>543</v>
      </c>
      <c r="V100">
        <v>10</v>
      </c>
      <c r="W100" t="s">
        <v>0</v>
      </c>
      <c r="X100" t="s">
        <v>541</v>
      </c>
      <c r="Y100" s="1" t="s">
        <v>542</v>
      </c>
      <c r="Z100" t="s">
        <v>545</v>
      </c>
      <c r="AA100" t="s">
        <v>28</v>
      </c>
      <c r="AB100">
        <v>27</v>
      </c>
      <c r="AC100">
        <v>5</v>
      </c>
    </row>
    <row r="101" spans="1:29" x14ac:dyDescent="0.2">
      <c r="A101">
        <v>269</v>
      </c>
      <c r="B101">
        <v>2024</v>
      </c>
      <c r="C101" t="s">
        <v>1804</v>
      </c>
      <c r="N101" t="s">
        <v>1739</v>
      </c>
      <c r="O101" s="1">
        <v>0</v>
      </c>
      <c r="S101" s="1" t="s">
        <v>1807</v>
      </c>
      <c r="U101" t="s">
        <v>698</v>
      </c>
      <c r="W101" t="s">
        <v>1740</v>
      </c>
      <c r="X101" t="s">
        <v>1805</v>
      </c>
      <c r="Y101" s="1" t="s">
        <v>1806</v>
      </c>
      <c r="Z101" t="s">
        <v>1808</v>
      </c>
      <c r="AA101" t="s">
        <v>1753</v>
      </c>
      <c r="AB101">
        <v>14</v>
      </c>
      <c r="AC101">
        <v>2</v>
      </c>
    </row>
    <row r="102" spans="1:29" x14ac:dyDescent="0.2">
      <c r="A102">
        <v>92</v>
      </c>
      <c r="B102">
        <v>2023</v>
      </c>
      <c r="C102" t="s">
        <v>1127</v>
      </c>
      <c r="N102" t="s">
        <v>1738</v>
      </c>
      <c r="O102" s="1">
        <v>0</v>
      </c>
      <c r="P102" s="1" t="s">
        <v>1733</v>
      </c>
      <c r="S102" s="1" t="s">
        <v>1123</v>
      </c>
      <c r="U102" t="s">
        <v>1124</v>
      </c>
      <c r="V102">
        <v>2</v>
      </c>
      <c r="W102" t="s">
        <v>0</v>
      </c>
      <c r="X102" t="s">
        <v>1126</v>
      </c>
      <c r="Y102" s="1" t="s">
        <v>1125</v>
      </c>
      <c r="Z102" t="s">
        <v>1122</v>
      </c>
      <c r="AA102" t="s">
        <v>1128</v>
      </c>
      <c r="AB102">
        <v>9</v>
      </c>
    </row>
    <row r="103" spans="1:29" x14ac:dyDescent="0.2">
      <c r="A103">
        <v>1</v>
      </c>
      <c r="B103">
        <v>2025</v>
      </c>
      <c r="C103" t="s">
        <v>1718</v>
      </c>
      <c r="N103" t="s">
        <v>1738</v>
      </c>
      <c r="O103" s="1">
        <v>0</v>
      </c>
      <c r="P103" s="1" t="s">
        <v>1722</v>
      </c>
      <c r="S103" s="1" t="s">
        <v>1714</v>
      </c>
      <c r="U103" t="s">
        <v>1715</v>
      </c>
      <c r="V103">
        <v>0</v>
      </c>
      <c r="W103" t="s">
        <v>0</v>
      </c>
      <c r="X103" t="s">
        <v>1717</v>
      </c>
      <c r="Y103" s="1" t="s">
        <v>1716</v>
      </c>
      <c r="Z103" t="s">
        <v>1713</v>
      </c>
      <c r="AA103" t="s">
        <v>1719</v>
      </c>
      <c r="AB103">
        <v>24</v>
      </c>
      <c r="AC103">
        <v>1</v>
      </c>
    </row>
    <row r="104" spans="1:29" x14ac:dyDescent="0.2">
      <c r="A104">
        <v>2</v>
      </c>
      <c r="B104">
        <v>2025</v>
      </c>
      <c r="C104" t="s">
        <v>1712</v>
      </c>
      <c r="N104" t="s">
        <v>1738</v>
      </c>
      <c r="O104" s="1">
        <v>0</v>
      </c>
      <c r="P104" s="1" t="s">
        <v>1722</v>
      </c>
      <c r="S104" s="1" t="s">
        <v>1708</v>
      </c>
      <c r="U104" t="s">
        <v>1709</v>
      </c>
      <c r="V104">
        <v>0</v>
      </c>
      <c r="W104" t="s">
        <v>0</v>
      </c>
      <c r="X104" t="s">
        <v>1711</v>
      </c>
      <c r="Y104" s="1" t="s">
        <v>1710</v>
      </c>
      <c r="Z104" t="s">
        <v>1707</v>
      </c>
      <c r="AA104" t="s">
        <v>1599</v>
      </c>
      <c r="AB104">
        <v>9</v>
      </c>
    </row>
    <row r="105" spans="1:29" x14ac:dyDescent="0.2">
      <c r="A105">
        <v>3</v>
      </c>
      <c r="B105">
        <v>2025</v>
      </c>
      <c r="C105" t="s">
        <v>1706</v>
      </c>
      <c r="N105" t="s">
        <v>1738</v>
      </c>
      <c r="O105" s="1">
        <v>0</v>
      </c>
      <c r="P105" s="1" t="s">
        <v>1723</v>
      </c>
      <c r="S105" s="1" t="s">
        <v>1702</v>
      </c>
      <c r="U105" t="s">
        <v>1703</v>
      </c>
      <c r="V105">
        <v>1</v>
      </c>
      <c r="W105" t="s">
        <v>0</v>
      </c>
      <c r="X105" t="s">
        <v>1705</v>
      </c>
      <c r="Y105" s="1" t="s">
        <v>1704</v>
      </c>
      <c r="Z105" t="s">
        <v>1701</v>
      </c>
      <c r="AA105" t="s">
        <v>137</v>
      </c>
      <c r="AB105">
        <v>56</v>
      </c>
    </row>
    <row r="106" spans="1:29" x14ac:dyDescent="0.2">
      <c r="A106">
        <v>4</v>
      </c>
      <c r="B106">
        <v>2025</v>
      </c>
      <c r="C106" t="s">
        <v>1700</v>
      </c>
      <c r="N106" t="s">
        <v>1738</v>
      </c>
      <c r="O106" s="1">
        <v>0</v>
      </c>
      <c r="P106" s="1" t="s">
        <v>1722</v>
      </c>
      <c r="S106" s="1" t="s">
        <v>1696</v>
      </c>
      <c r="U106" t="s">
        <v>1697</v>
      </c>
      <c r="V106">
        <v>0</v>
      </c>
      <c r="W106" t="s">
        <v>0</v>
      </c>
      <c r="X106" t="s">
        <v>1699</v>
      </c>
      <c r="Y106" s="1" t="s">
        <v>1698</v>
      </c>
      <c r="Z106" t="s">
        <v>1695</v>
      </c>
      <c r="AA106" t="s">
        <v>546</v>
      </c>
      <c r="AB106">
        <v>22</v>
      </c>
      <c r="AC106">
        <v>6</v>
      </c>
    </row>
    <row r="107" spans="1:29" x14ac:dyDescent="0.2">
      <c r="A107">
        <v>5</v>
      </c>
      <c r="B107">
        <v>2025</v>
      </c>
      <c r="C107" t="s">
        <v>1693</v>
      </c>
      <c r="N107" t="s">
        <v>1738</v>
      </c>
      <c r="O107" s="1">
        <v>0</v>
      </c>
      <c r="P107" s="1" t="s">
        <v>1724</v>
      </c>
      <c r="S107" s="1" t="s">
        <v>1689</v>
      </c>
      <c r="U107" t="s">
        <v>1690</v>
      </c>
      <c r="V107">
        <v>1</v>
      </c>
      <c r="W107" t="s">
        <v>0</v>
      </c>
      <c r="X107" t="s">
        <v>1692</v>
      </c>
      <c r="Y107" s="1" t="s">
        <v>1691</v>
      </c>
      <c r="Z107" t="s">
        <v>1688</v>
      </c>
      <c r="AA107" t="s">
        <v>1694</v>
      </c>
      <c r="AB107">
        <v>16</v>
      </c>
      <c r="AC107">
        <v>5</v>
      </c>
    </row>
    <row r="108" spans="1:29" x14ac:dyDescent="0.2">
      <c r="A108">
        <v>6</v>
      </c>
      <c r="B108">
        <v>2025</v>
      </c>
      <c r="C108" t="s">
        <v>1686</v>
      </c>
      <c r="N108" t="s">
        <v>1738</v>
      </c>
      <c r="O108" s="1">
        <v>0</v>
      </c>
      <c r="P108" s="1" t="s">
        <v>1722</v>
      </c>
      <c r="S108" s="1" t="s">
        <v>1682</v>
      </c>
      <c r="U108" t="s">
        <v>1683</v>
      </c>
      <c r="V108">
        <v>0</v>
      </c>
      <c r="W108" t="s">
        <v>0</v>
      </c>
      <c r="X108" t="s">
        <v>1685</v>
      </c>
      <c r="Y108" s="1" t="s">
        <v>1684</v>
      </c>
      <c r="Z108" t="s">
        <v>1681</v>
      </c>
      <c r="AA108" t="s">
        <v>1687</v>
      </c>
      <c r="AB108">
        <v>9</v>
      </c>
      <c r="AC108">
        <v>1</v>
      </c>
    </row>
    <row r="109" spans="1:29" x14ac:dyDescent="0.2">
      <c r="A109">
        <v>7</v>
      </c>
      <c r="B109">
        <v>2025</v>
      </c>
      <c r="C109" t="s">
        <v>1679</v>
      </c>
      <c r="N109" t="s">
        <v>1738</v>
      </c>
      <c r="O109" s="1">
        <v>0</v>
      </c>
      <c r="P109" s="1" t="s">
        <v>1722</v>
      </c>
      <c r="S109" s="1" t="s">
        <v>1675</v>
      </c>
      <c r="U109" t="s">
        <v>1676</v>
      </c>
      <c r="V109">
        <v>0</v>
      </c>
      <c r="W109" t="s">
        <v>0</v>
      </c>
      <c r="X109" t="s">
        <v>1678</v>
      </c>
      <c r="Y109" s="1" t="s">
        <v>1677</v>
      </c>
      <c r="Z109" t="s">
        <v>1674</v>
      </c>
      <c r="AA109" t="s">
        <v>1680</v>
      </c>
      <c r="AB109">
        <v>15</v>
      </c>
      <c r="AC109">
        <v>7</v>
      </c>
    </row>
    <row r="110" spans="1:29" x14ac:dyDescent="0.2">
      <c r="A110">
        <v>8</v>
      </c>
      <c r="B110">
        <v>2025</v>
      </c>
      <c r="C110" t="s">
        <v>1671</v>
      </c>
      <c r="N110" t="s">
        <v>1738</v>
      </c>
      <c r="O110" s="1">
        <v>0</v>
      </c>
      <c r="P110" s="1" t="s">
        <v>1722</v>
      </c>
      <c r="S110" s="1" t="s">
        <v>1667</v>
      </c>
      <c r="U110" t="s">
        <v>1668</v>
      </c>
      <c r="V110">
        <v>1</v>
      </c>
      <c r="W110" t="s">
        <v>0</v>
      </c>
      <c r="X110" t="s">
        <v>1670</v>
      </c>
      <c r="Y110" s="1" t="s">
        <v>1669</v>
      </c>
      <c r="Z110" t="s">
        <v>1666</v>
      </c>
      <c r="AA110" t="s">
        <v>1673</v>
      </c>
      <c r="AB110">
        <v>25</v>
      </c>
      <c r="AC110" t="s">
        <v>1672</v>
      </c>
    </row>
    <row r="111" spans="1:29" x14ac:dyDescent="0.2">
      <c r="A111">
        <v>9</v>
      </c>
      <c r="B111">
        <v>2025</v>
      </c>
      <c r="C111" t="s">
        <v>1665</v>
      </c>
      <c r="N111" t="s">
        <v>1738</v>
      </c>
      <c r="O111" s="1">
        <v>0</v>
      </c>
      <c r="P111" s="1" t="s">
        <v>1722</v>
      </c>
      <c r="S111" s="1" t="s">
        <v>1661</v>
      </c>
      <c r="U111" t="s">
        <v>1662</v>
      </c>
      <c r="V111">
        <v>6</v>
      </c>
      <c r="W111" t="s">
        <v>0</v>
      </c>
      <c r="X111" t="s">
        <v>1664</v>
      </c>
      <c r="Y111" s="1" t="s">
        <v>1663</v>
      </c>
      <c r="Z111" t="s">
        <v>1660</v>
      </c>
      <c r="AA111" t="s">
        <v>14</v>
      </c>
      <c r="AB111">
        <v>56</v>
      </c>
      <c r="AC111">
        <v>2</v>
      </c>
    </row>
    <row r="112" spans="1:29" x14ac:dyDescent="0.2">
      <c r="A112">
        <v>10</v>
      </c>
      <c r="B112">
        <v>2025</v>
      </c>
      <c r="C112" t="s">
        <v>1659</v>
      </c>
      <c r="N112" t="s">
        <v>1738</v>
      </c>
      <c r="O112" s="1">
        <v>0</v>
      </c>
      <c r="P112" s="1" t="s">
        <v>1722</v>
      </c>
      <c r="S112" s="1" t="s">
        <v>1655</v>
      </c>
      <c r="U112" t="s">
        <v>1656</v>
      </c>
      <c r="V112">
        <v>0</v>
      </c>
      <c r="W112" t="s">
        <v>0</v>
      </c>
      <c r="X112" t="s">
        <v>1658</v>
      </c>
      <c r="Y112" s="1" t="s">
        <v>1657</v>
      </c>
      <c r="Z112" t="s">
        <v>1654</v>
      </c>
      <c r="AA112" t="s">
        <v>502</v>
      </c>
      <c r="AB112">
        <v>10</v>
      </c>
    </row>
    <row r="113" spans="1:29" x14ac:dyDescent="0.2">
      <c r="A113">
        <v>11</v>
      </c>
      <c r="B113">
        <v>2024</v>
      </c>
      <c r="C113" t="s">
        <v>1653</v>
      </c>
      <c r="N113" t="s">
        <v>1738</v>
      </c>
      <c r="O113" s="1">
        <v>0</v>
      </c>
      <c r="P113" s="1" t="s">
        <v>1722</v>
      </c>
      <c r="S113" s="1" t="s">
        <v>1649</v>
      </c>
      <c r="U113" t="s">
        <v>1650</v>
      </c>
      <c r="V113">
        <v>3</v>
      </c>
      <c r="W113" t="s">
        <v>21</v>
      </c>
      <c r="X113" t="s">
        <v>1652</v>
      </c>
      <c r="Y113" s="1" t="s">
        <v>1651</v>
      </c>
      <c r="Z113" t="s">
        <v>1648</v>
      </c>
    </row>
    <row r="114" spans="1:29" x14ac:dyDescent="0.2">
      <c r="A114">
        <v>12</v>
      </c>
      <c r="B114">
        <v>2024</v>
      </c>
      <c r="C114" t="s">
        <v>1647</v>
      </c>
      <c r="N114" t="s">
        <v>1738</v>
      </c>
      <c r="O114" s="1">
        <v>0</v>
      </c>
      <c r="P114" s="1" t="s">
        <v>1722</v>
      </c>
      <c r="S114" s="1" t="s">
        <v>1643</v>
      </c>
      <c r="U114" t="s">
        <v>1644</v>
      </c>
      <c r="V114">
        <v>0</v>
      </c>
      <c r="W114" t="s">
        <v>0</v>
      </c>
      <c r="X114" t="s">
        <v>1646</v>
      </c>
      <c r="Y114" s="1" t="s">
        <v>1645</v>
      </c>
      <c r="Z114" t="s">
        <v>1642</v>
      </c>
      <c r="AA114" t="s">
        <v>42</v>
      </c>
      <c r="AB114">
        <v>14</v>
      </c>
      <c r="AC114">
        <v>12</v>
      </c>
    </row>
    <row r="115" spans="1:29" x14ac:dyDescent="0.2">
      <c r="A115">
        <v>13</v>
      </c>
      <c r="B115">
        <v>2024</v>
      </c>
      <c r="C115" t="s">
        <v>1640</v>
      </c>
      <c r="N115" t="s">
        <v>1738</v>
      </c>
      <c r="O115" s="1">
        <v>0</v>
      </c>
      <c r="P115" s="1" t="s">
        <v>1722</v>
      </c>
      <c r="S115" s="1" t="s">
        <v>1636</v>
      </c>
      <c r="U115" t="s">
        <v>1637</v>
      </c>
      <c r="V115">
        <v>1</v>
      </c>
      <c r="W115" t="s">
        <v>0</v>
      </c>
      <c r="X115" t="s">
        <v>1639</v>
      </c>
      <c r="Y115" s="1" t="s">
        <v>1638</v>
      </c>
      <c r="Z115" t="s">
        <v>1635</v>
      </c>
      <c r="AA115" t="s">
        <v>1641</v>
      </c>
      <c r="AB115">
        <v>14</v>
      </c>
      <c r="AC115">
        <v>12</v>
      </c>
    </row>
    <row r="116" spans="1:29" x14ac:dyDescent="0.2">
      <c r="A116">
        <v>14</v>
      </c>
      <c r="B116">
        <v>2024</v>
      </c>
      <c r="C116" t="s">
        <v>1633</v>
      </c>
      <c r="N116" t="s">
        <v>1738</v>
      </c>
      <c r="O116" s="1">
        <v>0</v>
      </c>
      <c r="P116" s="1" t="s">
        <v>1722</v>
      </c>
      <c r="S116" s="1" t="s">
        <v>1629</v>
      </c>
      <c r="U116" t="s">
        <v>1630</v>
      </c>
      <c r="V116">
        <v>2</v>
      </c>
      <c r="W116" t="s">
        <v>0</v>
      </c>
      <c r="X116" t="s">
        <v>1632</v>
      </c>
      <c r="Y116" s="1" t="s">
        <v>1631</v>
      </c>
      <c r="Z116" t="s">
        <v>1628</v>
      </c>
      <c r="AA116" t="s">
        <v>1634</v>
      </c>
      <c r="AB116">
        <v>24</v>
      </c>
      <c r="AC116">
        <v>1</v>
      </c>
    </row>
    <row r="117" spans="1:29" x14ac:dyDescent="0.2">
      <c r="A117">
        <v>15</v>
      </c>
      <c r="B117">
        <v>2024</v>
      </c>
      <c r="C117" t="s">
        <v>1626</v>
      </c>
      <c r="N117" t="s">
        <v>1738</v>
      </c>
      <c r="O117" s="1">
        <v>0</v>
      </c>
      <c r="P117" s="1" t="s">
        <v>1722</v>
      </c>
      <c r="S117" s="1" t="s">
        <v>1622</v>
      </c>
      <c r="U117" t="s">
        <v>1623</v>
      </c>
      <c r="V117">
        <v>1</v>
      </c>
      <c r="W117" t="s">
        <v>0</v>
      </c>
      <c r="X117" t="s">
        <v>1625</v>
      </c>
      <c r="Y117" s="1" t="s">
        <v>1624</v>
      </c>
      <c r="Z117" t="s">
        <v>1621</v>
      </c>
      <c r="AA117" t="s">
        <v>1627</v>
      </c>
      <c r="AB117">
        <v>5</v>
      </c>
    </row>
    <row r="118" spans="1:29" x14ac:dyDescent="0.2">
      <c r="A118">
        <v>16</v>
      </c>
      <c r="B118">
        <v>2024</v>
      </c>
      <c r="C118" t="s">
        <v>1619</v>
      </c>
      <c r="N118" t="s">
        <v>1738</v>
      </c>
      <c r="O118" s="1">
        <v>0</v>
      </c>
      <c r="P118" s="1" t="s">
        <v>1722</v>
      </c>
      <c r="S118" s="1" t="s">
        <v>1615</v>
      </c>
      <c r="U118" t="s">
        <v>1616</v>
      </c>
      <c r="V118">
        <v>5</v>
      </c>
      <c r="W118" t="s">
        <v>0</v>
      </c>
      <c r="X118" t="s">
        <v>1618</v>
      </c>
      <c r="Y118" s="1" t="s">
        <v>1617</v>
      </c>
      <c r="Z118" t="s">
        <v>1614</v>
      </c>
      <c r="AA118" t="s">
        <v>1620</v>
      </c>
      <c r="AB118">
        <v>7</v>
      </c>
    </row>
    <row r="119" spans="1:29" x14ac:dyDescent="0.2">
      <c r="A119">
        <v>17</v>
      </c>
      <c r="B119">
        <v>2024</v>
      </c>
      <c r="C119" t="s">
        <v>1612</v>
      </c>
      <c r="N119" t="s">
        <v>1738</v>
      </c>
      <c r="O119" s="1">
        <v>0</v>
      </c>
      <c r="P119" s="1" t="s">
        <v>1722</v>
      </c>
      <c r="S119" s="1" t="s">
        <v>1608</v>
      </c>
      <c r="U119" t="s">
        <v>1609</v>
      </c>
      <c r="V119">
        <v>0</v>
      </c>
      <c r="W119" t="s">
        <v>0</v>
      </c>
      <c r="X119" t="s">
        <v>1611</v>
      </c>
      <c r="Y119" s="1" t="s">
        <v>1610</v>
      </c>
      <c r="Z119" t="s">
        <v>1607</v>
      </c>
      <c r="AA119" t="s">
        <v>1613</v>
      </c>
      <c r="AB119">
        <v>14</v>
      </c>
      <c r="AC119">
        <v>1</v>
      </c>
    </row>
    <row r="120" spans="1:29" x14ac:dyDescent="0.2">
      <c r="A120">
        <v>18</v>
      </c>
      <c r="B120">
        <v>2024</v>
      </c>
      <c r="C120" t="s">
        <v>1605</v>
      </c>
      <c r="N120" t="s">
        <v>1738</v>
      </c>
      <c r="O120" s="1">
        <v>0</v>
      </c>
      <c r="P120" s="1" t="s">
        <v>1722</v>
      </c>
      <c r="S120" s="1" t="s">
        <v>1601</v>
      </c>
      <c r="U120" t="s">
        <v>1602</v>
      </c>
      <c r="V120">
        <v>0</v>
      </c>
      <c r="W120" t="s">
        <v>0</v>
      </c>
      <c r="X120" t="s">
        <v>1604</v>
      </c>
      <c r="Y120" s="1" t="s">
        <v>1603</v>
      </c>
      <c r="Z120" t="s">
        <v>1600</v>
      </c>
      <c r="AA120" t="s">
        <v>1606</v>
      </c>
      <c r="AB120">
        <v>6</v>
      </c>
      <c r="AC120">
        <v>1</v>
      </c>
    </row>
    <row r="121" spans="1:29" x14ac:dyDescent="0.2">
      <c r="A121">
        <v>19</v>
      </c>
      <c r="B121">
        <v>2024</v>
      </c>
      <c r="C121" t="s">
        <v>1598</v>
      </c>
      <c r="N121" t="s">
        <v>1738</v>
      </c>
      <c r="O121" s="1">
        <v>0</v>
      </c>
      <c r="P121" s="1" t="s">
        <v>1725</v>
      </c>
      <c r="S121" s="1" t="s">
        <v>1594</v>
      </c>
      <c r="U121" t="s">
        <v>1595</v>
      </c>
      <c r="V121">
        <v>26</v>
      </c>
      <c r="W121" t="s">
        <v>0</v>
      </c>
      <c r="X121" t="s">
        <v>1597</v>
      </c>
      <c r="Y121" s="1" t="s">
        <v>1596</v>
      </c>
      <c r="Z121" t="s">
        <v>1593</v>
      </c>
      <c r="AA121" t="s">
        <v>1599</v>
      </c>
      <c r="AB121">
        <v>7</v>
      </c>
    </row>
    <row r="122" spans="1:29" x14ac:dyDescent="0.2">
      <c r="A122">
        <v>20</v>
      </c>
      <c r="B122">
        <v>2024</v>
      </c>
      <c r="C122" t="s">
        <v>1592</v>
      </c>
      <c r="N122" t="s">
        <v>1738</v>
      </c>
      <c r="O122" s="1">
        <v>0</v>
      </c>
      <c r="P122" s="1" t="s">
        <v>1722</v>
      </c>
      <c r="S122" s="1" t="s">
        <v>1588</v>
      </c>
      <c r="U122" t="s">
        <v>1589</v>
      </c>
      <c r="V122">
        <v>6</v>
      </c>
      <c r="W122" t="s">
        <v>0</v>
      </c>
      <c r="X122" t="s">
        <v>1591</v>
      </c>
      <c r="Y122" s="1" t="s">
        <v>1590</v>
      </c>
      <c r="Z122" t="s">
        <v>1587</v>
      </c>
      <c r="AA122" t="s">
        <v>897</v>
      </c>
      <c r="AB122">
        <v>12</v>
      </c>
      <c r="AC122">
        <v>1</v>
      </c>
    </row>
    <row r="123" spans="1:29" x14ac:dyDescent="0.2">
      <c r="A123">
        <v>21</v>
      </c>
      <c r="B123">
        <v>2024</v>
      </c>
      <c r="C123" t="s">
        <v>1585</v>
      </c>
      <c r="N123" t="s">
        <v>1738</v>
      </c>
      <c r="O123" s="1">
        <v>0</v>
      </c>
      <c r="P123" s="1" t="s">
        <v>1722</v>
      </c>
      <c r="S123" s="1" t="s">
        <v>1581</v>
      </c>
      <c r="U123" t="s">
        <v>1582</v>
      </c>
      <c r="V123">
        <v>3</v>
      </c>
      <c r="W123" t="s">
        <v>0</v>
      </c>
      <c r="X123" t="s">
        <v>1584</v>
      </c>
      <c r="Y123" s="1" t="s">
        <v>1583</v>
      </c>
      <c r="Z123" t="s">
        <v>1580</v>
      </c>
      <c r="AA123" t="s">
        <v>1586</v>
      </c>
      <c r="AB123">
        <v>24</v>
      </c>
      <c r="AC123">
        <v>1</v>
      </c>
    </row>
    <row r="124" spans="1:29" x14ac:dyDescent="0.2">
      <c r="A124">
        <v>22</v>
      </c>
      <c r="B124">
        <v>2024</v>
      </c>
      <c r="C124" t="s">
        <v>1579</v>
      </c>
      <c r="N124" t="s">
        <v>1738</v>
      </c>
      <c r="O124" s="1">
        <v>0</v>
      </c>
      <c r="P124" s="1" t="s">
        <v>1726</v>
      </c>
      <c r="S124" s="1" t="s">
        <v>1575</v>
      </c>
      <c r="U124" t="s">
        <v>1576</v>
      </c>
      <c r="V124">
        <v>0</v>
      </c>
      <c r="W124" t="s">
        <v>21</v>
      </c>
      <c r="X124" t="s">
        <v>1578</v>
      </c>
      <c r="Y124" s="1" t="s">
        <v>1577</v>
      </c>
      <c r="Z124" t="s">
        <v>1574</v>
      </c>
    </row>
    <row r="125" spans="1:29" x14ac:dyDescent="0.2">
      <c r="A125">
        <v>23</v>
      </c>
      <c r="B125">
        <v>2024</v>
      </c>
      <c r="C125" t="s">
        <v>1573</v>
      </c>
      <c r="N125" t="s">
        <v>1738</v>
      </c>
      <c r="O125" s="1">
        <v>0</v>
      </c>
      <c r="P125" s="1" t="s">
        <v>1722</v>
      </c>
      <c r="S125" s="1" t="s">
        <v>1569</v>
      </c>
      <c r="U125" t="s">
        <v>1570</v>
      </c>
      <c r="V125">
        <v>1</v>
      </c>
      <c r="W125" t="s">
        <v>0</v>
      </c>
      <c r="X125" t="s">
        <v>1572</v>
      </c>
      <c r="Y125" s="1" t="s">
        <v>1571</v>
      </c>
      <c r="Z125" t="s">
        <v>1568</v>
      </c>
      <c r="AA125" t="s">
        <v>104</v>
      </c>
      <c r="AB125">
        <v>13</v>
      </c>
      <c r="AC125">
        <v>4</v>
      </c>
    </row>
    <row r="126" spans="1:29" x14ac:dyDescent="0.2">
      <c r="A126">
        <v>25</v>
      </c>
      <c r="B126">
        <v>2024</v>
      </c>
      <c r="C126" t="s">
        <v>1559</v>
      </c>
      <c r="N126" t="s">
        <v>1738</v>
      </c>
      <c r="O126" s="1">
        <v>0</v>
      </c>
      <c r="P126" s="1" t="s">
        <v>1722</v>
      </c>
      <c r="S126" s="1" t="s">
        <v>1555</v>
      </c>
      <c r="U126" t="s">
        <v>1556</v>
      </c>
      <c r="V126">
        <v>0</v>
      </c>
      <c r="W126" t="s">
        <v>0</v>
      </c>
      <c r="X126" t="s">
        <v>1558</v>
      </c>
      <c r="Y126" s="1" t="s">
        <v>1557</v>
      </c>
      <c r="Z126" t="s">
        <v>1554</v>
      </c>
      <c r="AA126" t="s">
        <v>1560</v>
      </c>
      <c r="AB126">
        <v>99</v>
      </c>
    </row>
    <row r="127" spans="1:29" x14ac:dyDescent="0.2">
      <c r="A127">
        <v>26</v>
      </c>
      <c r="B127">
        <v>2024</v>
      </c>
      <c r="C127" t="s">
        <v>1553</v>
      </c>
      <c r="N127" t="s">
        <v>1738</v>
      </c>
      <c r="O127" s="1">
        <v>0</v>
      </c>
      <c r="P127" s="1" t="s">
        <v>1722</v>
      </c>
      <c r="S127" s="1" t="s">
        <v>1549</v>
      </c>
      <c r="U127" t="s">
        <v>1550</v>
      </c>
      <c r="V127">
        <v>3</v>
      </c>
      <c r="W127" t="s">
        <v>0</v>
      </c>
      <c r="X127" t="s">
        <v>1552</v>
      </c>
      <c r="Y127" s="1" t="s">
        <v>1551</v>
      </c>
      <c r="Z127" t="s">
        <v>1548</v>
      </c>
      <c r="AA127" t="s">
        <v>35</v>
      </c>
      <c r="AB127">
        <v>51</v>
      </c>
      <c r="AC127">
        <v>5</v>
      </c>
    </row>
    <row r="128" spans="1:29" x14ac:dyDescent="0.2">
      <c r="A128">
        <v>27</v>
      </c>
      <c r="B128">
        <v>2024</v>
      </c>
      <c r="C128" t="s">
        <v>1546</v>
      </c>
      <c r="N128" t="s">
        <v>1738</v>
      </c>
      <c r="O128" s="1">
        <v>0</v>
      </c>
      <c r="P128" s="1" t="s">
        <v>1727</v>
      </c>
      <c r="S128" s="1" t="s">
        <v>1542</v>
      </c>
      <c r="U128" t="s">
        <v>1543</v>
      </c>
      <c r="V128">
        <v>1</v>
      </c>
      <c r="W128" t="s">
        <v>0</v>
      </c>
      <c r="X128" t="s">
        <v>1545</v>
      </c>
      <c r="Y128" s="1" t="s">
        <v>1544</v>
      </c>
      <c r="Z128" t="s">
        <v>1541</v>
      </c>
      <c r="AA128" t="s">
        <v>1547</v>
      </c>
      <c r="AB128">
        <v>16</v>
      </c>
      <c r="AC128">
        <v>2</v>
      </c>
    </row>
    <row r="129" spans="1:29" x14ac:dyDescent="0.2">
      <c r="A129">
        <v>28</v>
      </c>
      <c r="B129">
        <v>2024</v>
      </c>
      <c r="C129" t="s">
        <v>1539</v>
      </c>
      <c r="N129" t="s">
        <v>1738</v>
      </c>
      <c r="O129" s="1">
        <v>0</v>
      </c>
      <c r="P129" s="1" t="s">
        <v>1722</v>
      </c>
      <c r="S129" s="1" t="s">
        <v>1535</v>
      </c>
      <c r="U129" t="s">
        <v>1536</v>
      </c>
      <c r="V129">
        <v>1</v>
      </c>
      <c r="W129" t="s">
        <v>0</v>
      </c>
      <c r="X129" t="s">
        <v>1538</v>
      </c>
      <c r="Y129" s="1" t="s">
        <v>1537</v>
      </c>
      <c r="Z129" t="s">
        <v>1534</v>
      </c>
      <c r="AA129" t="s">
        <v>1540</v>
      </c>
      <c r="AB129">
        <v>10</v>
      </c>
    </row>
    <row r="130" spans="1:29" x14ac:dyDescent="0.2">
      <c r="A130">
        <v>29</v>
      </c>
      <c r="B130">
        <v>2024</v>
      </c>
      <c r="C130" t="s">
        <v>1533</v>
      </c>
      <c r="N130" t="s">
        <v>1738</v>
      </c>
      <c r="O130" s="1">
        <v>0</v>
      </c>
      <c r="P130" s="1" t="s">
        <v>1722</v>
      </c>
      <c r="S130" s="1" t="s">
        <v>1529</v>
      </c>
      <c r="U130" t="s">
        <v>1530</v>
      </c>
      <c r="V130">
        <v>0</v>
      </c>
      <c r="W130" t="s">
        <v>0</v>
      </c>
      <c r="X130" t="s">
        <v>1532</v>
      </c>
      <c r="Y130" s="1" t="s">
        <v>1531</v>
      </c>
      <c r="Z130" t="s">
        <v>1528</v>
      </c>
      <c r="AA130" t="s">
        <v>28</v>
      </c>
      <c r="AB130">
        <v>29</v>
      </c>
      <c r="AC130">
        <v>14</v>
      </c>
    </row>
    <row r="131" spans="1:29" x14ac:dyDescent="0.2">
      <c r="A131">
        <v>30</v>
      </c>
      <c r="B131">
        <v>2024</v>
      </c>
      <c r="C131" t="s">
        <v>1527</v>
      </c>
      <c r="N131" t="s">
        <v>1738</v>
      </c>
      <c r="O131" s="1">
        <v>0</v>
      </c>
      <c r="P131" s="1" t="s">
        <v>1722</v>
      </c>
      <c r="S131" s="1" t="s">
        <v>1523</v>
      </c>
      <c r="U131" t="s">
        <v>1524</v>
      </c>
      <c r="V131">
        <v>0</v>
      </c>
      <c r="W131" t="s">
        <v>0</v>
      </c>
      <c r="X131" t="s">
        <v>1526</v>
      </c>
      <c r="Y131" s="1" t="s">
        <v>1525</v>
      </c>
      <c r="Z131" t="s">
        <v>1522</v>
      </c>
      <c r="AA131" t="s">
        <v>944</v>
      </c>
      <c r="AB131">
        <v>50</v>
      </c>
      <c r="AC131">
        <v>5</v>
      </c>
    </row>
    <row r="132" spans="1:29" x14ac:dyDescent="0.2">
      <c r="A132">
        <v>31</v>
      </c>
      <c r="B132">
        <v>2024</v>
      </c>
      <c r="C132" t="s">
        <v>1520</v>
      </c>
      <c r="N132" t="s">
        <v>1738</v>
      </c>
      <c r="O132" s="1">
        <v>0</v>
      </c>
      <c r="P132" s="1" t="s">
        <v>1722</v>
      </c>
      <c r="S132" s="1" t="s">
        <v>1516</v>
      </c>
      <c r="U132" t="s">
        <v>1517</v>
      </c>
      <c r="V132">
        <v>12</v>
      </c>
      <c r="W132" t="s">
        <v>0</v>
      </c>
      <c r="X132" t="s">
        <v>1519</v>
      </c>
      <c r="Y132" s="1" t="s">
        <v>1518</v>
      </c>
      <c r="Z132" t="s">
        <v>1515</v>
      </c>
      <c r="AA132" t="s">
        <v>1521</v>
      </c>
      <c r="AB132">
        <v>16</v>
      </c>
      <c r="AC132">
        <v>4</v>
      </c>
    </row>
    <row r="133" spans="1:29" x14ac:dyDescent="0.2">
      <c r="A133">
        <v>32</v>
      </c>
      <c r="B133">
        <v>2024</v>
      </c>
      <c r="C133" t="s">
        <v>1513</v>
      </c>
      <c r="N133" t="s">
        <v>1738</v>
      </c>
      <c r="O133" s="1">
        <v>0</v>
      </c>
      <c r="P133" s="1" t="s">
        <v>1722</v>
      </c>
      <c r="S133" s="1" t="s">
        <v>1509</v>
      </c>
      <c r="U133" t="s">
        <v>1510</v>
      </c>
      <c r="V133">
        <v>2</v>
      </c>
      <c r="W133" t="s">
        <v>0</v>
      </c>
      <c r="X133" t="s">
        <v>1512</v>
      </c>
      <c r="Y133" s="1" t="s">
        <v>1511</v>
      </c>
      <c r="Z133" t="s">
        <v>1508</v>
      </c>
      <c r="AA133" t="s">
        <v>1514</v>
      </c>
      <c r="AB133">
        <v>11</v>
      </c>
      <c r="AC133">
        <v>3</v>
      </c>
    </row>
    <row r="134" spans="1:29" x14ac:dyDescent="0.2">
      <c r="A134">
        <v>33</v>
      </c>
      <c r="B134">
        <v>2024</v>
      </c>
      <c r="C134" t="s">
        <v>1506</v>
      </c>
      <c r="N134" t="s">
        <v>1738</v>
      </c>
      <c r="O134" s="1">
        <v>0</v>
      </c>
      <c r="P134" s="1" t="s">
        <v>1722</v>
      </c>
      <c r="S134" s="1" t="s">
        <v>1502</v>
      </c>
      <c r="U134" t="s">
        <v>1503</v>
      </c>
      <c r="V134">
        <v>0</v>
      </c>
      <c r="W134" t="s">
        <v>0</v>
      </c>
      <c r="X134" t="s">
        <v>1505</v>
      </c>
      <c r="Y134" s="1" t="s">
        <v>1504</v>
      </c>
      <c r="Z134" t="s">
        <v>1501</v>
      </c>
      <c r="AA134" t="s">
        <v>1507</v>
      </c>
      <c r="AB134">
        <v>17</v>
      </c>
      <c r="AC134">
        <v>2</v>
      </c>
    </row>
    <row r="135" spans="1:29" x14ac:dyDescent="0.2">
      <c r="A135">
        <v>34</v>
      </c>
      <c r="B135">
        <v>2024</v>
      </c>
      <c r="C135" t="s">
        <v>1499</v>
      </c>
      <c r="N135" t="s">
        <v>1738</v>
      </c>
      <c r="O135" s="1">
        <v>0</v>
      </c>
      <c r="P135" s="1" t="s">
        <v>1722</v>
      </c>
      <c r="S135" s="1" t="s">
        <v>1495</v>
      </c>
      <c r="U135" t="s">
        <v>1496</v>
      </c>
      <c r="V135">
        <v>2</v>
      </c>
      <c r="W135" t="s">
        <v>0</v>
      </c>
      <c r="X135" t="s">
        <v>1498</v>
      </c>
      <c r="Y135" s="1" t="s">
        <v>1497</v>
      </c>
      <c r="Z135" t="s">
        <v>1494</v>
      </c>
      <c r="AA135" t="s">
        <v>1500</v>
      </c>
      <c r="AB135">
        <v>6</v>
      </c>
      <c r="AC135">
        <v>3</v>
      </c>
    </row>
    <row r="136" spans="1:29" x14ac:dyDescent="0.2">
      <c r="A136">
        <v>35</v>
      </c>
      <c r="B136">
        <v>2024</v>
      </c>
      <c r="C136" t="s">
        <v>1492</v>
      </c>
      <c r="N136" t="s">
        <v>1738</v>
      </c>
      <c r="O136" s="1">
        <v>0</v>
      </c>
      <c r="P136" s="1" t="s">
        <v>1722</v>
      </c>
      <c r="S136" s="1" t="s">
        <v>1488</v>
      </c>
      <c r="U136" t="s">
        <v>1489</v>
      </c>
      <c r="V136">
        <v>0</v>
      </c>
      <c r="W136" t="s">
        <v>0</v>
      </c>
      <c r="X136" t="s">
        <v>1491</v>
      </c>
      <c r="Y136" s="1" t="s">
        <v>1490</v>
      </c>
      <c r="Z136" t="s">
        <v>1487</v>
      </c>
      <c r="AA136" t="s">
        <v>1493</v>
      </c>
      <c r="AB136">
        <v>29</v>
      </c>
      <c r="AC136">
        <v>8</v>
      </c>
    </row>
    <row r="137" spans="1:29" x14ac:dyDescent="0.2">
      <c r="A137">
        <v>36</v>
      </c>
      <c r="B137">
        <v>2024</v>
      </c>
      <c r="C137" t="s">
        <v>1485</v>
      </c>
      <c r="N137" t="s">
        <v>1738</v>
      </c>
      <c r="O137" s="1">
        <v>0</v>
      </c>
      <c r="P137" s="1" t="s">
        <v>1722</v>
      </c>
      <c r="S137" s="1" t="s">
        <v>1481</v>
      </c>
      <c r="U137" t="s">
        <v>1482</v>
      </c>
      <c r="V137">
        <v>0</v>
      </c>
      <c r="W137" t="s">
        <v>0</v>
      </c>
      <c r="X137" t="s">
        <v>1484</v>
      </c>
      <c r="Y137" s="1" t="s">
        <v>1483</v>
      </c>
      <c r="Z137" t="s">
        <v>1480</v>
      </c>
      <c r="AA137" t="s">
        <v>1486</v>
      </c>
      <c r="AB137">
        <v>14</v>
      </c>
      <c r="AC137">
        <v>4</v>
      </c>
    </row>
    <row r="138" spans="1:29" x14ac:dyDescent="0.2">
      <c r="A138">
        <v>37</v>
      </c>
      <c r="B138">
        <v>2024</v>
      </c>
      <c r="C138" t="s">
        <v>1479</v>
      </c>
      <c r="N138" t="s">
        <v>1738</v>
      </c>
      <c r="O138" s="1">
        <v>0</v>
      </c>
      <c r="P138" s="1" t="s">
        <v>1726</v>
      </c>
      <c r="S138" s="1" t="s">
        <v>1475</v>
      </c>
      <c r="U138" t="s">
        <v>1476</v>
      </c>
      <c r="V138">
        <v>2</v>
      </c>
      <c r="W138" t="s">
        <v>0</v>
      </c>
      <c r="X138" t="s">
        <v>1478</v>
      </c>
      <c r="Y138" s="1" t="s">
        <v>1477</v>
      </c>
      <c r="Z138" t="s">
        <v>1474</v>
      </c>
      <c r="AA138" t="s">
        <v>7</v>
      </c>
      <c r="AB138">
        <v>34</v>
      </c>
      <c r="AC138">
        <v>3</v>
      </c>
    </row>
    <row r="139" spans="1:29" x14ac:dyDescent="0.2">
      <c r="A139">
        <v>38</v>
      </c>
      <c r="B139">
        <v>2024</v>
      </c>
      <c r="C139" t="s">
        <v>1473</v>
      </c>
      <c r="N139" t="s">
        <v>1738</v>
      </c>
      <c r="O139" s="1">
        <v>0</v>
      </c>
      <c r="P139" s="1" t="s">
        <v>1722</v>
      </c>
      <c r="S139" s="1" t="s">
        <v>1469</v>
      </c>
      <c r="U139" t="s">
        <v>1470</v>
      </c>
      <c r="V139">
        <v>1</v>
      </c>
      <c r="W139" t="s">
        <v>21</v>
      </c>
      <c r="X139" t="s">
        <v>1472</v>
      </c>
      <c r="Y139" s="1" t="s">
        <v>1471</v>
      </c>
      <c r="Z139" t="s">
        <v>1468</v>
      </c>
    </row>
    <row r="140" spans="1:29" x14ac:dyDescent="0.2">
      <c r="A140">
        <v>39</v>
      </c>
      <c r="B140">
        <v>2024</v>
      </c>
      <c r="C140" t="s">
        <v>1467</v>
      </c>
      <c r="N140" t="s">
        <v>1738</v>
      </c>
      <c r="O140" s="1">
        <v>0</v>
      </c>
      <c r="P140" s="1" t="s">
        <v>1728</v>
      </c>
      <c r="S140" s="1" t="s">
        <v>1463</v>
      </c>
      <c r="U140" t="s">
        <v>1464</v>
      </c>
      <c r="V140">
        <v>0</v>
      </c>
      <c r="W140" t="s">
        <v>21</v>
      </c>
      <c r="X140" t="s">
        <v>1466</v>
      </c>
      <c r="Y140" s="1" t="s">
        <v>1465</v>
      </c>
      <c r="Z140" t="s">
        <v>1462</v>
      </c>
    </row>
    <row r="141" spans="1:29" x14ac:dyDescent="0.2">
      <c r="A141">
        <v>40</v>
      </c>
      <c r="B141">
        <v>2024</v>
      </c>
      <c r="C141" t="s">
        <v>1460</v>
      </c>
      <c r="N141" t="s">
        <v>1738</v>
      </c>
      <c r="O141" s="1">
        <v>0</v>
      </c>
      <c r="P141" s="1" t="s">
        <v>1724</v>
      </c>
      <c r="S141" s="1" t="s">
        <v>1456</v>
      </c>
      <c r="U141" t="s">
        <v>1457</v>
      </c>
      <c r="V141">
        <v>1</v>
      </c>
      <c r="W141" t="s">
        <v>0</v>
      </c>
      <c r="X141" t="s">
        <v>1459</v>
      </c>
      <c r="Y141" s="1" t="s">
        <v>1458</v>
      </c>
      <c r="Z141" t="s">
        <v>1455</v>
      </c>
      <c r="AA141" t="s">
        <v>1461</v>
      </c>
      <c r="AB141">
        <v>15</v>
      </c>
      <c r="AC141">
        <v>2</v>
      </c>
    </row>
    <row r="142" spans="1:29" x14ac:dyDescent="0.2">
      <c r="A142">
        <v>41</v>
      </c>
      <c r="B142">
        <v>2024</v>
      </c>
      <c r="C142" t="s">
        <v>1453</v>
      </c>
      <c r="N142" t="s">
        <v>1738</v>
      </c>
      <c r="O142" s="1">
        <v>0</v>
      </c>
      <c r="P142" s="1" t="s">
        <v>1722</v>
      </c>
      <c r="S142" s="1" t="s">
        <v>1449</v>
      </c>
      <c r="U142" t="s">
        <v>1450</v>
      </c>
      <c r="V142">
        <v>0</v>
      </c>
      <c r="W142" t="s">
        <v>0</v>
      </c>
      <c r="X142" t="s">
        <v>1452</v>
      </c>
      <c r="Y142" s="1" t="s">
        <v>1451</v>
      </c>
      <c r="Z142" t="s">
        <v>1448</v>
      </c>
      <c r="AA142" t="s">
        <v>1454</v>
      </c>
      <c r="AB142">
        <v>15</v>
      </c>
      <c r="AC142">
        <v>3</v>
      </c>
    </row>
    <row r="143" spans="1:29" x14ac:dyDescent="0.2">
      <c r="A143">
        <v>42</v>
      </c>
      <c r="B143">
        <v>2024</v>
      </c>
      <c r="C143" t="s">
        <v>1446</v>
      </c>
      <c r="N143" t="s">
        <v>1738</v>
      </c>
      <c r="O143" s="1">
        <v>0</v>
      </c>
      <c r="P143" s="1" t="s">
        <v>1722</v>
      </c>
      <c r="S143" s="1" t="s">
        <v>1442</v>
      </c>
      <c r="U143" t="s">
        <v>1443</v>
      </c>
      <c r="V143">
        <v>1</v>
      </c>
      <c r="W143" t="s">
        <v>0</v>
      </c>
      <c r="X143" t="s">
        <v>1445</v>
      </c>
      <c r="Y143" s="1" t="s">
        <v>1444</v>
      </c>
      <c r="Z143" t="s">
        <v>1441</v>
      </c>
      <c r="AA143" t="s">
        <v>1447</v>
      </c>
      <c r="AB143">
        <v>23</v>
      </c>
      <c r="AC143">
        <v>5</v>
      </c>
    </row>
    <row r="144" spans="1:29" x14ac:dyDescent="0.2">
      <c r="A144">
        <v>43</v>
      </c>
      <c r="B144">
        <v>2024</v>
      </c>
      <c r="C144" t="s">
        <v>1439</v>
      </c>
      <c r="N144" t="s">
        <v>1738</v>
      </c>
      <c r="O144" s="1">
        <v>0</v>
      </c>
      <c r="P144" s="1" t="s">
        <v>1722</v>
      </c>
      <c r="S144" s="1" t="s">
        <v>1435</v>
      </c>
      <c r="U144" t="s">
        <v>1436</v>
      </c>
      <c r="V144">
        <v>55</v>
      </c>
      <c r="W144" t="s">
        <v>0</v>
      </c>
      <c r="X144" t="s">
        <v>1438</v>
      </c>
      <c r="Y144" s="1" t="s">
        <v>1437</v>
      </c>
      <c r="Z144" t="s">
        <v>1434</v>
      </c>
      <c r="AA144" t="s">
        <v>1440</v>
      </c>
      <c r="AB144">
        <v>133</v>
      </c>
    </row>
    <row r="145" spans="1:29" x14ac:dyDescent="0.2">
      <c r="A145">
        <v>44</v>
      </c>
      <c r="B145">
        <v>2024</v>
      </c>
      <c r="C145" t="s">
        <v>1432</v>
      </c>
      <c r="N145" t="s">
        <v>1738</v>
      </c>
      <c r="O145" s="1">
        <v>0</v>
      </c>
      <c r="P145" s="1" t="s">
        <v>1722</v>
      </c>
      <c r="S145" s="1" t="s">
        <v>1428</v>
      </c>
      <c r="U145" t="s">
        <v>1429</v>
      </c>
      <c r="V145">
        <v>4</v>
      </c>
      <c r="W145" t="s">
        <v>0</v>
      </c>
      <c r="X145" t="s">
        <v>1431</v>
      </c>
      <c r="Y145" s="1" t="s">
        <v>1430</v>
      </c>
      <c r="Z145" t="s">
        <v>1427</v>
      </c>
      <c r="AA145" t="s">
        <v>1433</v>
      </c>
      <c r="AB145">
        <v>108</v>
      </c>
      <c r="AC145">
        <v>3</v>
      </c>
    </row>
    <row r="146" spans="1:29" x14ac:dyDescent="0.2">
      <c r="A146">
        <v>45</v>
      </c>
      <c r="B146">
        <v>2024</v>
      </c>
      <c r="C146" t="s">
        <v>1426</v>
      </c>
      <c r="N146" t="s">
        <v>1738</v>
      </c>
      <c r="O146" s="1">
        <v>0</v>
      </c>
      <c r="P146" s="1" t="s">
        <v>1722</v>
      </c>
      <c r="S146" s="1" t="s">
        <v>1422</v>
      </c>
      <c r="U146" t="s">
        <v>1423</v>
      </c>
      <c r="V146">
        <v>4</v>
      </c>
      <c r="W146" t="s">
        <v>0</v>
      </c>
      <c r="X146" t="s">
        <v>1425</v>
      </c>
      <c r="Y146" s="1" t="s">
        <v>1424</v>
      </c>
      <c r="Z146" t="s">
        <v>1421</v>
      </c>
      <c r="AA146" t="s">
        <v>825</v>
      </c>
      <c r="AB146">
        <v>19</v>
      </c>
      <c r="AC146" s="3">
        <v>45719</v>
      </c>
    </row>
    <row r="147" spans="1:29" x14ac:dyDescent="0.2">
      <c r="A147">
        <v>46</v>
      </c>
      <c r="B147">
        <v>2024</v>
      </c>
      <c r="C147" t="s">
        <v>1419</v>
      </c>
      <c r="N147" t="s">
        <v>1738</v>
      </c>
      <c r="O147" s="1">
        <v>0</v>
      </c>
      <c r="P147" s="1" t="s">
        <v>1722</v>
      </c>
      <c r="S147" s="1" t="s">
        <v>1415</v>
      </c>
      <c r="U147" t="s">
        <v>1416</v>
      </c>
      <c r="V147">
        <v>1</v>
      </c>
      <c r="W147" t="s">
        <v>0</v>
      </c>
      <c r="X147" t="s">
        <v>1418</v>
      </c>
      <c r="Y147" s="1" t="s">
        <v>1417</v>
      </c>
      <c r="Z147" t="s">
        <v>1414</v>
      </c>
      <c r="AA147" t="s">
        <v>1420</v>
      </c>
      <c r="AB147">
        <v>25</v>
      </c>
      <c r="AC147">
        <v>2</v>
      </c>
    </row>
    <row r="148" spans="1:29" x14ac:dyDescent="0.2">
      <c r="A148">
        <v>47</v>
      </c>
      <c r="B148">
        <v>2024</v>
      </c>
      <c r="C148" t="s">
        <v>1412</v>
      </c>
      <c r="N148" t="s">
        <v>1738</v>
      </c>
      <c r="O148" s="1">
        <v>0</v>
      </c>
      <c r="P148" s="1" t="s">
        <v>1722</v>
      </c>
      <c r="S148" s="1" t="s">
        <v>1408</v>
      </c>
      <c r="U148" t="s">
        <v>1409</v>
      </c>
      <c r="V148">
        <v>4</v>
      </c>
      <c r="W148" t="s">
        <v>0</v>
      </c>
      <c r="X148" t="s">
        <v>1411</v>
      </c>
      <c r="Y148" s="1" t="s">
        <v>1410</v>
      </c>
      <c r="Z148" t="s">
        <v>1407</v>
      </c>
      <c r="AA148" t="s">
        <v>1413</v>
      </c>
      <c r="AB148">
        <v>96</v>
      </c>
      <c r="AC148">
        <v>2</v>
      </c>
    </row>
    <row r="149" spans="1:29" x14ac:dyDescent="0.2">
      <c r="A149">
        <v>48</v>
      </c>
      <c r="B149">
        <v>2024</v>
      </c>
      <c r="C149" t="s">
        <v>1406</v>
      </c>
      <c r="N149" t="s">
        <v>1738</v>
      </c>
      <c r="O149" s="1">
        <v>0</v>
      </c>
      <c r="P149" s="1" t="s">
        <v>1722</v>
      </c>
      <c r="S149" s="1" t="s">
        <v>1402</v>
      </c>
      <c r="U149" t="s">
        <v>1403</v>
      </c>
      <c r="V149">
        <v>1</v>
      </c>
      <c r="W149" t="s">
        <v>21</v>
      </c>
      <c r="X149" t="s">
        <v>1405</v>
      </c>
      <c r="Y149" s="1" t="s">
        <v>1404</v>
      </c>
      <c r="AA149" t="s">
        <v>483</v>
      </c>
      <c r="AB149">
        <v>2926</v>
      </c>
      <c r="AC149">
        <v>1</v>
      </c>
    </row>
    <row r="150" spans="1:29" x14ac:dyDescent="0.2">
      <c r="A150">
        <v>49</v>
      </c>
      <c r="B150">
        <v>2024</v>
      </c>
      <c r="C150" t="s">
        <v>1400</v>
      </c>
      <c r="N150" t="s">
        <v>1738</v>
      </c>
      <c r="O150" s="1">
        <v>0</v>
      </c>
      <c r="P150" s="1" t="s">
        <v>1722</v>
      </c>
      <c r="S150" s="1" t="s">
        <v>1396</v>
      </c>
      <c r="U150" t="s">
        <v>1397</v>
      </c>
      <c r="V150">
        <v>1</v>
      </c>
      <c r="W150" t="s">
        <v>0</v>
      </c>
      <c r="X150" t="s">
        <v>1399</v>
      </c>
      <c r="Y150" s="1" t="s">
        <v>1398</v>
      </c>
      <c r="Z150" t="s">
        <v>1395</v>
      </c>
      <c r="AA150" t="s">
        <v>1401</v>
      </c>
      <c r="AB150">
        <v>35</v>
      </c>
      <c r="AC150">
        <v>2</v>
      </c>
    </row>
    <row r="151" spans="1:29" x14ac:dyDescent="0.2">
      <c r="A151">
        <v>51</v>
      </c>
      <c r="B151">
        <v>2024</v>
      </c>
      <c r="C151" t="s">
        <v>1386</v>
      </c>
      <c r="N151" t="s">
        <v>1738</v>
      </c>
      <c r="O151" s="1">
        <v>0</v>
      </c>
      <c r="P151" s="1" t="s">
        <v>1722</v>
      </c>
      <c r="S151" s="1" t="s">
        <v>1382</v>
      </c>
      <c r="U151" t="s">
        <v>1383</v>
      </c>
      <c r="V151">
        <v>1</v>
      </c>
      <c r="W151" t="s">
        <v>0</v>
      </c>
      <c r="X151" t="s">
        <v>1385</v>
      </c>
      <c r="Y151" s="1" t="s">
        <v>1384</v>
      </c>
      <c r="Z151" t="s">
        <v>1381</v>
      </c>
      <c r="AA151" t="s">
        <v>1387</v>
      </c>
      <c r="AB151">
        <v>13</v>
      </c>
      <c r="AC151">
        <v>3</v>
      </c>
    </row>
    <row r="152" spans="1:29" x14ac:dyDescent="0.2">
      <c r="A152">
        <v>52</v>
      </c>
      <c r="B152">
        <v>2024</v>
      </c>
      <c r="C152" t="s">
        <v>1379</v>
      </c>
      <c r="N152" t="s">
        <v>1738</v>
      </c>
      <c r="O152" s="1">
        <v>0</v>
      </c>
      <c r="P152" s="1" t="s">
        <v>1722</v>
      </c>
      <c r="S152" s="1" t="s">
        <v>1375</v>
      </c>
      <c r="U152" t="s">
        <v>1376</v>
      </c>
      <c r="V152">
        <v>2</v>
      </c>
      <c r="W152" t="s">
        <v>0</v>
      </c>
      <c r="X152" t="s">
        <v>1378</v>
      </c>
      <c r="Y152" s="1" t="s">
        <v>1377</v>
      </c>
      <c r="Z152" t="s">
        <v>1374</v>
      </c>
      <c r="AA152" t="s">
        <v>1380</v>
      </c>
      <c r="AB152">
        <v>6</v>
      </c>
    </row>
    <row r="153" spans="1:29" x14ac:dyDescent="0.2">
      <c r="A153">
        <v>53</v>
      </c>
      <c r="B153">
        <v>2024</v>
      </c>
      <c r="C153" t="s">
        <v>657</v>
      </c>
      <c r="N153" t="s">
        <v>1738</v>
      </c>
      <c r="O153" s="2">
        <v>0</v>
      </c>
      <c r="P153" s="1" t="s">
        <v>1720</v>
      </c>
      <c r="S153" s="1" t="s">
        <v>653</v>
      </c>
      <c r="U153" t="s">
        <v>654</v>
      </c>
      <c r="V153">
        <v>1</v>
      </c>
      <c r="W153" t="s">
        <v>21</v>
      </c>
      <c r="X153" t="s">
        <v>656</v>
      </c>
      <c r="Y153" s="1" t="s">
        <v>655</v>
      </c>
      <c r="Z153" t="s">
        <v>652</v>
      </c>
      <c r="AA153" t="s">
        <v>658</v>
      </c>
      <c r="AB153">
        <v>2871</v>
      </c>
      <c r="AC153">
        <v>1</v>
      </c>
    </row>
    <row r="154" spans="1:29" x14ac:dyDescent="0.2">
      <c r="A154">
        <v>54</v>
      </c>
      <c r="B154">
        <v>2024</v>
      </c>
      <c r="C154" t="s">
        <v>1372</v>
      </c>
      <c r="N154" t="s">
        <v>1738</v>
      </c>
      <c r="O154" s="1">
        <v>0</v>
      </c>
      <c r="P154" s="1" t="s">
        <v>1729</v>
      </c>
      <c r="S154" s="1" t="s">
        <v>1368</v>
      </c>
      <c r="U154" t="s">
        <v>1369</v>
      </c>
      <c r="V154">
        <v>0</v>
      </c>
      <c r="W154" t="s">
        <v>0</v>
      </c>
      <c r="X154" t="s">
        <v>1371</v>
      </c>
      <c r="Y154" s="1" t="s">
        <v>1370</v>
      </c>
      <c r="Z154" t="s">
        <v>1367</v>
      </c>
      <c r="AA154" t="s">
        <v>1373</v>
      </c>
      <c r="AB154">
        <v>3</v>
      </c>
    </row>
    <row r="155" spans="1:29" x14ac:dyDescent="0.2">
      <c r="A155">
        <v>55</v>
      </c>
      <c r="B155">
        <v>2024</v>
      </c>
      <c r="C155" t="s">
        <v>1366</v>
      </c>
      <c r="N155" t="s">
        <v>1738</v>
      </c>
      <c r="O155" s="1">
        <v>0</v>
      </c>
      <c r="P155" s="1" t="s">
        <v>1724</v>
      </c>
      <c r="S155" s="1" t="s">
        <v>1362</v>
      </c>
      <c r="U155" t="s">
        <v>1363</v>
      </c>
      <c r="V155">
        <v>0</v>
      </c>
      <c r="W155" t="s">
        <v>0</v>
      </c>
      <c r="X155" t="s">
        <v>1365</v>
      </c>
      <c r="Y155" s="1" t="s">
        <v>1364</v>
      </c>
      <c r="Z155" t="s">
        <v>1361</v>
      </c>
      <c r="AA155" t="s">
        <v>1347</v>
      </c>
      <c r="AB155">
        <v>8</v>
      </c>
      <c r="AC155">
        <v>5</v>
      </c>
    </row>
    <row r="156" spans="1:29" x14ac:dyDescent="0.2">
      <c r="A156">
        <v>56</v>
      </c>
      <c r="B156">
        <v>2024</v>
      </c>
      <c r="C156" t="s">
        <v>1360</v>
      </c>
      <c r="N156" t="s">
        <v>1738</v>
      </c>
      <c r="O156" s="1">
        <v>0</v>
      </c>
      <c r="P156" s="1" t="s">
        <v>1730</v>
      </c>
      <c r="S156" s="1" t="s">
        <v>1356</v>
      </c>
      <c r="U156" t="s">
        <v>1357</v>
      </c>
      <c r="V156">
        <v>0</v>
      </c>
      <c r="W156" t="s">
        <v>21</v>
      </c>
      <c r="X156" t="s">
        <v>1359</v>
      </c>
      <c r="Y156" s="1" t="s">
        <v>1358</v>
      </c>
      <c r="Z156" t="s">
        <v>1355</v>
      </c>
    </row>
    <row r="157" spans="1:29" x14ac:dyDescent="0.2">
      <c r="A157">
        <v>57</v>
      </c>
      <c r="B157">
        <v>2024</v>
      </c>
      <c r="C157" t="s">
        <v>1353</v>
      </c>
      <c r="N157" t="s">
        <v>1738</v>
      </c>
      <c r="O157" s="1">
        <v>0</v>
      </c>
      <c r="P157" s="1" t="s">
        <v>1722</v>
      </c>
      <c r="S157" s="1" t="s">
        <v>1349</v>
      </c>
      <c r="U157" t="s">
        <v>1350</v>
      </c>
      <c r="V157">
        <v>1</v>
      </c>
      <c r="W157" t="s">
        <v>0</v>
      </c>
      <c r="X157" t="s">
        <v>1352</v>
      </c>
      <c r="Y157" s="1" t="s">
        <v>1351</v>
      </c>
      <c r="Z157" t="s">
        <v>1348</v>
      </c>
      <c r="AA157" t="s">
        <v>1354</v>
      </c>
      <c r="AB157">
        <v>20</v>
      </c>
      <c r="AC157">
        <v>1</v>
      </c>
    </row>
    <row r="158" spans="1:29" x14ac:dyDescent="0.2">
      <c r="A158">
        <v>58</v>
      </c>
      <c r="B158">
        <v>2024</v>
      </c>
      <c r="C158" t="s">
        <v>1346</v>
      </c>
      <c r="N158" t="s">
        <v>1738</v>
      </c>
      <c r="O158" s="1">
        <v>0</v>
      </c>
      <c r="P158" s="1" t="s">
        <v>1722</v>
      </c>
      <c r="S158" s="1" t="s">
        <v>1342</v>
      </c>
      <c r="U158" t="s">
        <v>1343</v>
      </c>
      <c r="V158">
        <v>0</v>
      </c>
      <c r="W158" t="s">
        <v>0</v>
      </c>
      <c r="X158" t="s">
        <v>1345</v>
      </c>
      <c r="Y158" s="1" t="s">
        <v>1344</v>
      </c>
      <c r="Z158" t="s">
        <v>1341</v>
      </c>
      <c r="AA158" t="s">
        <v>1347</v>
      </c>
      <c r="AB158">
        <v>8</v>
      </c>
      <c r="AC158">
        <v>3</v>
      </c>
    </row>
    <row r="159" spans="1:29" x14ac:dyDescent="0.2">
      <c r="A159">
        <v>59</v>
      </c>
      <c r="B159">
        <v>2024</v>
      </c>
      <c r="C159" t="s">
        <v>1339</v>
      </c>
      <c r="N159" t="s">
        <v>1738</v>
      </c>
      <c r="O159" s="1">
        <v>0</v>
      </c>
      <c r="P159" s="1" t="s">
        <v>1722</v>
      </c>
      <c r="S159" s="1" t="s">
        <v>1335</v>
      </c>
      <c r="U159" t="s">
        <v>1336</v>
      </c>
      <c r="V159">
        <v>0</v>
      </c>
      <c r="W159" t="s">
        <v>0</v>
      </c>
      <c r="X159" t="s">
        <v>1338</v>
      </c>
      <c r="Y159" s="1" t="s">
        <v>1337</v>
      </c>
      <c r="Z159" t="s">
        <v>1334</v>
      </c>
      <c r="AA159" t="s">
        <v>1340</v>
      </c>
      <c r="AB159">
        <v>37</v>
      </c>
      <c r="AC159">
        <v>3</v>
      </c>
    </row>
    <row r="160" spans="1:29" x14ac:dyDescent="0.2">
      <c r="A160">
        <v>60</v>
      </c>
      <c r="B160">
        <v>2024</v>
      </c>
      <c r="C160" t="s">
        <v>1332</v>
      </c>
      <c r="N160" t="s">
        <v>1738</v>
      </c>
      <c r="O160" s="1">
        <v>0</v>
      </c>
      <c r="P160" s="1" t="s">
        <v>1722</v>
      </c>
      <c r="S160" s="1" t="s">
        <v>1328</v>
      </c>
      <c r="U160" t="s">
        <v>1329</v>
      </c>
      <c r="V160">
        <v>0</v>
      </c>
      <c r="W160" t="s">
        <v>0</v>
      </c>
      <c r="X160" t="s">
        <v>1331</v>
      </c>
      <c r="Y160" s="1" t="s">
        <v>1330</v>
      </c>
      <c r="Z160" t="s">
        <v>1327</v>
      </c>
      <c r="AA160" t="s">
        <v>1333</v>
      </c>
      <c r="AB160">
        <v>22</v>
      </c>
      <c r="AC160">
        <v>4</v>
      </c>
    </row>
    <row r="161" spans="1:29" x14ac:dyDescent="0.2">
      <c r="A161">
        <v>61</v>
      </c>
      <c r="B161">
        <v>2024</v>
      </c>
      <c r="C161" t="s">
        <v>1325</v>
      </c>
      <c r="N161" t="s">
        <v>1738</v>
      </c>
      <c r="O161" s="1">
        <v>0</v>
      </c>
      <c r="P161" s="1" t="s">
        <v>1722</v>
      </c>
      <c r="S161" s="1" t="s">
        <v>1321</v>
      </c>
      <c r="U161" t="s">
        <v>1322</v>
      </c>
      <c r="V161">
        <v>0</v>
      </c>
      <c r="W161" t="s">
        <v>21</v>
      </c>
      <c r="X161" t="s">
        <v>1324</v>
      </c>
      <c r="Y161" s="1" t="s">
        <v>1323</v>
      </c>
      <c r="Z161" t="s">
        <v>1320</v>
      </c>
      <c r="AA161" t="s">
        <v>1326</v>
      </c>
      <c r="AB161">
        <v>7</v>
      </c>
      <c r="AC161">
        <v>1</v>
      </c>
    </row>
    <row r="162" spans="1:29" x14ac:dyDescent="0.2">
      <c r="A162">
        <v>62</v>
      </c>
      <c r="B162">
        <v>2024</v>
      </c>
      <c r="C162" t="s">
        <v>664</v>
      </c>
      <c r="N162" t="s">
        <v>1738</v>
      </c>
      <c r="O162" s="2">
        <v>0</v>
      </c>
      <c r="P162" s="1" t="s">
        <v>1721</v>
      </c>
      <c r="S162" s="1" t="s">
        <v>660</v>
      </c>
      <c r="U162" t="s">
        <v>661</v>
      </c>
      <c r="V162">
        <v>3</v>
      </c>
      <c r="W162" t="s">
        <v>0</v>
      </c>
      <c r="X162" t="s">
        <v>663</v>
      </c>
      <c r="Y162" s="1" t="s">
        <v>662</v>
      </c>
      <c r="Z162" t="s">
        <v>659</v>
      </c>
      <c r="AA162" t="s">
        <v>268</v>
      </c>
      <c r="AB162">
        <v>23</v>
      </c>
      <c r="AC162">
        <v>2</v>
      </c>
    </row>
    <row r="163" spans="1:29" x14ac:dyDescent="0.2">
      <c r="A163">
        <v>63</v>
      </c>
      <c r="B163">
        <v>2024</v>
      </c>
      <c r="C163" t="s">
        <v>1319</v>
      </c>
      <c r="N163" t="s">
        <v>1738</v>
      </c>
      <c r="O163" s="1">
        <v>0</v>
      </c>
      <c r="P163" s="1" t="s">
        <v>1722</v>
      </c>
      <c r="S163" s="1" t="s">
        <v>1315</v>
      </c>
      <c r="U163" t="s">
        <v>1316</v>
      </c>
      <c r="V163">
        <v>0</v>
      </c>
      <c r="W163" t="s">
        <v>21</v>
      </c>
      <c r="X163" t="s">
        <v>1318</v>
      </c>
      <c r="Y163" s="1" t="s">
        <v>1317</v>
      </c>
      <c r="Z163" t="s">
        <v>1314</v>
      </c>
    </row>
    <row r="164" spans="1:29" x14ac:dyDescent="0.2">
      <c r="A164">
        <v>64</v>
      </c>
      <c r="B164">
        <v>2024</v>
      </c>
      <c r="C164" t="s">
        <v>1312</v>
      </c>
      <c r="N164" t="s">
        <v>1738</v>
      </c>
      <c r="O164" s="1">
        <v>0</v>
      </c>
      <c r="P164" s="1" t="s">
        <v>1722</v>
      </c>
      <c r="S164" s="1" t="s">
        <v>1308</v>
      </c>
      <c r="U164" t="s">
        <v>1309</v>
      </c>
      <c r="V164">
        <v>1</v>
      </c>
      <c r="W164" t="s">
        <v>0</v>
      </c>
      <c r="X164" t="s">
        <v>1311</v>
      </c>
      <c r="Y164" s="1" t="s">
        <v>1310</v>
      </c>
      <c r="AA164" t="s">
        <v>1313</v>
      </c>
      <c r="AB164">
        <v>63</v>
      </c>
      <c r="AC164">
        <v>4</v>
      </c>
    </row>
    <row r="165" spans="1:29" x14ac:dyDescent="0.2">
      <c r="A165">
        <v>65</v>
      </c>
      <c r="B165">
        <v>2024</v>
      </c>
      <c r="C165" t="s">
        <v>1306</v>
      </c>
      <c r="N165" t="s">
        <v>1738</v>
      </c>
      <c r="O165" s="1">
        <v>0</v>
      </c>
      <c r="P165" s="1" t="s">
        <v>1722</v>
      </c>
      <c r="S165" s="1" t="s">
        <v>1302</v>
      </c>
      <c r="U165" t="s">
        <v>1303</v>
      </c>
      <c r="V165">
        <v>0</v>
      </c>
      <c r="W165" t="s">
        <v>0</v>
      </c>
      <c r="X165" t="s">
        <v>1305</v>
      </c>
      <c r="Y165" s="1" t="s">
        <v>1304</v>
      </c>
      <c r="Z165" t="s">
        <v>1301</v>
      </c>
      <c r="AA165" t="s">
        <v>1307</v>
      </c>
      <c r="AB165">
        <v>20</v>
      </c>
      <c r="AC165">
        <v>1</v>
      </c>
    </row>
    <row r="166" spans="1:29" x14ac:dyDescent="0.2">
      <c r="A166">
        <v>66</v>
      </c>
      <c r="B166">
        <v>2024</v>
      </c>
      <c r="C166" t="s">
        <v>1300</v>
      </c>
      <c r="N166" t="s">
        <v>1738</v>
      </c>
      <c r="O166" s="1">
        <v>0</v>
      </c>
      <c r="P166" s="1" t="s">
        <v>1728</v>
      </c>
      <c r="S166" s="1" t="s">
        <v>1296</v>
      </c>
      <c r="U166" t="s">
        <v>1297</v>
      </c>
      <c r="V166">
        <v>0</v>
      </c>
      <c r="W166" t="s">
        <v>21</v>
      </c>
      <c r="X166" t="s">
        <v>1299</v>
      </c>
      <c r="Y166" s="1" t="s">
        <v>1298</v>
      </c>
      <c r="Z166" t="s">
        <v>1295</v>
      </c>
      <c r="AA166" t="s">
        <v>678</v>
      </c>
      <c r="AB166">
        <v>2</v>
      </c>
    </row>
    <row r="167" spans="1:29" x14ac:dyDescent="0.2">
      <c r="A167">
        <v>67</v>
      </c>
      <c r="B167">
        <v>2024</v>
      </c>
      <c r="C167" t="s">
        <v>1293</v>
      </c>
      <c r="N167" t="s">
        <v>1738</v>
      </c>
      <c r="O167" s="1">
        <v>0</v>
      </c>
      <c r="P167" s="1" t="s">
        <v>1722</v>
      </c>
      <c r="S167" s="1" t="s">
        <v>1289</v>
      </c>
      <c r="U167" t="s">
        <v>1290</v>
      </c>
      <c r="V167">
        <v>0</v>
      </c>
      <c r="W167" t="s">
        <v>0</v>
      </c>
      <c r="X167" t="s">
        <v>1292</v>
      </c>
      <c r="Y167" s="1" t="s">
        <v>1291</v>
      </c>
      <c r="Z167" t="s">
        <v>1288</v>
      </c>
      <c r="AA167" t="s">
        <v>1294</v>
      </c>
      <c r="AB167">
        <v>50</v>
      </c>
    </row>
    <row r="168" spans="1:29" x14ac:dyDescent="0.2">
      <c r="A168">
        <v>68</v>
      </c>
      <c r="B168">
        <v>2024</v>
      </c>
      <c r="C168" t="s">
        <v>1287</v>
      </c>
      <c r="N168" t="s">
        <v>1738</v>
      </c>
      <c r="O168" s="1">
        <v>0</v>
      </c>
      <c r="P168" s="1" t="s">
        <v>1722</v>
      </c>
      <c r="S168" s="1" t="s">
        <v>1283</v>
      </c>
      <c r="U168" t="s">
        <v>1284</v>
      </c>
      <c r="V168">
        <v>1</v>
      </c>
      <c r="W168" t="s">
        <v>0</v>
      </c>
      <c r="X168" t="s">
        <v>1286</v>
      </c>
      <c r="Y168" s="1" t="s">
        <v>1285</v>
      </c>
      <c r="Z168" t="s">
        <v>1282</v>
      </c>
      <c r="AA168" t="s">
        <v>1261</v>
      </c>
      <c r="AB168">
        <v>67</v>
      </c>
      <c r="AC168">
        <v>6</v>
      </c>
    </row>
    <row r="169" spans="1:29" x14ac:dyDescent="0.2">
      <c r="A169">
        <v>69</v>
      </c>
      <c r="B169">
        <v>2024</v>
      </c>
      <c r="C169" t="s">
        <v>1281</v>
      </c>
      <c r="N169" t="s">
        <v>1738</v>
      </c>
      <c r="O169" s="1">
        <v>0</v>
      </c>
      <c r="P169" s="1" t="s">
        <v>1723</v>
      </c>
      <c r="S169" s="1" t="s">
        <v>1277</v>
      </c>
      <c r="U169" t="s">
        <v>1278</v>
      </c>
      <c r="V169">
        <v>20</v>
      </c>
      <c r="W169" t="s">
        <v>0</v>
      </c>
      <c r="X169" t="s">
        <v>1280</v>
      </c>
      <c r="Y169" s="1" t="s">
        <v>1279</v>
      </c>
      <c r="Z169" t="s">
        <v>1276</v>
      </c>
      <c r="AA169" t="s">
        <v>591</v>
      </c>
      <c r="AB169">
        <v>23</v>
      </c>
    </row>
    <row r="170" spans="1:29" x14ac:dyDescent="0.2">
      <c r="A170">
        <v>70</v>
      </c>
      <c r="B170">
        <v>2024</v>
      </c>
      <c r="C170" t="s">
        <v>1274</v>
      </c>
      <c r="N170" t="s">
        <v>1738</v>
      </c>
      <c r="O170" s="1">
        <v>0</v>
      </c>
      <c r="P170" s="1" t="s">
        <v>1722</v>
      </c>
      <c r="S170" s="1" t="s">
        <v>1270</v>
      </c>
      <c r="U170" t="s">
        <v>1271</v>
      </c>
      <c r="V170">
        <v>19</v>
      </c>
      <c r="W170" t="s">
        <v>0</v>
      </c>
      <c r="X170" t="s">
        <v>1273</v>
      </c>
      <c r="Y170" s="1" t="s">
        <v>1272</v>
      </c>
      <c r="Z170" t="s">
        <v>1269</v>
      </c>
      <c r="AA170" t="s">
        <v>1275</v>
      </c>
      <c r="AB170">
        <v>26</v>
      </c>
      <c r="AC170">
        <v>65</v>
      </c>
    </row>
    <row r="171" spans="1:29" x14ac:dyDescent="0.2">
      <c r="A171">
        <v>71</v>
      </c>
      <c r="B171">
        <v>2024</v>
      </c>
      <c r="C171" t="s">
        <v>1267</v>
      </c>
      <c r="N171" t="s">
        <v>1738</v>
      </c>
      <c r="O171" s="1">
        <v>0</v>
      </c>
      <c r="P171" s="1" t="s">
        <v>1722</v>
      </c>
      <c r="S171" s="1" t="s">
        <v>1263</v>
      </c>
      <c r="U171" t="s">
        <v>1264</v>
      </c>
      <c r="V171">
        <v>1</v>
      </c>
      <c r="W171" t="s">
        <v>0</v>
      </c>
      <c r="X171" t="s">
        <v>1266</v>
      </c>
      <c r="Y171" s="1" t="s">
        <v>1265</v>
      </c>
      <c r="Z171" t="s">
        <v>1262</v>
      </c>
      <c r="AA171" t="s">
        <v>1268</v>
      </c>
      <c r="AB171">
        <v>14</v>
      </c>
      <c r="AC171">
        <v>2</v>
      </c>
    </row>
    <row r="172" spans="1:29" x14ac:dyDescent="0.2">
      <c r="A172">
        <v>72</v>
      </c>
      <c r="B172">
        <v>2024</v>
      </c>
      <c r="C172" t="s">
        <v>1260</v>
      </c>
      <c r="N172" t="s">
        <v>1738</v>
      </c>
      <c r="O172" s="1">
        <v>0</v>
      </c>
      <c r="P172" s="1" t="s">
        <v>1722</v>
      </c>
      <c r="S172" s="1" t="s">
        <v>1256</v>
      </c>
      <c r="U172" t="s">
        <v>1257</v>
      </c>
      <c r="V172">
        <v>1</v>
      </c>
      <c r="W172" t="s">
        <v>0</v>
      </c>
      <c r="X172" t="s">
        <v>1259</v>
      </c>
      <c r="Y172" s="1" t="s">
        <v>1258</v>
      </c>
      <c r="Z172" t="s">
        <v>1255</v>
      </c>
      <c r="AA172" t="s">
        <v>1261</v>
      </c>
      <c r="AB172">
        <v>67</v>
      </c>
      <c r="AC172">
        <v>6</v>
      </c>
    </row>
    <row r="173" spans="1:29" x14ac:dyDescent="0.2">
      <c r="A173">
        <v>73</v>
      </c>
      <c r="B173">
        <v>2024</v>
      </c>
      <c r="C173" t="s">
        <v>1253</v>
      </c>
      <c r="N173" t="s">
        <v>1738</v>
      </c>
      <c r="O173" s="1">
        <v>0</v>
      </c>
      <c r="P173" s="1" t="s">
        <v>1722</v>
      </c>
      <c r="S173" s="1" t="s">
        <v>1249</v>
      </c>
      <c r="U173" t="s">
        <v>1250</v>
      </c>
      <c r="V173">
        <v>1</v>
      </c>
      <c r="W173" t="s">
        <v>0</v>
      </c>
      <c r="X173" t="s">
        <v>1252</v>
      </c>
      <c r="Y173" s="1" t="s">
        <v>1251</v>
      </c>
      <c r="Z173" t="s">
        <v>1248</v>
      </c>
      <c r="AA173" t="s">
        <v>1254</v>
      </c>
    </row>
    <row r="174" spans="1:29" x14ac:dyDescent="0.2">
      <c r="A174">
        <v>74</v>
      </c>
      <c r="B174">
        <v>2024</v>
      </c>
      <c r="C174" t="s">
        <v>1247</v>
      </c>
      <c r="N174" t="s">
        <v>1738</v>
      </c>
      <c r="O174" s="1">
        <v>0</v>
      </c>
      <c r="P174" s="1" t="s">
        <v>1722</v>
      </c>
      <c r="S174" s="1" t="s">
        <v>1243</v>
      </c>
      <c r="U174" t="s">
        <v>1244</v>
      </c>
      <c r="V174">
        <v>2</v>
      </c>
      <c r="W174" t="s">
        <v>0</v>
      </c>
      <c r="X174" t="s">
        <v>1246</v>
      </c>
      <c r="Y174" s="1" t="s">
        <v>1245</v>
      </c>
      <c r="Z174" t="s">
        <v>1242</v>
      </c>
      <c r="AA174" t="s">
        <v>42</v>
      </c>
      <c r="AB174">
        <v>14</v>
      </c>
      <c r="AC174">
        <v>1</v>
      </c>
    </row>
    <row r="175" spans="1:29" x14ac:dyDescent="0.2">
      <c r="A175">
        <v>75</v>
      </c>
      <c r="B175">
        <v>2024</v>
      </c>
      <c r="C175" t="s">
        <v>1241</v>
      </c>
      <c r="N175" t="s">
        <v>1738</v>
      </c>
      <c r="O175" s="1">
        <v>0</v>
      </c>
      <c r="P175" s="1" t="s">
        <v>1722</v>
      </c>
      <c r="S175" s="1" t="s">
        <v>1237</v>
      </c>
      <c r="U175" t="s">
        <v>1238</v>
      </c>
      <c r="V175">
        <v>5</v>
      </c>
      <c r="W175" t="s">
        <v>0</v>
      </c>
      <c r="X175" t="s">
        <v>1240</v>
      </c>
      <c r="Y175" s="1" t="s">
        <v>1239</v>
      </c>
      <c r="Z175" t="s">
        <v>1236</v>
      </c>
      <c r="AA175" t="s">
        <v>618</v>
      </c>
      <c r="AB175">
        <v>12</v>
      </c>
    </row>
    <row r="176" spans="1:29" x14ac:dyDescent="0.2">
      <c r="A176">
        <v>76</v>
      </c>
      <c r="B176">
        <v>2024</v>
      </c>
      <c r="C176" t="s">
        <v>1234</v>
      </c>
      <c r="N176" t="s">
        <v>1738</v>
      </c>
      <c r="O176" s="1">
        <v>0</v>
      </c>
      <c r="P176" s="1" t="s">
        <v>1722</v>
      </c>
      <c r="S176" s="1" t="s">
        <v>1230</v>
      </c>
      <c r="U176" t="s">
        <v>1231</v>
      </c>
      <c r="V176">
        <v>4</v>
      </c>
      <c r="W176" t="s">
        <v>0</v>
      </c>
      <c r="X176" t="s">
        <v>1233</v>
      </c>
      <c r="Y176" s="1" t="s">
        <v>1232</v>
      </c>
      <c r="Z176" t="s">
        <v>1229</v>
      </c>
      <c r="AA176" t="s">
        <v>1235</v>
      </c>
      <c r="AB176">
        <v>39</v>
      </c>
      <c r="AC176">
        <v>1</v>
      </c>
    </row>
    <row r="177" spans="1:29" x14ac:dyDescent="0.2">
      <c r="A177">
        <v>77</v>
      </c>
      <c r="B177">
        <v>2024</v>
      </c>
      <c r="C177" t="s">
        <v>1226</v>
      </c>
      <c r="N177" t="s">
        <v>1738</v>
      </c>
      <c r="O177" s="1">
        <v>0</v>
      </c>
      <c r="P177" s="1" t="s">
        <v>1730</v>
      </c>
      <c r="S177" s="1" t="s">
        <v>1222</v>
      </c>
      <c r="U177" t="s">
        <v>1223</v>
      </c>
      <c r="V177">
        <v>0</v>
      </c>
      <c r="W177" t="s">
        <v>0</v>
      </c>
      <c r="X177" t="s">
        <v>1225</v>
      </c>
      <c r="Y177" s="1" t="s">
        <v>1224</v>
      </c>
      <c r="Z177" t="s">
        <v>1221</v>
      </c>
      <c r="AA177" t="s">
        <v>1228</v>
      </c>
      <c r="AB177">
        <v>21</v>
      </c>
      <c r="AC177" t="s">
        <v>1227</v>
      </c>
    </row>
    <row r="178" spans="1:29" x14ac:dyDescent="0.2">
      <c r="A178">
        <v>78</v>
      </c>
      <c r="B178">
        <v>2024</v>
      </c>
      <c r="C178" t="s">
        <v>1220</v>
      </c>
      <c r="N178" t="s">
        <v>1738</v>
      </c>
      <c r="O178" s="1">
        <v>0</v>
      </c>
      <c r="P178" s="1" t="s">
        <v>1722</v>
      </c>
      <c r="S178" s="1" t="s">
        <v>1216</v>
      </c>
      <c r="U178" t="s">
        <v>1217</v>
      </c>
      <c r="V178">
        <v>1</v>
      </c>
      <c r="W178" t="s">
        <v>0</v>
      </c>
      <c r="X178" t="s">
        <v>1219</v>
      </c>
      <c r="Y178" s="1" t="s">
        <v>1218</v>
      </c>
      <c r="Z178" t="s">
        <v>1215</v>
      </c>
      <c r="AA178" t="s">
        <v>1214</v>
      </c>
      <c r="AB178">
        <v>34</v>
      </c>
      <c r="AC178">
        <v>4</v>
      </c>
    </row>
    <row r="179" spans="1:29" x14ac:dyDescent="0.2">
      <c r="A179">
        <v>79</v>
      </c>
      <c r="B179">
        <v>2024</v>
      </c>
      <c r="C179" t="s">
        <v>1213</v>
      </c>
      <c r="N179" t="s">
        <v>1738</v>
      </c>
      <c r="O179" s="1">
        <v>0</v>
      </c>
      <c r="P179" s="1" t="s">
        <v>1731</v>
      </c>
      <c r="S179" s="1" t="s">
        <v>1209</v>
      </c>
      <c r="U179" t="s">
        <v>1210</v>
      </c>
      <c r="V179">
        <v>10</v>
      </c>
      <c r="W179" t="s">
        <v>0</v>
      </c>
      <c r="X179" t="s">
        <v>1212</v>
      </c>
      <c r="Y179" s="1" t="s">
        <v>1211</v>
      </c>
      <c r="Z179" t="s">
        <v>1208</v>
      </c>
      <c r="AA179" t="s">
        <v>1214</v>
      </c>
      <c r="AB179">
        <v>34</v>
      </c>
      <c r="AC179">
        <v>3</v>
      </c>
    </row>
    <row r="180" spans="1:29" x14ac:dyDescent="0.2">
      <c r="A180">
        <v>80</v>
      </c>
      <c r="B180">
        <v>2024</v>
      </c>
      <c r="C180" t="s">
        <v>1207</v>
      </c>
      <c r="N180" t="s">
        <v>1738</v>
      </c>
      <c r="O180" s="1">
        <v>0</v>
      </c>
      <c r="P180" s="1" t="s">
        <v>1724</v>
      </c>
      <c r="S180" s="1" t="s">
        <v>1203</v>
      </c>
      <c r="U180" t="s">
        <v>1204</v>
      </c>
      <c r="V180">
        <v>1</v>
      </c>
      <c r="W180" t="s">
        <v>21</v>
      </c>
      <c r="X180" t="s">
        <v>1206</v>
      </c>
      <c r="Y180" s="1" t="s">
        <v>1205</v>
      </c>
      <c r="Z180" t="s">
        <v>1202</v>
      </c>
    </row>
    <row r="181" spans="1:29" x14ac:dyDescent="0.2">
      <c r="A181">
        <v>81</v>
      </c>
      <c r="B181">
        <v>2024</v>
      </c>
      <c r="C181" t="s">
        <v>1200</v>
      </c>
      <c r="N181" t="s">
        <v>1738</v>
      </c>
      <c r="O181" s="1">
        <v>0</v>
      </c>
      <c r="P181" s="1" t="s">
        <v>1722</v>
      </c>
      <c r="S181" s="1" t="s">
        <v>1196</v>
      </c>
      <c r="U181" t="s">
        <v>1197</v>
      </c>
      <c r="V181">
        <v>0</v>
      </c>
      <c r="W181" t="s">
        <v>0</v>
      </c>
      <c r="X181" t="s">
        <v>1199</v>
      </c>
      <c r="Y181" s="1" t="s">
        <v>1198</v>
      </c>
      <c r="Z181" t="s">
        <v>1195</v>
      </c>
      <c r="AA181" t="s">
        <v>1201</v>
      </c>
      <c r="AB181">
        <v>9</v>
      </c>
      <c r="AC181">
        <v>12</v>
      </c>
    </row>
    <row r="182" spans="1:29" x14ac:dyDescent="0.2">
      <c r="A182">
        <v>82</v>
      </c>
      <c r="B182">
        <v>2023</v>
      </c>
      <c r="C182" t="s">
        <v>1194</v>
      </c>
      <c r="N182" t="s">
        <v>1738</v>
      </c>
      <c r="O182" s="1">
        <v>0</v>
      </c>
      <c r="P182" s="1" t="s">
        <v>1722</v>
      </c>
      <c r="S182" s="1" t="s">
        <v>1190</v>
      </c>
      <c r="U182" t="s">
        <v>1191</v>
      </c>
      <c r="V182">
        <v>0</v>
      </c>
      <c r="W182" t="s">
        <v>21</v>
      </c>
      <c r="X182" t="s">
        <v>1193</v>
      </c>
      <c r="Y182" s="1" t="s">
        <v>1192</v>
      </c>
      <c r="Z182" t="s">
        <v>1189</v>
      </c>
      <c r="AB182">
        <v>1</v>
      </c>
    </row>
    <row r="183" spans="1:29" x14ac:dyDescent="0.2">
      <c r="A183">
        <v>83</v>
      </c>
      <c r="B183">
        <v>2023</v>
      </c>
      <c r="C183" t="s">
        <v>1187</v>
      </c>
      <c r="N183" t="s">
        <v>1738</v>
      </c>
      <c r="O183" s="1">
        <v>0</v>
      </c>
      <c r="P183" s="1" t="s">
        <v>1722</v>
      </c>
      <c r="S183" s="1" t="s">
        <v>1183</v>
      </c>
      <c r="U183" t="s">
        <v>1184</v>
      </c>
      <c r="V183">
        <v>2</v>
      </c>
      <c r="W183" t="s">
        <v>0</v>
      </c>
      <c r="X183" t="s">
        <v>1186</v>
      </c>
      <c r="Y183" s="1" t="s">
        <v>1185</v>
      </c>
      <c r="Z183" t="s">
        <v>1182</v>
      </c>
      <c r="AA183" t="s">
        <v>1188</v>
      </c>
      <c r="AB183">
        <v>228</v>
      </c>
      <c r="AC183">
        <v>11</v>
      </c>
    </row>
    <row r="184" spans="1:29" x14ac:dyDescent="0.2">
      <c r="A184">
        <v>84</v>
      </c>
      <c r="B184">
        <v>2023</v>
      </c>
      <c r="C184" t="s">
        <v>1180</v>
      </c>
      <c r="N184" t="s">
        <v>1738</v>
      </c>
      <c r="O184" s="1">
        <v>0</v>
      </c>
      <c r="P184" s="1" t="s">
        <v>1722</v>
      </c>
      <c r="S184" s="1" t="s">
        <v>1176</v>
      </c>
      <c r="U184" t="s">
        <v>1177</v>
      </c>
      <c r="V184">
        <v>4</v>
      </c>
      <c r="W184" t="s">
        <v>0</v>
      </c>
      <c r="X184" t="s">
        <v>1179</v>
      </c>
      <c r="Y184" s="1" t="s">
        <v>1178</v>
      </c>
      <c r="Z184" t="s">
        <v>1175</v>
      </c>
      <c r="AA184" t="s">
        <v>1181</v>
      </c>
      <c r="AB184">
        <v>4</v>
      </c>
    </row>
    <row r="185" spans="1:29" x14ac:dyDescent="0.2">
      <c r="A185">
        <v>85</v>
      </c>
      <c r="B185">
        <v>2023</v>
      </c>
      <c r="C185" t="s">
        <v>1173</v>
      </c>
      <c r="N185" t="s">
        <v>1738</v>
      </c>
      <c r="O185" s="1">
        <v>0</v>
      </c>
      <c r="P185" s="1" t="s">
        <v>1722</v>
      </c>
      <c r="S185" s="1" t="s">
        <v>1169</v>
      </c>
      <c r="U185" t="s">
        <v>1170</v>
      </c>
      <c r="V185">
        <v>2</v>
      </c>
      <c r="W185" t="s">
        <v>0</v>
      </c>
      <c r="X185" t="s">
        <v>1172</v>
      </c>
      <c r="Y185" s="1" t="s">
        <v>1171</v>
      </c>
      <c r="Z185" t="s">
        <v>1168</v>
      </c>
      <c r="AA185" t="s">
        <v>1174</v>
      </c>
      <c r="AB185">
        <v>45</v>
      </c>
      <c r="AC185">
        <v>3</v>
      </c>
    </row>
    <row r="186" spans="1:29" x14ac:dyDescent="0.2">
      <c r="A186">
        <v>86</v>
      </c>
      <c r="B186">
        <v>2023</v>
      </c>
      <c r="C186" t="s">
        <v>1166</v>
      </c>
      <c r="N186" t="s">
        <v>1738</v>
      </c>
      <c r="O186" s="1">
        <v>0</v>
      </c>
      <c r="P186" s="1" t="s">
        <v>1732</v>
      </c>
      <c r="S186" s="1" t="s">
        <v>1162</v>
      </c>
      <c r="U186" t="s">
        <v>1163</v>
      </c>
      <c r="V186">
        <v>2</v>
      </c>
      <c r="W186" t="s">
        <v>0</v>
      </c>
      <c r="X186" t="s">
        <v>1165</v>
      </c>
      <c r="Y186" s="1" t="s">
        <v>1164</v>
      </c>
      <c r="Z186" t="s">
        <v>1161</v>
      </c>
      <c r="AA186" t="s">
        <v>1167</v>
      </c>
      <c r="AB186">
        <v>61</v>
      </c>
      <c r="AC186">
        <v>7</v>
      </c>
    </row>
    <row r="187" spans="1:29" x14ac:dyDescent="0.2">
      <c r="A187">
        <v>87</v>
      </c>
      <c r="B187">
        <v>2023</v>
      </c>
      <c r="C187" t="s">
        <v>1160</v>
      </c>
      <c r="N187" t="s">
        <v>1738</v>
      </c>
      <c r="O187" s="1">
        <v>0</v>
      </c>
      <c r="P187" s="1" t="s">
        <v>1722</v>
      </c>
      <c r="S187" s="1" t="s">
        <v>1156</v>
      </c>
      <c r="U187" t="s">
        <v>1157</v>
      </c>
      <c r="V187">
        <v>2</v>
      </c>
      <c r="W187" t="s">
        <v>0</v>
      </c>
      <c r="X187" t="s">
        <v>1159</v>
      </c>
      <c r="Y187" s="1" t="s">
        <v>1158</v>
      </c>
      <c r="Z187" t="s">
        <v>1155</v>
      </c>
      <c r="AA187" t="s">
        <v>890</v>
      </c>
      <c r="AB187">
        <v>23</v>
      </c>
      <c r="AC187">
        <v>1</v>
      </c>
    </row>
    <row r="188" spans="1:29" x14ac:dyDescent="0.2">
      <c r="A188">
        <v>89</v>
      </c>
      <c r="B188">
        <v>2023</v>
      </c>
      <c r="C188" t="s">
        <v>1147</v>
      </c>
      <c r="N188" t="s">
        <v>1738</v>
      </c>
      <c r="O188" s="1">
        <v>0</v>
      </c>
      <c r="P188" s="1" t="s">
        <v>1722</v>
      </c>
      <c r="S188" s="1" t="s">
        <v>1143</v>
      </c>
      <c r="U188" t="s">
        <v>1144</v>
      </c>
      <c r="V188">
        <v>0</v>
      </c>
      <c r="W188" t="s">
        <v>0</v>
      </c>
      <c r="X188" t="s">
        <v>1146</v>
      </c>
      <c r="Y188" s="1" t="s">
        <v>1145</v>
      </c>
      <c r="Z188" t="s">
        <v>1142</v>
      </c>
      <c r="AA188" t="s">
        <v>1148</v>
      </c>
      <c r="AB188">
        <v>13</v>
      </c>
      <c r="AC188">
        <v>4</v>
      </c>
    </row>
    <row r="189" spans="1:29" x14ac:dyDescent="0.2">
      <c r="A189">
        <v>91</v>
      </c>
      <c r="B189">
        <v>2023</v>
      </c>
      <c r="C189" t="s">
        <v>1134</v>
      </c>
      <c r="N189" t="s">
        <v>1738</v>
      </c>
      <c r="O189" s="1">
        <v>0</v>
      </c>
      <c r="P189" s="1" t="s">
        <v>1722</v>
      </c>
      <c r="S189" s="1" t="s">
        <v>1130</v>
      </c>
      <c r="U189" t="s">
        <v>1131</v>
      </c>
      <c r="V189">
        <v>7</v>
      </c>
      <c r="W189" t="s">
        <v>0</v>
      </c>
      <c r="X189" t="s">
        <v>1133</v>
      </c>
      <c r="Y189" s="1" t="s">
        <v>1132</v>
      </c>
      <c r="Z189" t="s">
        <v>1129</v>
      </c>
      <c r="AA189" t="s">
        <v>1135</v>
      </c>
      <c r="AB189">
        <v>70</v>
      </c>
      <c r="AC189">
        <v>3</v>
      </c>
    </row>
    <row r="190" spans="1:29" x14ac:dyDescent="0.2">
      <c r="A190">
        <v>93</v>
      </c>
      <c r="B190">
        <v>2023</v>
      </c>
      <c r="C190" t="s">
        <v>1120</v>
      </c>
      <c r="N190" t="s">
        <v>1738</v>
      </c>
      <c r="O190" s="1">
        <v>0</v>
      </c>
      <c r="P190" s="1" t="s">
        <v>1734</v>
      </c>
      <c r="S190" s="1" t="s">
        <v>1116</v>
      </c>
      <c r="U190" t="s">
        <v>1117</v>
      </c>
      <c r="V190">
        <v>2</v>
      </c>
      <c r="W190" t="s">
        <v>0</v>
      </c>
      <c r="X190" t="s">
        <v>1119</v>
      </c>
      <c r="Y190" s="1" t="s">
        <v>1118</v>
      </c>
      <c r="AA190" t="s">
        <v>1121</v>
      </c>
      <c r="AB190">
        <v>28</v>
      </c>
      <c r="AC190">
        <v>2</v>
      </c>
    </row>
    <row r="191" spans="1:29" x14ac:dyDescent="0.2">
      <c r="A191">
        <v>94</v>
      </c>
      <c r="B191">
        <v>2023</v>
      </c>
      <c r="C191" t="s">
        <v>1115</v>
      </c>
      <c r="N191" t="s">
        <v>1738</v>
      </c>
      <c r="O191" s="1">
        <v>0</v>
      </c>
      <c r="P191" s="1" t="s">
        <v>1724</v>
      </c>
      <c r="S191" s="1" t="s">
        <v>1111</v>
      </c>
      <c r="U191" t="s">
        <v>1112</v>
      </c>
      <c r="V191">
        <v>0</v>
      </c>
      <c r="W191" t="s">
        <v>0</v>
      </c>
      <c r="X191" t="s">
        <v>1114</v>
      </c>
      <c r="Y191" s="1" t="s">
        <v>1113</v>
      </c>
      <c r="Z191" t="s">
        <v>1110</v>
      </c>
      <c r="AA191" t="s">
        <v>28</v>
      </c>
      <c r="AB191">
        <v>28</v>
      </c>
      <c r="AC191">
        <v>8</v>
      </c>
    </row>
    <row r="192" spans="1:29" x14ac:dyDescent="0.2">
      <c r="A192">
        <v>95</v>
      </c>
      <c r="B192">
        <v>2023</v>
      </c>
      <c r="C192" t="s">
        <v>1108</v>
      </c>
      <c r="N192" t="s">
        <v>1738</v>
      </c>
      <c r="O192" s="1">
        <v>0</v>
      </c>
      <c r="P192" s="1" t="s">
        <v>1733</v>
      </c>
      <c r="S192" s="1" t="s">
        <v>1104</v>
      </c>
      <c r="U192" t="s">
        <v>1105</v>
      </c>
      <c r="V192">
        <v>0</v>
      </c>
      <c r="W192" t="s">
        <v>0</v>
      </c>
      <c r="X192" t="s">
        <v>1107</v>
      </c>
      <c r="Y192" s="1" t="s">
        <v>1106</v>
      </c>
      <c r="Z192" t="s">
        <v>1103</v>
      </c>
      <c r="AA192" t="s">
        <v>1109</v>
      </c>
      <c r="AB192">
        <v>21</v>
      </c>
      <c r="AC192">
        <v>2</v>
      </c>
    </row>
    <row r="193" spans="1:29" x14ac:dyDescent="0.2">
      <c r="A193">
        <v>97</v>
      </c>
      <c r="B193">
        <v>2023</v>
      </c>
      <c r="C193" t="s">
        <v>1095</v>
      </c>
      <c r="N193" t="s">
        <v>1738</v>
      </c>
      <c r="O193" s="1">
        <v>0</v>
      </c>
      <c r="P193" s="1" t="s">
        <v>1722</v>
      </c>
      <c r="S193" s="1" t="s">
        <v>1091</v>
      </c>
      <c r="U193" t="s">
        <v>1092</v>
      </c>
      <c r="V193">
        <v>9</v>
      </c>
      <c r="W193" t="s">
        <v>0</v>
      </c>
      <c r="X193" t="s">
        <v>1094</v>
      </c>
      <c r="Y193" s="1" t="s">
        <v>1093</v>
      </c>
      <c r="Z193" t="s">
        <v>1090</v>
      </c>
      <c r="AA193" t="s">
        <v>1096</v>
      </c>
      <c r="AB193">
        <v>6</v>
      </c>
      <c r="AC193">
        <v>2</v>
      </c>
    </row>
    <row r="194" spans="1:29" x14ac:dyDescent="0.2">
      <c r="A194">
        <v>98</v>
      </c>
      <c r="B194">
        <v>2023</v>
      </c>
      <c r="C194" t="s">
        <v>1089</v>
      </c>
      <c r="N194" t="s">
        <v>1738</v>
      </c>
      <c r="O194" s="1">
        <v>0</v>
      </c>
      <c r="P194" s="1" t="s">
        <v>1722</v>
      </c>
      <c r="S194" s="1" t="s">
        <v>1085</v>
      </c>
      <c r="U194" t="s">
        <v>1086</v>
      </c>
      <c r="V194">
        <v>3</v>
      </c>
      <c r="W194" t="s">
        <v>0</v>
      </c>
      <c r="X194" t="s">
        <v>1088</v>
      </c>
      <c r="Y194" s="1" t="s">
        <v>1087</v>
      </c>
      <c r="Z194" t="s">
        <v>1084</v>
      </c>
      <c r="AA194" t="s">
        <v>28</v>
      </c>
      <c r="AB194">
        <v>28</v>
      </c>
      <c r="AC194">
        <v>6</v>
      </c>
    </row>
    <row r="195" spans="1:29" x14ac:dyDescent="0.2">
      <c r="A195">
        <v>99</v>
      </c>
      <c r="B195">
        <v>2023</v>
      </c>
      <c r="C195" t="s">
        <v>1082</v>
      </c>
      <c r="N195" t="s">
        <v>1738</v>
      </c>
      <c r="O195" s="1">
        <v>0</v>
      </c>
      <c r="P195" s="1" t="s">
        <v>1722</v>
      </c>
      <c r="S195" s="1" t="s">
        <v>1078</v>
      </c>
      <c r="U195" t="s">
        <v>1079</v>
      </c>
      <c r="V195">
        <v>93</v>
      </c>
      <c r="W195" t="s">
        <v>0</v>
      </c>
      <c r="X195" t="s">
        <v>1081</v>
      </c>
      <c r="Y195" s="1" t="s">
        <v>1080</v>
      </c>
      <c r="Z195" t="s">
        <v>1077</v>
      </c>
      <c r="AA195" t="s">
        <v>1083</v>
      </c>
      <c r="AB195">
        <v>33</v>
      </c>
      <c r="AC195">
        <v>2</v>
      </c>
    </row>
    <row r="196" spans="1:29" x14ac:dyDescent="0.2">
      <c r="A196">
        <v>101</v>
      </c>
      <c r="B196">
        <v>2023</v>
      </c>
      <c r="C196" t="s">
        <v>1076</v>
      </c>
      <c r="N196" t="s">
        <v>1738</v>
      </c>
      <c r="O196" s="1">
        <v>0</v>
      </c>
      <c r="P196" s="1" t="s">
        <v>1722</v>
      </c>
      <c r="S196" s="1" t="s">
        <v>1072</v>
      </c>
      <c r="U196" t="s">
        <v>1073</v>
      </c>
      <c r="V196">
        <v>15</v>
      </c>
      <c r="W196" t="s">
        <v>21</v>
      </c>
      <c r="X196" t="s">
        <v>1075</v>
      </c>
      <c r="Y196" s="1" t="s">
        <v>1074</v>
      </c>
      <c r="Z196" t="s">
        <v>1071</v>
      </c>
      <c r="AA196" t="s">
        <v>197</v>
      </c>
    </row>
    <row r="197" spans="1:29" x14ac:dyDescent="0.2">
      <c r="A197">
        <v>102</v>
      </c>
      <c r="B197">
        <v>2023</v>
      </c>
      <c r="C197" t="s">
        <v>1069</v>
      </c>
      <c r="N197" t="s">
        <v>1738</v>
      </c>
      <c r="O197" s="1">
        <v>0</v>
      </c>
      <c r="P197" s="1" t="s">
        <v>1722</v>
      </c>
      <c r="S197" s="1" t="s">
        <v>1065</v>
      </c>
      <c r="U197" t="s">
        <v>1066</v>
      </c>
      <c r="V197">
        <v>6</v>
      </c>
      <c r="W197" t="s">
        <v>0</v>
      </c>
      <c r="X197" t="s">
        <v>1068</v>
      </c>
      <c r="Y197" s="1" t="s">
        <v>1067</v>
      </c>
      <c r="Z197" t="s">
        <v>1064</v>
      </c>
      <c r="AA197" t="s">
        <v>1070</v>
      </c>
      <c r="AB197">
        <v>315</v>
      </c>
      <c r="AC197">
        <v>3</v>
      </c>
    </row>
    <row r="198" spans="1:29" x14ac:dyDescent="0.2">
      <c r="A198">
        <v>104</v>
      </c>
      <c r="B198">
        <v>2023</v>
      </c>
      <c r="C198" t="s">
        <v>1063</v>
      </c>
      <c r="N198" t="s">
        <v>1738</v>
      </c>
      <c r="O198" s="1">
        <v>0</v>
      </c>
      <c r="P198" s="1" t="s">
        <v>1722</v>
      </c>
      <c r="S198" s="1" t="s">
        <v>1059</v>
      </c>
      <c r="U198" t="s">
        <v>1060</v>
      </c>
      <c r="V198">
        <v>1</v>
      </c>
      <c r="W198" t="s">
        <v>21</v>
      </c>
      <c r="X198" t="s">
        <v>1062</v>
      </c>
      <c r="Y198" s="1" t="s">
        <v>1061</v>
      </c>
      <c r="Z198" t="s">
        <v>1058</v>
      </c>
      <c r="AB198">
        <v>2</v>
      </c>
    </row>
    <row r="199" spans="1:29" x14ac:dyDescent="0.2">
      <c r="A199">
        <v>105</v>
      </c>
      <c r="B199">
        <v>2023</v>
      </c>
      <c r="C199" t="s">
        <v>1056</v>
      </c>
      <c r="N199" t="s">
        <v>1738</v>
      </c>
      <c r="O199" s="1">
        <v>0</v>
      </c>
      <c r="P199" s="1" t="s">
        <v>1722</v>
      </c>
      <c r="S199" s="1" t="s">
        <v>1052</v>
      </c>
      <c r="U199" t="s">
        <v>1053</v>
      </c>
      <c r="V199">
        <v>15</v>
      </c>
      <c r="W199" t="s">
        <v>0</v>
      </c>
      <c r="X199" t="s">
        <v>1055</v>
      </c>
      <c r="Y199" s="1" t="s">
        <v>1054</v>
      </c>
      <c r="Z199" t="s">
        <v>1051</v>
      </c>
      <c r="AA199" t="s">
        <v>1057</v>
      </c>
      <c r="AB199">
        <v>3</v>
      </c>
      <c r="AC199">
        <v>1</v>
      </c>
    </row>
    <row r="200" spans="1:29" x14ac:dyDescent="0.2">
      <c r="A200">
        <v>106</v>
      </c>
      <c r="B200">
        <v>2023</v>
      </c>
      <c r="C200" t="s">
        <v>1049</v>
      </c>
      <c r="N200" t="s">
        <v>1738</v>
      </c>
      <c r="O200" s="1">
        <v>0</v>
      </c>
      <c r="P200" s="1" t="s">
        <v>1722</v>
      </c>
      <c r="S200" s="1" t="s">
        <v>1045</v>
      </c>
      <c r="U200" t="s">
        <v>1046</v>
      </c>
      <c r="V200">
        <v>6</v>
      </c>
      <c r="W200" t="s">
        <v>0</v>
      </c>
      <c r="X200" t="s">
        <v>1048</v>
      </c>
      <c r="Y200" s="1" t="s">
        <v>1047</v>
      </c>
      <c r="Z200" t="s">
        <v>1044</v>
      </c>
      <c r="AA200" t="s">
        <v>1050</v>
      </c>
      <c r="AB200">
        <v>86</v>
      </c>
    </row>
    <row r="201" spans="1:29" x14ac:dyDescent="0.2">
      <c r="A201">
        <v>107</v>
      </c>
      <c r="B201">
        <v>2023</v>
      </c>
      <c r="C201" t="s">
        <v>1042</v>
      </c>
      <c r="N201" t="s">
        <v>1738</v>
      </c>
      <c r="O201" s="1">
        <v>0</v>
      </c>
      <c r="P201" s="1" t="s">
        <v>1722</v>
      </c>
      <c r="S201" s="1" t="s">
        <v>1038</v>
      </c>
      <c r="U201" t="s">
        <v>1039</v>
      </c>
      <c r="V201">
        <v>6</v>
      </c>
      <c r="W201" t="s">
        <v>0</v>
      </c>
      <c r="X201" t="s">
        <v>1041</v>
      </c>
      <c r="Y201" s="1" t="s">
        <v>1040</v>
      </c>
      <c r="Z201" t="s">
        <v>1037</v>
      </c>
      <c r="AA201" t="s">
        <v>1043</v>
      </c>
      <c r="AB201">
        <v>38</v>
      </c>
      <c r="AC201">
        <v>1</v>
      </c>
    </row>
    <row r="202" spans="1:29" x14ac:dyDescent="0.2">
      <c r="A202">
        <v>108</v>
      </c>
      <c r="B202">
        <v>2023</v>
      </c>
      <c r="C202" t="s">
        <v>1035</v>
      </c>
      <c r="N202" t="s">
        <v>1738</v>
      </c>
      <c r="O202" s="1">
        <v>0</v>
      </c>
      <c r="P202" s="1" t="s">
        <v>1723</v>
      </c>
      <c r="S202" s="1" t="s">
        <v>1031</v>
      </c>
      <c r="U202" t="s">
        <v>1032</v>
      </c>
      <c r="V202">
        <v>1</v>
      </c>
      <c r="W202" t="s">
        <v>0</v>
      </c>
      <c r="X202" t="s">
        <v>1034</v>
      </c>
      <c r="Y202" s="1" t="s">
        <v>1033</v>
      </c>
      <c r="Z202" t="s">
        <v>1030</v>
      </c>
      <c r="AA202" t="s">
        <v>1036</v>
      </c>
      <c r="AB202">
        <v>60</v>
      </c>
      <c r="AC202" s="3">
        <v>45750</v>
      </c>
    </row>
    <row r="203" spans="1:29" x14ac:dyDescent="0.2">
      <c r="A203">
        <v>109</v>
      </c>
      <c r="B203">
        <v>2023</v>
      </c>
      <c r="C203" t="s">
        <v>1029</v>
      </c>
      <c r="N203" t="s">
        <v>1738</v>
      </c>
      <c r="O203" s="1">
        <v>0</v>
      </c>
      <c r="P203" s="1" t="s">
        <v>1724</v>
      </c>
      <c r="S203" s="1" t="s">
        <v>1025</v>
      </c>
      <c r="U203" t="s">
        <v>1026</v>
      </c>
      <c r="V203">
        <v>120</v>
      </c>
      <c r="W203" t="s">
        <v>21</v>
      </c>
      <c r="X203" t="s">
        <v>1028</v>
      </c>
      <c r="Y203" s="1" t="s">
        <v>1027</v>
      </c>
      <c r="Z203" t="s">
        <v>1024</v>
      </c>
    </row>
    <row r="204" spans="1:29" x14ac:dyDescent="0.2">
      <c r="A204">
        <v>110</v>
      </c>
      <c r="B204">
        <v>2023</v>
      </c>
      <c r="C204" t="s">
        <v>1022</v>
      </c>
      <c r="N204" t="s">
        <v>1738</v>
      </c>
      <c r="O204" s="1">
        <v>0</v>
      </c>
      <c r="P204" s="1" t="s">
        <v>1722</v>
      </c>
      <c r="S204" s="1" t="s">
        <v>1018</v>
      </c>
      <c r="U204" t="s">
        <v>1019</v>
      </c>
      <c r="V204">
        <v>1</v>
      </c>
      <c r="W204" t="s">
        <v>0</v>
      </c>
      <c r="X204" t="s">
        <v>1021</v>
      </c>
      <c r="Y204" s="1" t="s">
        <v>1020</v>
      </c>
      <c r="Z204" t="s">
        <v>1017</v>
      </c>
      <c r="AA204" t="s">
        <v>1023</v>
      </c>
      <c r="AB204">
        <v>55</v>
      </c>
    </row>
    <row r="205" spans="1:29" x14ac:dyDescent="0.2">
      <c r="A205">
        <v>111</v>
      </c>
      <c r="B205">
        <v>2023</v>
      </c>
      <c r="C205" t="s">
        <v>1016</v>
      </c>
      <c r="N205" t="s">
        <v>1738</v>
      </c>
      <c r="O205" s="1">
        <v>0</v>
      </c>
      <c r="P205" s="1" t="s">
        <v>1722</v>
      </c>
      <c r="S205" s="1" t="s">
        <v>1012</v>
      </c>
      <c r="U205" t="s">
        <v>1013</v>
      </c>
      <c r="V205">
        <v>2</v>
      </c>
      <c r="W205" t="s">
        <v>21</v>
      </c>
      <c r="X205" t="s">
        <v>1015</v>
      </c>
      <c r="Y205" s="1" t="s">
        <v>1014</v>
      </c>
      <c r="Z205" t="s">
        <v>1011</v>
      </c>
    </row>
    <row r="206" spans="1:29" x14ac:dyDescent="0.2">
      <c r="A206">
        <v>112</v>
      </c>
      <c r="B206">
        <v>2023</v>
      </c>
      <c r="C206" t="s">
        <v>1010</v>
      </c>
      <c r="N206" t="s">
        <v>1738</v>
      </c>
      <c r="O206" s="1">
        <v>0</v>
      </c>
      <c r="P206" s="1" t="s">
        <v>1722</v>
      </c>
      <c r="S206" s="1" t="s">
        <v>1006</v>
      </c>
      <c r="U206" t="s">
        <v>1007</v>
      </c>
      <c r="V206">
        <v>3</v>
      </c>
      <c r="W206" t="s">
        <v>0</v>
      </c>
      <c r="X206" t="s">
        <v>1009</v>
      </c>
      <c r="Y206" s="1" t="s">
        <v>1008</v>
      </c>
      <c r="Z206" t="s">
        <v>1005</v>
      </c>
      <c r="AA206" t="s">
        <v>578</v>
      </c>
      <c r="AB206">
        <v>14</v>
      </c>
    </row>
    <row r="207" spans="1:29" x14ac:dyDescent="0.2">
      <c r="A207">
        <v>113</v>
      </c>
      <c r="B207">
        <v>2023</v>
      </c>
      <c r="C207" t="s">
        <v>1003</v>
      </c>
      <c r="N207" t="s">
        <v>1738</v>
      </c>
      <c r="O207" s="1">
        <v>0</v>
      </c>
      <c r="P207" s="1" t="s">
        <v>1722</v>
      </c>
      <c r="S207" s="1" t="s">
        <v>999</v>
      </c>
      <c r="U207" t="s">
        <v>1000</v>
      </c>
      <c r="V207">
        <v>2</v>
      </c>
      <c r="W207" t="s">
        <v>0</v>
      </c>
      <c r="X207" t="s">
        <v>1002</v>
      </c>
      <c r="Y207" s="1" t="s">
        <v>1001</v>
      </c>
      <c r="Z207" t="s">
        <v>998</v>
      </c>
      <c r="AA207" t="s">
        <v>1004</v>
      </c>
      <c r="AB207">
        <v>10</v>
      </c>
    </row>
    <row r="208" spans="1:29" x14ac:dyDescent="0.2">
      <c r="A208">
        <v>115</v>
      </c>
      <c r="B208">
        <v>2023</v>
      </c>
      <c r="C208" t="s">
        <v>990</v>
      </c>
      <c r="N208" t="s">
        <v>1738</v>
      </c>
      <c r="O208" s="1">
        <v>0</v>
      </c>
      <c r="P208" s="1" t="s">
        <v>1722</v>
      </c>
      <c r="S208" s="1" t="s">
        <v>986</v>
      </c>
      <c r="U208" t="s">
        <v>987</v>
      </c>
      <c r="V208">
        <v>2</v>
      </c>
      <c r="W208" t="s">
        <v>0</v>
      </c>
      <c r="X208" t="s">
        <v>989</v>
      </c>
      <c r="Y208" s="1" t="s">
        <v>988</v>
      </c>
      <c r="Z208" t="s">
        <v>985</v>
      </c>
      <c r="AA208" t="s">
        <v>991</v>
      </c>
      <c r="AB208">
        <v>12</v>
      </c>
      <c r="AC208">
        <v>1</v>
      </c>
    </row>
    <row r="209" spans="1:29" x14ac:dyDescent="0.2">
      <c r="A209">
        <v>116</v>
      </c>
      <c r="B209">
        <v>2023</v>
      </c>
      <c r="C209" t="s">
        <v>983</v>
      </c>
      <c r="N209" t="s">
        <v>1738</v>
      </c>
      <c r="O209" s="1">
        <v>0</v>
      </c>
      <c r="P209" s="1" t="s">
        <v>1722</v>
      </c>
      <c r="S209" s="1" t="s">
        <v>979</v>
      </c>
      <c r="U209" t="s">
        <v>980</v>
      </c>
      <c r="V209">
        <v>2</v>
      </c>
      <c r="W209" t="s">
        <v>0</v>
      </c>
      <c r="X209" t="s">
        <v>982</v>
      </c>
      <c r="Y209" s="1" t="s">
        <v>981</v>
      </c>
      <c r="Z209" t="s">
        <v>978</v>
      </c>
      <c r="AA209" t="s">
        <v>984</v>
      </c>
      <c r="AB209">
        <v>29</v>
      </c>
      <c r="AC209">
        <v>4</v>
      </c>
    </row>
    <row r="210" spans="1:29" x14ac:dyDescent="0.2">
      <c r="A210">
        <v>117</v>
      </c>
      <c r="B210">
        <v>2023</v>
      </c>
      <c r="C210" t="s">
        <v>977</v>
      </c>
      <c r="N210" t="s">
        <v>1738</v>
      </c>
      <c r="O210" s="1">
        <v>0</v>
      </c>
      <c r="P210" s="1" t="s">
        <v>1722</v>
      </c>
      <c r="S210" s="1" t="s">
        <v>973</v>
      </c>
      <c r="U210" t="s">
        <v>974</v>
      </c>
      <c r="V210">
        <v>0</v>
      </c>
      <c r="W210" t="s">
        <v>21</v>
      </c>
      <c r="X210" t="s">
        <v>976</v>
      </c>
      <c r="Y210" s="1" t="s">
        <v>975</v>
      </c>
      <c r="Z210" t="s">
        <v>972</v>
      </c>
      <c r="AA210" t="s">
        <v>658</v>
      </c>
      <c r="AB210">
        <v>2582</v>
      </c>
      <c r="AC210">
        <v>1</v>
      </c>
    </row>
    <row r="211" spans="1:29" x14ac:dyDescent="0.2">
      <c r="A211">
        <v>118</v>
      </c>
      <c r="B211">
        <v>2023</v>
      </c>
      <c r="C211" t="s">
        <v>970</v>
      </c>
      <c r="N211" t="s">
        <v>1738</v>
      </c>
      <c r="O211" s="1">
        <v>0</v>
      </c>
      <c r="P211" s="1" t="s">
        <v>1724</v>
      </c>
      <c r="S211" s="1" t="s">
        <v>966</v>
      </c>
      <c r="U211" t="s">
        <v>967</v>
      </c>
      <c r="V211">
        <v>11</v>
      </c>
      <c r="W211" t="s">
        <v>0</v>
      </c>
      <c r="X211" t="s">
        <v>969</v>
      </c>
      <c r="Y211" s="1" t="s">
        <v>968</v>
      </c>
      <c r="Z211" t="s">
        <v>965</v>
      </c>
      <c r="AA211" t="s">
        <v>971</v>
      </c>
      <c r="AB211">
        <v>24</v>
      </c>
      <c r="AC211">
        <v>2</v>
      </c>
    </row>
    <row r="212" spans="1:29" x14ac:dyDescent="0.2">
      <c r="A212">
        <v>119</v>
      </c>
      <c r="B212">
        <v>2023</v>
      </c>
      <c r="C212" t="s">
        <v>963</v>
      </c>
      <c r="N212" t="s">
        <v>1738</v>
      </c>
      <c r="O212" s="1">
        <v>0</v>
      </c>
      <c r="P212" s="1" t="s">
        <v>1722</v>
      </c>
      <c r="S212" s="1" t="s">
        <v>959</v>
      </c>
      <c r="U212" t="s">
        <v>960</v>
      </c>
      <c r="V212">
        <v>1</v>
      </c>
      <c r="W212" t="s">
        <v>21</v>
      </c>
      <c r="X212" t="s">
        <v>962</v>
      </c>
      <c r="Y212" s="1" t="s">
        <v>961</v>
      </c>
      <c r="Z212" t="s">
        <v>958</v>
      </c>
      <c r="AA212" t="s">
        <v>964</v>
      </c>
      <c r="AB212">
        <v>22</v>
      </c>
    </row>
    <row r="213" spans="1:29" x14ac:dyDescent="0.2">
      <c r="A213">
        <v>120</v>
      </c>
      <c r="B213">
        <v>2023</v>
      </c>
      <c r="C213" t="s">
        <v>957</v>
      </c>
      <c r="N213" t="s">
        <v>1738</v>
      </c>
      <c r="O213" s="1">
        <v>0</v>
      </c>
      <c r="P213" s="1" t="s">
        <v>1722</v>
      </c>
      <c r="S213" s="1" t="s">
        <v>953</v>
      </c>
      <c r="U213" t="s">
        <v>954</v>
      </c>
      <c r="V213">
        <v>3</v>
      </c>
      <c r="W213" t="s">
        <v>0</v>
      </c>
      <c r="X213" t="s">
        <v>956</v>
      </c>
      <c r="Y213" s="1" t="s">
        <v>955</v>
      </c>
      <c r="Z213" t="s">
        <v>952</v>
      </c>
      <c r="AA213" t="s">
        <v>502</v>
      </c>
      <c r="AB213">
        <v>8</v>
      </c>
    </row>
    <row r="214" spans="1:29" x14ac:dyDescent="0.2">
      <c r="A214">
        <v>121</v>
      </c>
      <c r="B214">
        <v>2023</v>
      </c>
      <c r="C214" t="s">
        <v>950</v>
      </c>
      <c r="N214" t="s">
        <v>1738</v>
      </c>
      <c r="O214" s="1">
        <v>0</v>
      </c>
      <c r="P214" s="1" t="s">
        <v>1722</v>
      </c>
      <c r="S214" s="1" t="s">
        <v>946</v>
      </c>
      <c r="U214" t="s">
        <v>947</v>
      </c>
      <c r="V214">
        <v>1</v>
      </c>
      <c r="W214" t="s">
        <v>0</v>
      </c>
      <c r="X214" t="s">
        <v>949</v>
      </c>
      <c r="Y214" s="1" t="s">
        <v>948</v>
      </c>
      <c r="Z214" t="s">
        <v>945</v>
      </c>
      <c r="AA214" t="s">
        <v>951</v>
      </c>
      <c r="AB214">
        <v>5</v>
      </c>
    </row>
    <row r="215" spans="1:29" x14ac:dyDescent="0.2">
      <c r="A215">
        <v>122</v>
      </c>
      <c r="B215">
        <v>2023</v>
      </c>
      <c r="C215" t="s">
        <v>943</v>
      </c>
      <c r="N215" t="s">
        <v>1738</v>
      </c>
      <c r="O215" s="1">
        <v>0</v>
      </c>
      <c r="P215" s="1" t="s">
        <v>1722</v>
      </c>
      <c r="S215" s="1" t="s">
        <v>939</v>
      </c>
      <c r="U215" t="s">
        <v>940</v>
      </c>
      <c r="V215">
        <v>10</v>
      </c>
      <c r="W215" t="s">
        <v>0</v>
      </c>
      <c r="X215" t="s">
        <v>942</v>
      </c>
      <c r="Y215" s="1" t="s">
        <v>941</v>
      </c>
      <c r="Z215" t="s">
        <v>938</v>
      </c>
      <c r="AA215" t="s">
        <v>944</v>
      </c>
      <c r="AB215">
        <v>49</v>
      </c>
      <c r="AC215">
        <v>1</v>
      </c>
    </row>
    <row r="216" spans="1:29" x14ac:dyDescent="0.2">
      <c r="A216">
        <v>124</v>
      </c>
      <c r="B216">
        <v>2023</v>
      </c>
      <c r="C216" t="s">
        <v>936</v>
      </c>
      <c r="N216" t="s">
        <v>1738</v>
      </c>
      <c r="O216" s="1">
        <v>0</v>
      </c>
      <c r="P216" s="1" t="s">
        <v>1722</v>
      </c>
      <c r="S216" s="1" t="s">
        <v>932</v>
      </c>
      <c r="U216" t="s">
        <v>933</v>
      </c>
      <c r="V216">
        <v>12</v>
      </c>
      <c r="W216" t="s">
        <v>21</v>
      </c>
      <c r="X216" t="s">
        <v>935</v>
      </c>
      <c r="Y216" s="1" t="s">
        <v>934</v>
      </c>
      <c r="Z216" t="s">
        <v>931</v>
      </c>
      <c r="AA216" t="s">
        <v>211</v>
      </c>
      <c r="AB216" t="s">
        <v>937</v>
      </c>
    </row>
    <row r="217" spans="1:29" x14ac:dyDescent="0.2">
      <c r="A217">
        <v>125</v>
      </c>
      <c r="B217">
        <v>2023</v>
      </c>
      <c r="C217" t="s">
        <v>930</v>
      </c>
      <c r="N217" t="s">
        <v>1738</v>
      </c>
      <c r="O217" s="1">
        <v>0</v>
      </c>
      <c r="P217" s="1" t="s">
        <v>1722</v>
      </c>
      <c r="S217" s="1" t="s">
        <v>926</v>
      </c>
      <c r="U217" t="s">
        <v>927</v>
      </c>
      <c r="V217">
        <v>16</v>
      </c>
      <c r="W217" t="s">
        <v>0</v>
      </c>
      <c r="X217" t="s">
        <v>929</v>
      </c>
      <c r="Y217" s="1" t="s">
        <v>928</v>
      </c>
      <c r="Z217" t="s">
        <v>925</v>
      </c>
      <c r="AA217" t="s">
        <v>578</v>
      </c>
      <c r="AB217">
        <v>14</v>
      </c>
    </row>
    <row r="218" spans="1:29" x14ac:dyDescent="0.2">
      <c r="A218">
        <v>126</v>
      </c>
      <c r="B218">
        <v>2023</v>
      </c>
      <c r="C218" t="s">
        <v>923</v>
      </c>
      <c r="N218" t="s">
        <v>1738</v>
      </c>
      <c r="O218" s="1">
        <v>0</v>
      </c>
      <c r="P218" s="1" t="s">
        <v>1722</v>
      </c>
      <c r="S218" s="1" t="s">
        <v>919</v>
      </c>
      <c r="U218" t="s">
        <v>920</v>
      </c>
      <c r="V218">
        <v>0</v>
      </c>
      <c r="W218" t="s">
        <v>0</v>
      </c>
      <c r="X218" t="s">
        <v>922</v>
      </c>
      <c r="Y218" s="1" t="s">
        <v>921</v>
      </c>
      <c r="AA218" t="s">
        <v>924</v>
      </c>
      <c r="AB218">
        <v>15</v>
      </c>
      <c r="AC218">
        <v>2</v>
      </c>
    </row>
    <row r="219" spans="1:29" x14ac:dyDescent="0.2">
      <c r="A219">
        <v>127</v>
      </c>
      <c r="B219">
        <v>2023</v>
      </c>
      <c r="C219" t="s">
        <v>917</v>
      </c>
      <c r="N219" t="s">
        <v>1738</v>
      </c>
      <c r="O219" s="1">
        <v>0</v>
      </c>
      <c r="P219" s="1" t="s">
        <v>1722</v>
      </c>
      <c r="S219" s="1" t="s">
        <v>913</v>
      </c>
      <c r="U219" t="s">
        <v>914</v>
      </c>
      <c r="V219">
        <v>21</v>
      </c>
      <c r="W219" t="s">
        <v>0</v>
      </c>
      <c r="X219" t="s">
        <v>916</v>
      </c>
      <c r="Y219" s="1" t="s">
        <v>915</v>
      </c>
      <c r="Z219" t="s">
        <v>912</v>
      </c>
      <c r="AA219" t="s">
        <v>918</v>
      </c>
      <c r="AB219">
        <v>39</v>
      </c>
      <c r="AC219">
        <v>12</v>
      </c>
    </row>
    <row r="220" spans="1:29" x14ac:dyDescent="0.2">
      <c r="A220">
        <v>129</v>
      </c>
      <c r="B220">
        <v>2022</v>
      </c>
      <c r="C220" t="s">
        <v>903</v>
      </c>
      <c r="N220" t="s">
        <v>1738</v>
      </c>
      <c r="O220" s="1">
        <v>0</v>
      </c>
      <c r="P220" s="1" t="s">
        <v>1722</v>
      </c>
      <c r="S220" s="1" t="s">
        <v>899</v>
      </c>
      <c r="U220" t="s">
        <v>900</v>
      </c>
      <c r="V220">
        <v>0</v>
      </c>
      <c r="W220" t="s">
        <v>0</v>
      </c>
      <c r="X220" t="s">
        <v>902</v>
      </c>
      <c r="Y220" s="1" t="s">
        <v>901</v>
      </c>
      <c r="Z220" t="s">
        <v>898</v>
      </c>
      <c r="AA220" t="s">
        <v>904</v>
      </c>
      <c r="AB220">
        <v>23</v>
      </c>
      <c r="AC220">
        <v>1</v>
      </c>
    </row>
    <row r="221" spans="1:29" x14ac:dyDescent="0.2">
      <c r="A221">
        <v>130</v>
      </c>
      <c r="B221">
        <v>2022</v>
      </c>
      <c r="C221" t="s">
        <v>896</v>
      </c>
      <c r="N221" t="s">
        <v>1738</v>
      </c>
      <c r="O221" s="1">
        <v>0</v>
      </c>
      <c r="P221" s="1" t="s">
        <v>1722</v>
      </c>
      <c r="S221" s="1" t="s">
        <v>892</v>
      </c>
      <c r="U221" t="s">
        <v>893</v>
      </c>
      <c r="V221">
        <v>6</v>
      </c>
      <c r="W221" t="s">
        <v>0</v>
      </c>
      <c r="X221" t="s">
        <v>895</v>
      </c>
      <c r="Y221" s="1" t="s">
        <v>894</v>
      </c>
      <c r="Z221" t="s">
        <v>891</v>
      </c>
      <c r="AA221" t="s">
        <v>897</v>
      </c>
      <c r="AB221">
        <v>10</v>
      </c>
      <c r="AC221">
        <v>1</v>
      </c>
    </row>
    <row r="222" spans="1:29" x14ac:dyDescent="0.2">
      <c r="A222">
        <v>131</v>
      </c>
      <c r="B222">
        <v>2022</v>
      </c>
      <c r="C222" t="s">
        <v>889</v>
      </c>
      <c r="N222" t="s">
        <v>1738</v>
      </c>
      <c r="O222" s="1">
        <v>0</v>
      </c>
      <c r="P222" s="1" t="s">
        <v>1722</v>
      </c>
      <c r="S222" s="1" t="s">
        <v>885</v>
      </c>
      <c r="U222" t="s">
        <v>886</v>
      </c>
      <c r="V222">
        <v>6</v>
      </c>
      <c r="W222" t="s">
        <v>0</v>
      </c>
      <c r="X222" t="s">
        <v>888</v>
      </c>
      <c r="Y222" s="1" t="s">
        <v>887</v>
      </c>
      <c r="Z222" t="s">
        <v>884</v>
      </c>
      <c r="AA222" t="s">
        <v>890</v>
      </c>
      <c r="AB222">
        <v>22</v>
      </c>
      <c r="AC222">
        <v>1</v>
      </c>
    </row>
    <row r="223" spans="1:29" x14ac:dyDescent="0.2">
      <c r="A223">
        <v>132</v>
      </c>
      <c r="B223">
        <v>2022</v>
      </c>
      <c r="C223" t="s">
        <v>882</v>
      </c>
      <c r="N223" t="s">
        <v>1738</v>
      </c>
      <c r="O223" s="1">
        <v>0</v>
      </c>
      <c r="P223" s="1" t="s">
        <v>1722</v>
      </c>
      <c r="S223" s="1" t="s">
        <v>878</v>
      </c>
      <c r="U223" t="s">
        <v>879</v>
      </c>
      <c r="V223">
        <v>0</v>
      </c>
      <c r="W223" t="s">
        <v>21</v>
      </c>
      <c r="X223" t="s">
        <v>881</v>
      </c>
      <c r="Y223" s="1" t="s">
        <v>880</v>
      </c>
      <c r="Z223" t="s">
        <v>877</v>
      </c>
      <c r="AA223" t="s">
        <v>883</v>
      </c>
      <c r="AB223">
        <v>299</v>
      </c>
    </row>
    <row r="224" spans="1:29" x14ac:dyDescent="0.2">
      <c r="A224">
        <v>133</v>
      </c>
      <c r="B224">
        <v>2022</v>
      </c>
      <c r="C224" t="s">
        <v>875</v>
      </c>
      <c r="N224" t="s">
        <v>1738</v>
      </c>
      <c r="O224" s="1">
        <v>0</v>
      </c>
      <c r="P224" s="1" t="s">
        <v>1722</v>
      </c>
      <c r="S224" s="1" t="s">
        <v>871</v>
      </c>
      <c r="U224" t="s">
        <v>872</v>
      </c>
      <c r="V224">
        <v>2</v>
      </c>
      <c r="W224" t="s">
        <v>0</v>
      </c>
      <c r="X224" t="s">
        <v>874</v>
      </c>
      <c r="Y224" s="1" t="s">
        <v>873</v>
      </c>
      <c r="Z224" t="s">
        <v>870</v>
      </c>
      <c r="AA224" t="s">
        <v>876</v>
      </c>
      <c r="AB224">
        <v>31</v>
      </c>
      <c r="AC224">
        <v>2</v>
      </c>
    </row>
    <row r="225" spans="1:29" x14ac:dyDescent="0.2">
      <c r="A225">
        <v>135</v>
      </c>
      <c r="B225">
        <v>2022</v>
      </c>
      <c r="C225" t="s">
        <v>869</v>
      </c>
      <c r="N225" t="s">
        <v>1738</v>
      </c>
      <c r="O225" s="1">
        <v>0</v>
      </c>
      <c r="P225" s="1" t="s">
        <v>1722</v>
      </c>
      <c r="S225" s="1" t="s">
        <v>865</v>
      </c>
      <c r="U225" t="s">
        <v>866</v>
      </c>
      <c r="V225">
        <v>31</v>
      </c>
      <c r="W225" t="s">
        <v>21</v>
      </c>
      <c r="X225" t="s">
        <v>868</v>
      </c>
      <c r="Y225" s="1" t="s">
        <v>867</v>
      </c>
      <c r="Z225" t="s">
        <v>864</v>
      </c>
    </row>
    <row r="226" spans="1:29" x14ac:dyDescent="0.2">
      <c r="A226">
        <v>136</v>
      </c>
      <c r="B226">
        <v>2022</v>
      </c>
      <c r="C226" t="s">
        <v>863</v>
      </c>
      <c r="N226" t="s">
        <v>1738</v>
      </c>
      <c r="O226" s="1">
        <v>0</v>
      </c>
      <c r="P226" s="1" t="s">
        <v>1722</v>
      </c>
      <c r="S226" s="1" t="s">
        <v>859</v>
      </c>
      <c r="U226" t="s">
        <v>860</v>
      </c>
      <c r="V226">
        <v>13</v>
      </c>
      <c r="W226" t="s">
        <v>0</v>
      </c>
      <c r="X226" t="s">
        <v>862</v>
      </c>
      <c r="Y226" s="1" t="s">
        <v>861</v>
      </c>
      <c r="Z226" t="s">
        <v>858</v>
      </c>
      <c r="AA226" t="s">
        <v>204</v>
      </c>
      <c r="AB226">
        <v>14</v>
      </c>
      <c r="AC226">
        <v>19</v>
      </c>
    </row>
    <row r="227" spans="1:29" x14ac:dyDescent="0.2">
      <c r="A227">
        <v>137</v>
      </c>
      <c r="B227">
        <v>2022</v>
      </c>
      <c r="C227" t="s">
        <v>856</v>
      </c>
      <c r="N227" t="s">
        <v>1738</v>
      </c>
      <c r="O227" s="1">
        <v>0</v>
      </c>
      <c r="P227" s="1" t="s">
        <v>1722</v>
      </c>
      <c r="S227" s="1" t="s">
        <v>852</v>
      </c>
      <c r="U227" t="s">
        <v>853</v>
      </c>
      <c r="V227">
        <v>9</v>
      </c>
      <c r="W227" t="s">
        <v>0</v>
      </c>
      <c r="X227" t="s">
        <v>855</v>
      </c>
      <c r="Y227" s="1" t="s">
        <v>854</v>
      </c>
      <c r="Z227" t="s">
        <v>851</v>
      </c>
      <c r="AA227" t="s">
        <v>857</v>
      </c>
      <c r="AB227">
        <v>173</v>
      </c>
    </row>
    <row r="228" spans="1:29" x14ac:dyDescent="0.2">
      <c r="A228">
        <v>138</v>
      </c>
      <c r="B228">
        <v>2022</v>
      </c>
      <c r="C228" t="s">
        <v>850</v>
      </c>
      <c r="N228" t="s">
        <v>1738</v>
      </c>
      <c r="O228" s="1">
        <v>0</v>
      </c>
      <c r="P228" s="1" t="s">
        <v>1724</v>
      </c>
      <c r="S228" s="1" t="s">
        <v>846</v>
      </c>
      <c r="U228" t="s">
        <v>847</v>
      </c>
      <c r="V228">
        <v>7</v>
      </c>
      <c r="W228" t="s">
        <v>0</v>
      </c>
      <c r="X228" t="s">
        <v>849</v>
      </c>
      <c r="Y228" s="1" t="s">
        <v>848</v>
      </c>
      <c r="Z228" t="s">
        <v>845</v>
      </c>
      <c r="AA228" t="s">
        <v>502</v>
      </c>
      <c r="AB228">
        <v>7</v>
      </c>
    </row>
    <row r="229" spans="1:29" x14ac:dyDescent="0.2">
      <c r="A229">
        <v>139</v>
      </c>
      <c r="B229">
        <v>2022</v>
      </c>
      <c r="C229" t="s">
        <v>844</v>
      </c>
      <c r="N229" t="s">
        <v>1738</v>
      </c>
      <c r="O229" s="1">
        <v>0</v>
      </c>
      <c r="P229" s="1" t="s">
        <v>1722</v>
      </c>
      <c r="S229" s="1" t="s">
        <v>840</v>
      </c>
      <c r="U229" t="s">
        <v>841</v>
      </c>
      <c r="V229">
        <v>3</v>
      </c>
      <c r="W229" t="s">
        <v>21</v>
      </c>
      <c r="X229" t="s">
        <v>843</v>
      </c>
      <c r="Y229" s="1" t="s">
        <v>842</v>
      </c>
      <c r="Z229" t="s">
        <v>839</v>
      </c>
      <c r="AA229" t="s">
        <v>521</v>
      </c>
      <c r="AB229">
        <v>1</v>
      </c>
    </row>
    <row r="230" spans="1:29" x14ac:dyDescent="0.2">
      <c r="A230">
        <v>140</v>
      </c>
      <c r="B230">
        <v>2022</v>
      </c>
      <c r="C230" t="s">
        <v>838</v>
      </c>
      <c r="N230" t="s">
        <v>1738</v>
      </c>
      <c r="O230" s="1">
        <v>0</v>
      </c>
      <c r="P230" s="1" t="s">
        <v>1722</v>
      </c>
      <c r="S230" s="1" t="s">
        <v>834</v>
      </c>
      <c r="U230" t="s">
        <v>835</v>
      </c>
      <c r="V230">
        <v>0</v>
      </c>
      <c r="W230" t="s">
        <v>21</v>
      </c>
      <c r="X230" t="s">
        <v>837</v>
      </c>
      <c r="Y230" s="1" t="s">
        <v>836</v>
      </c>
      <c r="Z230" t="s">
        <v>833</v>
      </c>
    </row>
    <row r="231" spans="1:29" x14ac:dyDescent="0.2">
      <c r="A231">
        <v>141</v>
      </c>
      <c r="B231">
        <v>2022</v>
      </c>
      <c r="C231" t="s">
        <v>831</v>
      </c>
      <c r="N231" t="s">
        <v>1738</v>
      </c>
      <c r="O231" s="1">
        <v>0</v>
      </c>
      <c r="P231" s="1" t="s">
        <v>1722</v>
      </c>
      <c r="S231" s="1" t="s">
        <v>827</v>
      </c>
      <c r="U231" t="s">
        <v>828</v>
      </c>
      <c r="V231">
        <v>10</v>
      </c>
      <c r="W231" t="s">
        <v>0</v>
      </c>
      <c r="X231" t="s">
        <v>830</v>
      </c>
      <c r="Y231" s="1" t="s">
        <v>829</v>
      </c>
      <c r="Z231" t="s">
        <v>826</v>
      </c>
      <c r="AA231" t="s">
        <v>832</v>
      </c>
      <c r="AB231">
        <v>12</v>
      </c>
      <c r="AC231">
        <v>2</v>
      </c>
    </row>
    <row r="232" spans="1:29" x14ac:dyDescent="0.2">
      <c r="A232">
        <v>142</v>
      </c>
      <c r="B232">
        <v>2022</v>
      </c>
      <c r="C232" t="s">
        <v>824</v>
      </c>
      <c r="N232" t="s">
        <v>1738</v>
      </c>
      <c r="O232" s="1">
        <v>0</v>
      </c>
      <c r="P232" s="1" t="s">
        <v>1729</v>
      </c>
      <c r="S232" s="1" t="s">
        <v>820</v>
      </c>
      <c r="U232" t="s">
        <v>821</v>
      </c>
      <c r="V232">
        <v>1</v>
      </c>
      <c r="W232" t="s">
        <v>0</v>
      </c>
      <c r="X232" t="s">
        <v>823</v>
      </c>
      <c r="Y232" s="1" t="s">
        <v>822</v>
      </c>
      <c r="Z232" t="s">
        <v>819</v>
      </c>
      <c r="AA232" t="s">
        <v>825</v>
      </c>
      <c r="AB232">
        <v>17</v>
      </c>
      <c r="AC232" s="3">
        <v>45751</v>
      </c>
    </row>
    <row r="233" spans="1:29" x14ac:dyDescent="0.2">
      <c r="A233">
        <v>143</v>
      </c>
      <c r="B233">
        <v>2022</v>
      </c>
      <c r="C233" t="s">
        <v>817</v>
      </c>
      <c r="N233" t="s">
        <v>1738</v>
      </c>
      <c r="O233" s="1">
        <v>0</v>
      </c>
      <c r="P233" s="1" t="s">
        <v>1722</v>
      </c>
      <c r="S233" s="1" t="s">
        <v>813</v>
      </c>
      <c r="U233" t="s">
        <v>814</v>
      </c>
      <c r="V233">
        <v>20</v>
      </c>
      <c r="W233" t="s">
        <v>0</v>
      </c>
      <c r="X233" t="s">
        <v>816</v>
      </c>
      <c r="Y233" s="1" t="s">
        <v>815</v>
      </c>
      <c r="AA233" t="s">
        <v>818</v>
      </c>
      <c r="AB233">
        <v>46</v>
      </c>
      <c r="AC233">
        <v>1</v>
      </c>
    </row>
    <row r="234" spans="1:29" x14ac:dyDescent="0.2">
      <c r="A234">
        <v>144</v>
      </c>
      <c r="B234">
        <v>2022</v>
      </c>
      <c r="C234" t="s">
        <v>811</v>
      </c>
      <c r="N234" t="s">
        <v>1738</v>
      </c>
      <c r="O234" s="1">
        <v>0</v>
      </c>
      <c r="P234" s="1" t="s">
        <v>1722</v>
      </c>
      <c r="S234" s="1" t="s">
        <v>807</v>
      </c>
      <c r="U234" t="s">
        <v>808</v>
      </c>
      <c r="V234">
        <v>39</v>
      </c>
      <c r="W234" t="s">
        <v>0</v>
      </c>
      <c r="X234" t="s">
        <v>810</v>
      </c>
      <c r="Y234" s="1" t="s">
        <v>809</v>
      </c>
      <c r="Z234" t="s">
        <v>806</v>
      </c>
      <c r="AA234" t="s">
        <v>812</v>
      </c>
      <c r="AB234">
        <v>56</v>
      </c>
      <c r="AC234">
        <v>1</v>
      </c>
    </row>
    <row r="235" spans="1:29" x14ac:dyDescent="0.2">
      <c r="A235">
        <v>145</v>
      </c>
      <c r="B235">
        <v>2022</v>
      </c>
      <c r="C235" t="s">
        <v>804</v>
      </c>
      <c r="N235" t="s">
        <v>1738</v>
      </c>
      <c r="O235" s="1">
        <v>0</v>
      </c>
      <c r="P235" s="1" t="s">
        <v>1722</v>
      </c>
      <c r="S235" s="1" t="s">
        <v>800</v>
      </c>
      <c r="U235" t="s">
        <v>801</v>
      </c>
      <c r="V235">
        <v>31</v>
      </c>
      <c r="W235" t="s">
        <v>0</v>
      </c>
      <c r="X235" t="s">
        <v>803</v>
      </c>
      <c r="Y235" s="1" t="s">
        <v>802</v>
      </c>
      <c r="Z235" t="s">
        <v>799</v>
      </c>
      <c r="AA235" t="s">
        <v>805</v>
      </c>
      <c r="AB235">
        <v>50</v>
      </c>
      <c r="AC235">
        <v>1</v>
      </c>
    </row>
    <row r="236" spans="1:29" x14ac:dyDescent="0.2">
      <c r="A236">
        <v>146</v>
      </c>
      <c r="B236">
        <v>2022</v>
      </c>
      <c r="C236" t="s">
        <v>798</v>
      </c>
      <c r="N236" t="s">
        <v>1738</v>
      </c>
      <c r="O236" s="1">
        <v>0</v>
      </c>
      <c r="P236" s="1" t="s">
        <v>1722</v>
      </c>
      <c r="S236" s="1" t="s">
        <v>794</v>
      </c>
      <c r="U236" t="s">
        <v>795</v>
      </c>
      <c r="V236">
        <v>7</v>
      </c>
      <c r="W236" t="s">
        <v>21</v>
      </c>
      <c r="X236" t="s">
        <v>797</v>
      </c>
      <c r="Y236" s="1" t="s">
        <v>796</v>
      </c>
      <c r="Z236" t="s">
        <v>793</v>
      </c>
      <c r="AB236">
        <v>1</v>
      </c>
    </row>
    <row r="237" spans="1:29" x14ac:dyDescent="0.2">
      <c r="A237">
        <v>147</v>
      </c>
      <c r="B237">
        <v>2022</v>
      </c>
      <c r="C237" t="s">
        <v>457</v>
      </c>
      <c r="N237" t="s">
        <v>1738</v>
      </c>
      <c r="O237" s="1">
        <v>0</v>
      </c>
      <c r="P237" s="1" t="s">
        <v>1735</v>
      </c>
      <c r="S237" s="1" t="s">
        <v>788</v>
      </c>
      <c r="U237" t="s">
        <v>789</v>
      </c>
      <c r="V237">
        <v>15</v>
      </c>
      <c r="W237" t="s">
        <v>0</v>
      </c>
      <c r="X237" t="s">
        <v>791</v>
      </c>
      <c r="Y237" s="1" t="s">
        <v>790</v>
      </c>
      <c r="Z237" t="s">
        <v>787</v>
      </c>
      <c r="AA237" t="s">
        <v>792</v>
      </c>
      <c r="AB237">
        <v>10</v>
      </c>
      <c r="AC237">
        <v>3</v>
      </c>
    </row>
    <row r="238" spans="1:29" x14ac:dyDescent="0.2">
      <c r="A238">
        <v>148</v>
      </c>
      <c r="B238">
        <v>2022</v>
      </c>
      <c r="C238" t="s">
        <v>785</v>
      </c>
      <c r="N238" t="s">
        <v>1738</v>
      </c>
      <c r="O238" s="1">
        <v>0</v>
      </c>
      <c r="P238" s="1" t="s">
        <v>1736</v>
      </c>
      <c r="S238" s="1" t="s">
        <v>781</v>
      </c>
      <c r="U238" t="s">
        <v>782</v>
      </c>
      <c r="V238">
        <v>13</v>
      </c>
      <c r="W238" t="s">
        <v>0</v>
      </c>
      <c r="X238" t="s">
        <v>784</v>
      </c>
      <c r="Y238" s="1" t="s">
        <v>783</v>
      </c>
      <c r="Z238" t="s">
        <v>780</v>
      </c>
      <c r="AA238" t="s">
        <v>786</v>
      </c>
      <c r="AB238">
        <v>11</v>
      </c>
      <c r="AC238">
        <v>3</v>
      </c>
    </row>
    <row r="239" spans="1:29" x14ac:dyDescent="0.2">
      <c r="A239">
        <v>149</v>
      </c>
      <c r="B239">
        <v>2022</v>
      </c>
      <c r="C239" t="s">
        <v>778</v>
      </c>
      <c r="N239" t="s">
        <v>1738</v>
      </c>
      <c r="O239" s="1">
        <v>0</v>
      </c>
      <c r="P239" s="1" t="s">
        <v>1722</v>
      </c>
      <c r="S239" s="1" t="s">
        <v>774</v>
      </c>
      <c r="U239" t="s">
        <v>775</v>
      </c>
      <c r="V239">
        <v>3</v>
      </c>
      <c r="W239" t="s">
        <v>0</v>
      </c>
      <c r="X239" t="s">
        <v>777</v>
      </c>
      <c r="Y239" s="1" t="s">
        <v>776</v>
      </c>
      <c r="Z239" t="s">
        <v>773</v>
      </c>
      <c r="AA239" t="s">
        <v>779</v>
      </c>
      <c r="AB239">
        <v>11</v>
      </c>
      <c r="AC239">
        <v>1</v>
      </c>
    </row>
    <row r="240" spans="1:29" x14ac:dyDescent="0.2">
      <c r="A240">
        <v>150</v>
      </c>
      <c r="B240">
        <v>2022</v>
      </c>
      <c r="C240" t="s">
        <v>771</v>
      </c>
      <c r="N240" t="s">
        <v>1738</v>
      </c>
      <c r="O240" s="1">
        <v>0</v>
      </c>
      <c r="P240" s="1" t="s">
        <v>1722</v>
      </c>
      <c r="S240" s="1" t="s">
        <v>767</v>
      </c>
      <c r="U240" t="s">
        <v>768</v>
      </c>
      <c r="V240">
        <v>3</v>
      </c>
      <c r="W240" t="s">
        <v>0</v>
      </c>
      <c r="X240" t="s">
        <v>770</v>
      </c>
      <c r="Y240" s="1" t="s">
        <v>769</v>
      </c>
      <c r="Z240" t="s">
        <v>766</v>
      </c>
      <c r="AA240" t="s">
        <v>772</v>
      </c>
      <c r="AB240">
        <v>22</v>
      </c>
    </row>
    <row r="241" spans="1:29" x14ac:dyDescent="0.2">
      <c r="A241">
        <v>151</v>
      </c>
      <c r="B241">
        <v>2022</v>
      </c>
      <c r="C241" t="s">
        <v>764</v>
      </c>
      <c r="N241" t="s">
        <v>1738</v>
      </c>
      <c r="O241" s="1">
        <v>0</v>
      </c>
      <c r="P241" s="1" t="s">
        <v>1722</v>
      </c>
      <c r="S241" s="1" t="s">
        <v>760</v>
      </c>
      <c r="U241" t="s">
        <v>761</v>
      </c>
      <c r="V241">
        <v>0</v>
      </c>
      <c r="W241" t="s">
        <v>21</v>
      </c>
      <c r="X241" t="s">
        <v>763</v>
      </c>
      <c r="Y241" s="1" t="s">
        <v>762</v>
      </c>
      <c r="Z241" t="s">
        <v>759</v>
      </c>
      <c r="AA241" t="s">
        <v>765</v>
      </c>
      <c r="AB241">
        <v>16</v>
      </c>
    </row>
    <row r="242" spans="1:29" x14ac:dyDescent="0.2">
      <c r="A242">
        <v>153</v>
      </c>
      <c r="B242">
        <v>2022</v>
      </c>
      <c r="C242" t="s">
        <v>758</v>
      </c>
      <c r="N242" t="s">
        <v>1738</v>
      </c>
      <c r="O242" s="1">
        <v>0</v>
      </c>
      <c r="P242" s="1" t="s">
        <v>1722</v>
      </c>
      <c r="S242" s="1" t="s">
        <v>754</v>
      </c>
      <c r="U242" t="s">
        <v>755</v>
      </c>
      <c r="V242">
        <v>3</v>
      </c>
      <c r="W242" t="s">
        <v>21</v>
      </c>
      <c r="X242" t="s">
        <v>757</v>
      </c>
      <c r="Y242" s="1" t="s">
        <v>756</v>
      </c>
      <c r="Z242" t="s">
        <v>753</v>
      </c>
      <c r="AA242" t="s">
        <v>678</v>
      </c>
      <c r="AB242">
        <v>1</v>
      </c>
    </row>
    <row r="243" spans="1:29" x14ac:dyDescent="0.2">
      <c r="A243">
        <v>154</v>
      </c>
      <c r="B243">
        <v>2022</v>
      </c>
      <c r="C243" t="s">
        <v>751</v>
      </c>
      <c r="N243" t="s">
        <v>1738</v>
      </c>
      <c r="O243" s="1">
        <v>0</v>
      </c>
      <c r="P243" s="1" t="s">
        <v>1722</v>
      </c>
      <c r="S243" s="1" t="s">
        <v>747</v>
      </c>
      <c r="U243" t="s">
        <v>748</v>
      </c>
      <c r="V243">
        <v>2</v>
      </c>
      <c r="W243" t="s">
        <v>0</v>
      </c>
      <c r="X243" t="s">
        <v>750</v>
      </c>
      <c r="Y243" s="1" t="s">
        <v>749</v>
      </c>
      <c r="Z243" t="s">
        <v>746</v>
      </c>
      <c r="AA243" t="s">
        <v>752</v>
      </c>
      <c r="AB243">
        <v>47</v>
      </c>
      <c r="AC243">
        <v>211</v>
      </c>
    </row>
    <row r="244" spans="1:29" x14ac:dyDescent="0.2">
      <c r="A244">
        <v>155</v>
      </c>
      <c r="B244">
        <v>2022</v>
      </c>
      <c r="C244" t="s">
        <v>744</v>
      </c>
      <c r="N244" t="s">
        <v>1738</v>
      </c>
      <c r="O244" s="1">
        <v>0</v>
      </c>
      <c r="P244" s="1" t="s">
        <v>1722</v>
      </c>
      <c r="S244" s="1" t="s">
        <v>740</v>
      </c>
      <c r="U244" t="s">
        <v>741</v>
      </c>
      <c r="V244">
        <v>11</v>
      </c>
      <c r="W244" t="s">
        <v>0</v>
      </c>
      <c r="X244" t="s">
        <v>743</v>
      </c>
      <c r="Y244" s="1" t="s">
        <v>742</v>
      </c>
      <c r="Z244" t="s">
        <v>739</v>
      </c>
      <c r="AA244" t="s">
        <v>745</v>
      </c>
      <c r="AC244">
        <v>49</v>
      </c>
    </row>
    <row r="245" spans="1:29" x14ac:dyDescent="0.2">
      <c r="A245">
        <v>156</v>
      </c>
      <c r="B245">
        <v>2022</v>
      </c>
      <c r="C245" t="s">
        <v>737</v>
      </c>
      <c r="N245" t="s">
        <v>1738</v>
      </c>
      <c r="O245" s="1">
        <v>0</v>
      </c>
      <c r="P245" s="1" t="s">
        <v>1722</v>
      </c>
      <c r="S245" s="1" t="s">
        <v>733</v>
      </c>
      <c r="U245" t="s">
        <v>734</v>
      </c>
      <c r="V245">
        <v>0</v>
      </c>
      <c r="W245" t="s">
        <v>0</v>
      </c>
      <c r="X245" t="s">
        <v>736</v>
      </c>
      <c r="Y245" s="1" t="s">
        <v>735</v>
      </c>
      <c r="Z245" t="s">
        <v>732</v>
      </c>
      <c r="AA245" t="s">
        <v>738</v>
      </c>
      <c r="AB245">
        <v>22</v>
      </c>
      <c r="AC245">
        <v>1</v>
      </c>
    </row>
    <row r="246" spans="1:29" x14ac:dyDescent="0.2">
      <c r="A246">
        <v>157</v>
      </c>
      <c r="B246">
        <v>2022</v>
      </c>
      <c r="C246" t="s">
        <v>730</v>
      </c>
      <c r="N246" t="s">
        <v>1738</v>
      </c>
      <c r="O246" s="1">
        <v>0</v>
      </c>
      <c r="P246" s="1" t="s">
        <v>1722</v>
      </c>
      <c r="S246" s="1" t="s">
        <v>726</v>
      </c>
      <c r="U246" t="s">
        <v>727</v>
      </c>
      <c r="V246">
        <v>1</v>
      </c>
      <c r="W246" t="s">
        <v>0</v>
      </c>
      <c r="X246" t="s">
        <v>729</v>
      </c>
      <c r="Y246" s="1" t="s">
        <v>728</v>
      </c>
      <c r="Z246" t="s">
        <v>725</v>
      </c>
      <c r="AA246" t="s">
        <v>731</v>
      </c>
      <c r="AB246">
        <v>48</v>
      </c>
      <c r="AC246">
        <v>9</v>
      </c>
    </row>
    <row r="247" spans="1:29" x14ac:dyDescent="0.2">
      <c r="A247">
        <v>158</v>
      </c>
      <c r="B247">
        <v>2022</v>
      </c>
      <c r="C247" t="s">
        <v>723</v>
      </c>
      <c r="N247" t="s">
        <v>1738</v>
      </c>
      <c r="O247" s="1">
        <v>0</v>
      </c>
      <c r="P247" s="1" t="s">
        <v>1722</v>
      </c>
      <c r="S247" s="1" t="s">
        <v>719</v>
      </c>
      <c r="U247" t="s">
        <v>720</v>
      </c>
      <c r="V247">
        <v>29</v>
      </c>
      <c r="W247" t="s">
        <v>0</v>
      </c>
      <c r="X247" t="s">
        <v>722</v>
      </c>
      <c r="Y247" s="1" t="s">
        <v>721</v>
      </c>
      <c r="Z247" t="s">
        <v>718</v>
      </c>
      <c r="AA247" t="s">
        <v>724</v>
      </c>
      <c r="AB247">
        <v>7</v>
      </c>
    </row>
    <row r="248" spans="1:29" x14ac:dyDescent="0.2">
      <c r="A248">
        <v>159</v>
      </c>
      <c r="B248">
        <v>2022</v>
      </c>
      <c r="C248" t="s">
        <v>716</v>
      </c>
      <c r="N248" t="s">
        <v>1738</v>
      </c>
      <c r="O248" s="1">
        <v>0</v>
      </c>
      <c r="P248" s="1" t="s">
        <v>1722</v>
      </c>
      <c r="S248" s="1" t="s">
        <v>712</v>
      </c>
      <c r="U248" t="s">
        <v>713</v>
      </c>
      <c r="V248">
        <v>11</v>
      </c>
      <c r="W248" t="s">
        <v>0</v>
      </c>
      <c r="X248" t="s">
        <v>715</v>
      </c>
      <c r="Y248" s="1" t="s">
        <v>714</v>
      </c>
      <c r="Z248" t="s">
        <v>711</v>
      </c>
      <c r="AA248" t="s">
        <v>717</v>
      </c>
      <c r="AB248">
        <v>30</v>
      </c>
      <c r="AC248">
        <v>10</v>
      </c>
    </row>
    <row r="249" spans="1:29" x14ac:dyDescent="0.2">
      <c r="A249">
        <v>160</v>
      </c>
      <c r="B249">
        <v>2022</v>
      </c>
      <c r="C249" t="s">
        <v>709</v>
      </c>
      <c r="N249" t="s">
        <v>1738</v>
      </c>
      <c r="O249" s="1">
        <v>0</v>
      </c>
      <c r="P249" s="1" t="s">
        <v>1722</v>
      </c>
      <c r="S249" s="1" t="s">
        <v>705</v>
      </c>
      <c r="U249" t="s">
        <v>706</v>
      </c>
      <c r="V249">
        <v>7</v>
      </c>
      <c r="W249" t="s">
        <v>0</v>
      </c>
      <c r="X249" t="s">
        <v>708</v>
      </c>
      <c r="Y249" s="1" t="s">
        <v>707</v>
      </c>
      <c r="Z249" t="s">
        <v>704</v>
      </c>
      <c r="AA249" t="s">
        <v>710</v>
      </c>
      <c r="AB249">
        <v>44</v>
      </c>
      <c r="AC249">
        <v>7</v>
      </c>
    </row>
    <row r="250" spans="1:29" x14ac:dyDescent="0.2">
      <c r="A250">
        <v>170</v>
      </c>
      <c r="B250">
        <v>2025</v>
      </c>
      <c r="C250" t="s">
        <v>63</v>
      </c>
      <c r="N250" t="s">
        <v>1738</v>
      </c>
      <c r="O250" s="1">
        <v>0</v>
      </c>
      <c r="P250" s="1" t="s">
        <v>1722</v>
      </c>
      <c r="S250" s="1" t="s">
        <v>67</v>
      </c>
      <c r="U250" t="s">
        <v>66</v>
      </c>
      <c r="V250">
        <v>1</v>
      </c>
      <c r="W250" t="s">
        <v>0</v>
      </c>
      <c r="X250" t="s">
        <v>64</v>
      </c>
      <c r="Y250" s="1" t="s">
        <v>65</v>
      </c>
      <c r="Z250" t="s">
        <v>68</v>
      </c>
      <c r="AA250" t="s">
        <v>62</v>
      </c>
      <c r="AB250">
        <v>9</v>
      </c>
    </row>
    <row r="251" spans="1:29" x14ac:dyDescent="0.2">
      <c r="A251">
        <v>175</v>
      </c>
      <c r="B251">
        <v>2025</v>
      </c>
      <c r="C251" t="s">
        <v>98</v>
      </c>
      <c r="N251" t="s">
        <v>1738</v>
      </c>
      <c r="O251" s="1">
        <v>0</v>
      </c>
      <c r="P251" s="1" t="s">
        <v>1722</v>
      </c>
      <c r="S251" s="1" t="s">
        <v>102</v>
      </c>
      <c r="U251" t="s">
        <v>101</v>
      </c>
      <c r="V251">
        <v>0</v>
      </c>
      <c r="W251" t="s">
        <v>0</v>
      </c>
      <c r="X251" t="s">
        <v>99</v>
      </c>
      <c r="Y251" s="1" t="s">
        <v>100</v>
      </c>
      <c r="Z251" t="s">
        <v>103</v>
      </c>
      <c r="AA251" t="s">
        <v>97</v>
      </c>
      <c r="AB251">
        <v>73</v>
      </c>
      <c r="AC251">
        <v>1</v>
      </c>
    </row>
    <row r="252" spans="1:29" x14ac:dyDescent="0.2">
      <c r="A252">
        <v>179</v>
      </c>
      <c r="B252">
        <v>2024</v>
      </c>
      <c r="C252" t="s">
        <v>124</v>
      </c>
      <c r="N252" t="s">
        <v>1738</v>
      </c>
      <c r="O252" s="1">
        <v>0</v>
      </c>
      <c r="P252" s="1" t="s">
        <v>1722</v>
      </c>
      <c r="S252" s="1" t="s">
        <v>128</v>
      </c>
      <c r="U252" t="s">
        <v>127</v>
      </c>
      <c r="V252">
        <v>5</v>
      </c>
      <c r="W252" t="s">
        <v>0</v>
      </c>
      <c r="X252" t="s">
        <v>125</v>
      </c>
      <c r="Y252" s="1" t="s">
        <v>126</v>
      </c>
      <c r="Z252" t="s">
        <v>129</v>
      </c>
      <c r="AA252" t="s">
        <v>28</v>
      </c>
      <c r="AB252">
        <v>29</v>
      </c>
      <c r="AC252">
        <v>16</v>
      </c>
    </row>
    <row r="253" spans="1:29" x14ac:dyDescent="0.2">
      <c r="A253">
        <v>180</v>
      </c>
      <c r="B253">
        <v>2024</v>
      </c>
      <c r="C253" t="s">
        <v>131</v>
      </c>
      <c r="N253" t="s">
        <v>1738</v>
      </c>
      <c r="O253" s="1">
        <v>0</v>
      </c>
      <c r="P253" s="1" t="s">
        <v>1722</v>
      </c>
      <c r="S253" s="1" t="s">
        <v>135</v>
      </c>
      <c r="U253" t="s">
        <v>134</v>
      </c>
      <c r="V253">
        <v>11</v>
      </c>
      <c r="W253" t="s">
        <v>0</v>
      </c>
      <c r="X253" t="s">
        <v>132</v>
      </c>
      <c r="Y253" s="1" t="s">
        <v>133</v>
      </c>
      <c r="Z253" t="s">
        <v>136</v>
      </c>
      <c r="AA253" t="s">
        <v>130</v>
      </c>
      <c r="AB253">
        <v>15</v>
      </c>
      <c r="AC253">
        <v>10</v>
      </c>
    </row>
    <row r="254" spans="1:29" x14ac:dyDescent="0.2">
      <c r="A254">
        <v>181</v>
      </c>
      <c r="B254">
        <v>2024</v>
      </c>
      <c r="C254" t="s">
        <v>138</v>
      </c>
      <c r="N254" t="s">
        <v>1738</v>
      </c>
      <c r="O254" s="1">
        <v>0</v>
      </c>
      <c r="P254" s="1" t="s">
        <v>1722</v>
      </c>
      <c r="S254" s="1" t="s">
        <v>142</v>
      </c>
      <c r="U254" t="s">
        <v>141</v>
      </c>
      <c r="V254">
        <v>4</v>
      </c>
      <c r="W254" t="s">
        <v>0</v>
      </c>
      <c r="X254" t="s">
        <v>139</v>
      </c>
      <c r="Y254" s="1" t="s">
        <v>140</v>
      </c>
      <c r="Z254" t="s">
        <v>143</v>
      </c>
      <c r="AA254" t="s">
        <v>137</v>
      </c>
      <c r="AB254">
        <v>53</v>
      </c>
    </row>
    <row r="255" spans="1:29" x14ac:dyDescent="0.2">
      <c r="A255">
        <v>184</v>
      </c>
      <c r="B255">
        <v>2024</v>
      </c>
      <c r="C255" t="s">
        <v>158</v>
      </c>
      <c r="N255" t="s">
        <v>1738</v>
      </c>
      <c r="O255" s="1">
        <v>0</v>
      </c>
      <c r="P255" s="1" t="s">
        <v>1724</v>
      </c>
      <c r="S255" s="1" t="s">
        <v>162</v>
      </c>
      <c r="U255" t="s">
        <v>161</v>
      </c>
      <c r="V255">
        <v>0</v>
      </c>
      <c r="W255" t="s">
        <v>0</v>
      </c>
      <c r="X255" t="s">
        <v>159</v>
      </c>
      <c r="Y255" s="1" t="s">
        <v>160</v>
      </c>
      <c r="Z255" t="s">
        <v>163</v>
      </c>
      <c r="AA255" t="s">
        <v>157</v>
      </c>
      <c r="AB255">
        <v>4</v>
      </c>
      <c r="AC255">
        <v>2</v>
      </c>
    </row>
    <row r="256" spans="1:29" x14ac:dyDescent="0.2">
      <c r="A256">
        <v>193</v>
      </c>
      <c r="B256">
        <v>2024</v>
      </c>
      <c r="C256" t="s">
        <v>219</v>
      </c>
      <c r="N256" t="s">
        <v>1738</v>
      </c>
      <c r="O256" s="1">
        <v>0</v>
      </c>
      <c r="P256" s="1" t="s">
        <v>1722</v>
      </c>
      <c r="S256" s="1" t="s">
        <v>223</v>
      </c>
      <c r="U256" t="s">
        <v>222</v>
      </c>
      <c r="V256">
        <v>16</v>
      </c>
      <c r="W256" t="s">
        <v>21</v>
      </c>
      <c r="X256" t="s">
        <v>220</v>
      </c>
      <c r="Y256" s="1" t="s">
        <v>221</v>
      </c>
      <c r="Z256" t="s">
        <v>224</v>
      </c>
      <c r="AA256" t="s">
        <v>218</v>
      </c>
    </row>
    <row r="257" spans="1:29" x14ac:dyDescent="0.2">
      <c r="A257">
        <v>197</v>
      </c>
      <c r="B257">
        <v>2024</v>
      </c>
      <c r="C257" t="s">
        <v>243</v>
      </c>
      <c r="N257" t="s">
        <v>1738</v>
      </c>
      <c r="O257" s="1">
        <v>0</v>
      </c>
      <c r="P257" s="1" t="s">
        <v>1722</v>
      </c>
      <c r="S257" s="1" t="s">
        <v>247</v>
      </c>
      <c r="U257" t="s">
        <v>246</v>
      </c>
      <c r="V257">
        <v>5</v>
      </c>
      <c r="W257" t="s">
        <v>21</v>
      </c>
      <c r="X257" t="s">
        <v>244</v>
      </c>
      <c r="Y257" s="1" t="s">
        <v>245</v>
      </c>
      <c r="Z257" t="s">
        <v>248</v>
      </c>
    </row>
    <row r="258" spans="1:29" x14ac:dyDescent="0.2">
      <c r="A258">
        <v>199</v>
      </c>
      <c r="B258">
        <v>2024</v>
      </c>
      <c r="C258" t="s">
        <v>256</v>
      </c>
      <c r="N258" t="s">
        <v>1738</v>
      </c>
      <c r="O258" s="1">
        <v>0</v>
      </c>
      <c r="P258" s="1" t="s">
        <v>1722</v>
      </c>
      <c r="S258" s="1" t="s">
        <v>260</v>
      </c>
      <c r="U258" t="s">
        <v>259</v>
      </c>
      <c r="V258">
        <v>34</v>
      </c>
      <c r="W258" t="s">
        <v>21</v>
      </c>
      <c r="X258" t="s">
        <v>257</v>
      </c>
      <c r="Y258" s="1" t="s">
        <v>258</v>
      </c>
      <c r="Z258" t="s">
        <v>261</v>
      </c>
    </row>
    <row r="259" spans="1:29" x14ac:dyDescent="0.2">
      <c r="A259">
        <v>212</v>
      </c>
      <c r="B259">
        <v>2024</v>
      </c>
      <c r="C259" t="s">
        <v>342</v>
      </c>
      <c r="N259" t="s">
        <v>1738</v>
      </c>
      <c r="O259" s="1">
        <v>0</v>
      </c>
      <c r="P259" s="1" t="s">
        <v>1722</v>
      </c>
      <c r="S259" s="1" t="s">
        <v>346</v>
      </c>
      <c r="U259" t="s">
        <v>345</v>
      </c>
      <c r="V259">
        <v>7</v>
      </c>
      <c r="W259" t="s">
        <v>0</v>
      </c>
      <c r="X259" t="s">
        <v>343</v>
      </c>
      <c r="Y259" s="1" t="s">
        <v>344</v>
      </c>
      <c r="Z259" t="s">
        <v>347</v>
      </c>
      <c r="AA259" t="s">
        <v>341</v>
      </c>
      <c r="AB259">
        <v>43</v>
      </c>
      <c r="AC259">
        <v>2</v>
      </c>
    </row>
    <row r="260" spans="1:29" x14ac:dyDescent="0.2">
      <c r="A260">
        <v>248</v>
      </c>
      <c r="B260">
        <v>2022</v>
      </c>
      <c r="C260" t="s">
        <v>572</v>
      </c>
      <c r="N260" t="s">
        <v>1738</v>
      </c>
      <c r="O260" s="1">
        <v>0</v>
      </c>
      <c r="P260" s="1" t="s">
        <v>1722</v>
      </c>
      <c r="S260" s="1" t="s">
        <v>576</v>
      </c>
      <c r="U260" t="s">
        <v>575</v>
      </c>
      <c r="V260">
        <v>0</v>
      </c>
      <c r="W260" t="s">
        <v>21</v>
      </c>
      <c r="X260" t="s">
        <v>573</v>
      </c>
      <c r="Y260" s="1" t="s">
        <v>574</v>
      </c>
      <c r="Z260" t="s">
        <v>577</v>
      </c>
      <c r="AA260" t="s">
        <v>521</v>
      </c>
    </row>
    <row r="261" spans="1:29" x14ac:dyDescent="0.2">
      <c r="A261">
        <v>249</v>
      </c>
      <c r="B261">
        <v>2022</v>
      </c>
      <c r="C261" t="s">
        <v>579</v>
      </c>
      <c r="N261" t="s">
        <v>1738</v>
      </c>
      <c r="O261" s="1">
        <v>0</v>
      </c>
      <c r="P261" s="1" t="s">
        <v>1724</v>
      </c>
      <c r="S261" s="1" t="s">
        <v>583</v>
      </c>
      <c r="U261" t="s">
        <v>582</v>
      </c>
      <c r="V261">
        <v>13</v>
      </c>
      <c r="W261" t="s">
        <v>0</v>
      </c>
      <c r="X261" t="s">
        <v>580</v>
      </c>
      <c r="Y261" s="1" t="s">
        <v>581</v>
      </c>
      <c r="Z261" t="s">
        <v>584</v>
      </c>
      <c r="AA261" t="s">
        <v>578</v>
      </c>
      <c r="AB261">
        <v>12</v>
      </c>
    </row>
    <row r="262" spans="1:29" x14ac:dyDescent="0.2">
      <c r="A262">
        <v>258</v>
      </c>
      <c r="B262">
        <v>2022</v>
      </c>
      <c r="C262" t="s">
        <v>1742</v>
      </c>
      <c r="N262" t="s">
        <v>1739</v>
      </c>
      <c r="O262" s="1">
        <v>0</v>
      </c>
      <c r="P262" s="1" t="s">
        <v>1724</v>
      </c>
      <c r="S262" s="1" t="s">
        <v>1745</v>
      </c>
      <c r="U262" t="s">
        <v>698</v>
      </c>
      <c r="W262" t="s">
        <v>1740</v>
      </c>
      <c r="X262" t="s">
        <v>1743</v>
      </c>
      <c r="Y262" s="1" t="s">
        <v>1744</v>
      </c>
      <c r="Z262" t="s">
        <v>1746</v>
      </c>
      <c r="AA262" t="s">
        <v>1741</v>
      </c>
      <c r="AB262">
        <v>10</v>
      </c>
      <c r="AC262">
        <v>2</v>
      </c>
    </row>
    <row r="263" spans="1:29" x14ac:dyDescent="0.2">
      <c r="A263">
        <v>260</v>
      </c>
      <c r="B263">
        <v>2023</v>
      </c>
      <c r="C263" t="s">
        <v>1754</v>
      </c>
      <c r="N263" t="s">
        <v>1739</v>
      </c>
      <c r="O263" s="1">
        <v>0</v>
      </c>
      <c r="P263" s="1" t="s">
        <v>1722</v>
      </c>
      <c r="S263" s="1" t="s">
        <v>1757</v>
      </c>
      <c r="U263" t="s">
        <v>698</v>
      </c>
      <c r="W263" t="s">
        <v>1740</v>
      </c>
      <c r="X263" t="s">
        <v>1755</v>
      </c>
      <c r="Y263" s="1" t="s">
        <v>1756</v>
      </c>
      <c r="Z263" t="s">
        <v>1758</v>
      </c>
      <c r="AA263" t="s">
        <v>1753</v>
      </c>
      <c r="AB263">
        <v>13</v>
      </c>
      <c r="AC263">
        <v>2</v>
      </c>
    </row>
    <row r="264" spans="1:29" x14ac:dyDescent="0.2">
      <c r="A264">
        <v>261</v>
      </c>
      <c r="B264">
        <v>2025</v>
      </c>
      <c r="C264" t="s">
        <v>1760</v>
      </c>
      <c r="N264" t="s">
        <v>1739</v>
      </c>
      <c r="O264" s="1">
        <v>0</v>
      </c>
      <c r="P264" s="1" t="s">
        <v>1722</v>
      </c>
      <c r="S264" s="1" t="s">
        <v>1763</v>
      </c>
      <c r="U264" t="s">
        <v>698</v>
      </c>
      <c r="W264" t="s">
        <v>1740</v>
      </c>
      <c r="X264" t="s">
        <v>1761</v>
      </c>
      <c r="Y264" s="1" t="s">
        <v>1762</v>
      </c>
      <c r="Z264" t="s">
        <v>1764</v>
      </c>
      <c r="AA264" t="s">
        <v>1759</v>
      </c>
      <c r="AB264">
        <v>12</v>
      </c>
      <c r="AC264">
        <v>2</v>
      </c>
    </row>
    <row r="265" spans="1:29" x14ac:dyDescent="0.2">
      <c r="A265">
        <v>262</v>
      </c>
      <c r="B265">
        <v>2024</v>
      </c>
      <c r="C265" t="s">
        <v>1765</v>
      </c>
      <c r="N265" t="s">
        <v>1739</v>
      </c>
      <c r="O265" s="1">
        <v>0</v>
      </c>
      <c r="P265" s="1" t="s">
        <v>1892</v>
      </c>
      <c r="S265" s="1" t="s">
        <v>1767</v>
      </c>
      <c r="U265" t="s">
        <v>698</v>
      </c>
      <c r="W265" t="s">
        <v>1740</v>
      </c>
      <c r="X265" t="s">
        <v>270</v>
      </c>
      <c r="Y265" s="1" t="s">
        <v>1766</v>
      </c>
      <c r="Z265" t="s">
        <v>1768</v>
      </c>
      <c r="AA265" t="s">
        <v>268</v>
      </c>
      <c r="AB265">
        <v>23</v>
      </c>
      <c r="AC265">
        <v>4</v>
      </c>
    </row>
    <row r="266" spans="1:29" x14ac:dyDescent="0.2">
      <c r="A266">
        <v>264</v>
      </c>
      <c r="B266">
        <v>2022</v>
      </c>
      <c r="C266" t="s">
        <v>1775</v>
      </c>
      <c r="N266" t="s">
        <v>1739</v>
      </c>
      <c r="O266" s="1">
        <v>0</v>
      </c>
      <c r="P266" s="1" t="s">
        <v>1722</v>
      </c>
      <c r="S266" s="1" t="s">
        <v>1778</v>
      </c>
      <c r="U266" t="s">
        <v>698</v>
      </c>
      <c r="W266" t="s">
        <v>1740</v>
      </c>
      <c r="X266" t="s">
        <v>1776</v>
      </c>
      <c r="Y266" s="1" t="s">
        <v>1777</v>
      </c>
      <c r="Z266" t="s">
        <v>1779</v>
      </c>
      <c r="AA266" t="s">
        <v>1769</v>
      </c>
      <c r="AB266">
        <v>9</v>
      </c>
      <c r="AC266">
        <v>3</v>
      </c>
    </row>
    <row r="267" spans="1:29" x14ac:dyDescent="0.2">
      <c r="A267">
        <v>265</v>
      </c>
      <c r="B267">
        <v>2023</v>
      </c>
      <c r="C267" t="s">
        <v>1781</v>
      </c>
      <c r="N267" t="s">
        <v>1739</v>
      </c>
      <c r="O267" s="1">
        <v>0</v>
      </c>
      <c r="P267" s="1" t="s">
        <v>1722</v>
      </c>
      <c r="S267" s="1" t="s">
        <v>1784</v>
      </c>
      <c r="U267" t="s">
        <v>698</v>
      </c>
      <c r="W267" t="s">
        <v>1740</v>
      </c>
      <c r="X267" t="s">
        <v>1782</v>
      </c>
      <c r="Y267" s="1" t="s">
        <v>1783</v>
      </c>
      <c r="Z267" t="s">
        <v>1785</v>
      </c>
      <c r="AA267" t="s">
        <v>1780</v>
      </c>
      <c r="AB267">
        <v>11</v>
      </c>
      <c r="AC267">
        <v>2</v>
      </c>
    </row>
    <row r="268" spans="1:29" x14ac:dyDescent="0.2">
      <c r="A268">
        <v>266</v>
      </c>
      <c r="B268">
        <v>2022</v>
      </c>
      <c r="C268" t="s">
        <v>1787</v>
      </c>
      <c r="N268" t="s">
        <v>1739</v>
      </c>
      <c r="O268" s="1">
        <v>0</v>
      </c>
      <c r="P268" s="1" t="s">
        <v>1722</v>
      </c>
      <c r="S268" s="1" t="s">
        <v>1790</v>
      </c>
      <c r="U268" t="s">
        <v>698</v>
      </c>
      <c r="W268" t="s">
        <v>1740</v>
      </c>
      <c r="X268" t="s">
        <v>1788</v>
      </c>
      <c r="Y268" s="1" t="s">
        <v>1789</v>
      </c>
      <c r="Z268" t="s">
        <v>1791</v>
      </c>
      <c r="AA268" t="s">
        <v>1786</v>
      </c>
      <c r="AB268">
        <v>14</v>
      </c>
      <c r="AC268">
        <v>3</v>
      </c>
    </row>
    <row r="269" spans="1:29" x14ac:dyDescent="0.2">
      <c r="A269">
        <v>267</v>
      </c>
      <c r="B269">
        <v>2022</v>
      </c>
      <c r="C269" t="s">
        <v>1793</v>
      </c>
      <c r="N269" t="s">
        <v>1739</v>
      </c>
      <c r="O269" s="1">
        <v>0</v>
      </c>
      <c r="P269" s="1" t="s">
        <v>1722</v>
      </c>
      <c r="S269" s="1" t="s">
        <v>1796</v>
      </c>
      <c r="U269" t="s">
        <v>698</v>
      </c>
      <c r="W269" t="s">
        <v>1740</v>
      </c>
      <c r="X269" t="s">
        <v>1794</v>
      </c>
      <c r="Y269" s="1" t="s">
        <v>1795</v>
      </c>
      <c r="Z269" t="s">
        <v>1797</v>
      </c>
      <c r="AA269" t="s">
        <v>1792</v>
      </c>
      <c r="AB269">
        <v>17</v>
      </c>
      <c r="AC269">
        <v>6</v>
      </c>
    </row>
    <row r="270" spans="1:29" x14ac:dyDescent="0.2">
      <c r="A270">
        <v>268</v>
      </c>
      <c r="B270">
        <v>2022</v>
      </c>
      <c r="C270" t="s">
        <v>1799</v>
      </c>
      <c r="N270" t="s">
        <v>1739</v>
      </c>
      <c r="O270" s="1">
        <v>0</v>
      </c>
      <c r="P270" s="1" t="s">
        <v>1722</v>
      </c>
      <c r="S270" s="1" t="s">
        <v>1802</v>
      </c>
      <c r="U270" t="s">
        <v>698</v>
      </c>
      <c r="W270" t="s">
        <v>1740</v>
      </c>
      <c r="X270" t="s">
        <v>1800</v>
      </c>
      <c r="Y270" s="1" t="s">
        <v>1801</v>
      </c>
      <c r="Z270" t="s">
        <v>1803</v>
      </c>
      <c r="AA270" t="s">
        <v>1798</v>
      </c>
      <c r="AB270">
        <v>14</v>
      </c>
      <c r="AC270">
        <v>2</v>
      </c>
    </row>
    <row r="271" spans="1:29" x14ac:dyDescent="0.2">
      <c r="A271">
        <v>270</v>
      </c>
      <c r="B271">
        <v>2024</v>
      </c>
      <c r="C271" t="s">
        <v>1810</v>
      </c>
      <c r="N271" t="s">
        <v>1739</v>
      </c>
      <c r="O271" s="1">
        <v>0</v>
      </c>
      <c r="P271" s="1" t="s">
        <v>1722</v>
      </c>
      <c r="S271" s="1" t="s">
        <v>1813</v>
      </c>
      <c r="U271" t="s">
        <v>698</v>
      </c>
      <c r="W271" t="s">
        <v>1740</v>
      </c>
      <c r="X271" t="s">
        <v>1811</v>
      </c>
      <c r="Y271" s="1" t="s">
        <v>1812</v>
      </c>
      <c r="Z271" t="s">
        <v>1814</v>
      </c>
      <c r="AA271" t="s">
        <v>1809</v>
      </c>
      <c r="AB271">
        <v>25</v>
      </c>
      <c r="AC271">
        <v>2</v>
      </c>
    </row>
    <row r="272" spans="1:29" x14ac:dyDescent="0.2">
      <c r="A272">
        <v>271</v>
      </c>
      <c r="B272">
        <v>2022</v>
      </c>
      <c r="C272" t="s">
        <v>1815</v>
      </c>
      <c r="N272" t="s">
        <v>1739</v>
      </c>
      <c r="O272" s="1">
        <v>0</v>
      </c>
      <c r="P272" s="1" t="s">
        <v>1722</v>
      </c>
      <c r="S272" s="1" t="s">
        <v>1818</v>
      </c>
      <c r="U272" t="s">
        <v>698</v>
      </c>
      <c r="W272" t="s">
        <v>1740</v>
      </c>
      <c r="X272" t="s">
        <v>1816</v>
      </c>
      <c r="Y272" s="1" t="s">
        <v>1817</v>
      </c>
      <c r="Z272" t="s">
        <v>1819</v>
      </c>
      <c r="AA272" t="s">
        <v>249</v>
      </c>
      <c r="AB272">
        <v>11</v>
      </c>
      <c r="AC272">
        <v>5</v>
      </c>
    </row>
    <row r="273" spans="1:29" x14ac:dyDescent="0.2">
      <c r="A273">
        <v>272</v>
      </c>
      <c r="B273">
        <v>2022</v>
      </c>
      <c r="C273" t="s">
        <v>1821</v>
      </c>
      <c r="N273" t="s">
        <v>1739</v>
      </c>
      <c r="O273" s="1">
        <v>0</v>
      </c>
      <c r="P273" s="1" t="s">
        <v>1722</v>
      </c>
      <c r="S273" s="1" t="s">
        <v>1824</v>
      </c>
      <c r="U273" t="s">
        <v>698</v>
      </c>
      <c r="W273" t="s">
        <v>1740</v>
      </c>
      <c r="X273" t="s">
        <v>1822</v>
      </c>
      <c r="Y273" s="1" t="s">
        <v>1823</v>
      </c>
      <c r="Z273" t="s">
        <v>1825</v>
      </c>
      <c r="AA273" t="s">
        <v>1820</v>
      </c>
      <c r="AB273">
        <v>22</v>
      </c>
      <c r="AC273">
        <v>2</v>
      </c>
    </row>
    <row r="274" spans="1:29" x14ac:dyDescent="0.2">
      <c r="A274">
        <v>273</v>
      </c>
      <c r="B274">
        <v>2024</v>
      </c>
      <c r="C274" t="s">
        <v>1827</v>
      </c>
      <c r="N274" t="s">
        <v>1739</v>
      </c>
      <c r="O274" s="1">
        <v>0</v>
      </c>
      <c r="P274" s="1" t="s">
        <v>1722</v>
      </c>
      <c r="S274" s="1" t="s">
        <v>1830</v>
      </c>
      <c r="U274" t="s">
        <v>698</v>
      </c>
      <c r="W274" t="s">
        <v>1740</v>
      </c>
      <c r="X274" t="s">
        <v>1828</v>
      </c>
      <c r="Y274" s="1" t="s">
        <v>1829</v>
      </c>
      <c r="Z274" t="s">
        <v>1831</v>
      </c>
      <c r="AA274" t="s">
        <v>1826</v>
      </c>
      <c r="AB274">
        <v>7</v>
      </c>
      <c r="AC274">
        <v>3</v>
      </c>
    </row>
    <row r="275" spans="1:29" x14ac:dyDescent="0.2">
      <c r="A275">
        <v>274</v>
      </c>
      <c r="B275">
        <v>2022</v>
      </c>
      <c r="C275" t="s">
        <v>1833</v>
      </c>
      <c r="N275" t="s">
        <v>1739</v>
      </c>
      <c r="O275" s="1">
        <v>0</v>
      </c>
      <c r="P275" s="1" t="s">
        <v>1722</v>
      </c>
      <c r="S275" s="1" t="s">
        <v>1836</v>
      </c>
      <c r="U275" t="s">
        <v>698</v>
      </c>
      <c r="W275" t="s">
        <v>1740</v>
      </c>
      <c r="X275" t="s">
        <v>1834</v>
      </c>
      <c r="Y275" s="1" t="s">
        <v>1835</v>
      </c>
      <c r="Z275" t="s">
        <v>1837</v>
      </c>
      <c r="AA275" t="s">
        <v>1832</v>
      </c>
      <c r="AB275">
        <v>14</v>
      </c>
    </row>
    <row r="276" spans="1:29" x14ac:dyDescent="0.2">
      <c r="A276">
        <v>275</v>
      </c>
      <c r="B276">
        <v>2024</v>
      </c>
      <c r="C276" t="s">
        <v>1839</v>
      </c>
      <c r="N276" t="s">
        <v>1739</v>
      </c>
      <c r="O276" s="1">
        <v>0</v>
      </c>
      <c r="P276" s="1" t="s">
        <v>1722</v>
      </c>
      <c r="S276" s="1" t="s">
        <v>1842</v>
      </c>
      <c r="U276" t="s">
        <v>698</v>
      </c>
      <c r="W276" t="s">
        <v>1740</v>
      </c>
      <c r="X276" t="s">
        <v>1840</v>
      </c>
      <c r="Y276" s="1" t="s">
        <v>1841</v>
      </c>
      <c r="Z276" t="s">
        <v>1843</v>
      </c>
      <c r="AA276" t="s">
        <v>1838</v>
      </c>
      <c r="AB276">
        <v>44</v>
      </c>
      <c r="AC276">
        <v>1</v>
      </c>
    </row>
    <row r="277" spans="1:29" x14ac:dyDescent="0.2">
      <c r="A277">
        <v>276</v>
      </c>
      <c r="B277">
        <v>2023</v>
      </c>
      <c r="C277" t="s">
        <v>1845</v>
      </c>
      <c r="N277" t="s">
        <v>1739</v>
      </c>
      <c r="O277" s="1">
        <v>0</v>
      </c>
      <c r="P277" s="1" t="s">
        <v>1722</v>
      </c>
      <c r="S277" s="1" t="s">
        <v>1848</v>
      </c>
      <c r="U277" t="s">
        <v>698</v>
      </c>
      <c r="W277" t="s">
        <v>1740</v>
      </c>
      <c r="X277" t="s">
        <v>1846</v>
      </c>
      <c r="Y277" s="1" t="s">
        <v>1847</v>
      </c>
      <c r="Z277" t="s">
        <v>1849</v>
      </c>
      <c r="AA277" t="s">
        <v>1844</v>
      </c>
      <c r="AB277">
        <v>9</v>
      </c>
      <c r="AC277">
        <v>2</v>
      </c>
    </row>
    <row r="278" spans="1:29" x14ac:dyDescent="0.2">
      <c r="A278">
        <v>277</v>
      </c>
      <c r="B278">
        <v>2024</v>
      </c>
      <c r="C278" t="s">
        <v>1851</v>
      </c>
      <c r="N278" t="s">
        <v>1739</v>
      </c>
      <c r="O278" s="1">
        <v>0</v>
      </c>
      <c r="P278" s="1" t="s">
        <v>1722</v>
      </c>
      <c r="S278" s="1" t="s">
        <v>1854</v>
      </c>
      <c r="U278" t="s">
        <v>698</v>
      </c>
      <c r="W278" t="s">
        <v>1740</v>
      </c>
      <c r="X278" t="s">
        <v>1852</v>
      </c>
      <c r="Y278" s="1" t="s">
        <v>1853</v>
      </c>
      <c r="Z278" t="s">
        <v>1855</v>
      </c>
      <c r="AA278" t="s">
        <v>1850</v>
      </c>
      <c r="AB278">
        <v>16</v>
      </c>
      <c r="AC278">
        <v>2</v>
      </c>
    </row>
    <row r="279" spans="1:29" x14ac:dyDescent="0.2">
      <c r="A279">
        <v>278</v>
      </c>
      <c r="B279">
        <v>2024</v>
      </c>
      <c r="C279" t="s">
        <v>1857</v>
      </c>
      <c r="N279" t="s">
        <v>1739</v>
      </c>
      <c r="O279" s="1">
        <v>0</v>
      </c>
      <c r="P279" s="1" t="s">
        <v>1722</v>
      </c>
      <c r="S279" s="1" t="s">
        <v>1860</v>
      </c>
      <c r="U279" t="s">
        <v>698</v>
      </c>
      <c r="W279" t="s">
        <v>1740</v>
      </c>
      <c r="X279" t="s">
        <v>1858</v>
      </c>
      <c r="Y279" s="1" t="s">
        <v>1859</v>
      </c>
      <c r="Z279" t="s">
        <v>1861</v>
      </c>
      <c r="AA279" t="s">
        <v>1856</v>
      </c>
      <c r="AB279">
        <v>28</v>
      </c>
      <c r="AC279">
        <v>3</v>
      </c>
    </row>
    <row r="280" spans="1:29" x14ac:dyDescent="0.2">
      <c r="A280">
        <v>279</v>
      </c>
      <c r="B280">
        <v>2024</v>
      </c>
      <c r="C280" t="s">
        <v>1863</v>
      </c>
      <c r="N280" t="s">
        <v>1739</v>
      </c>
      <c r="O280" s="1">
        <v>0</v>
      </c>
      <c r="P280" s="1" t="s">
        <v>1722</v>
      </c>
      <c r="S280" s="1" t="s">
        <v>1866</v>
      </c>
      <c r="U280" t="s">
        <v>698</v>
      </c>
      <c r="W280" t="s">
        <v>1740</v>
      </c>
      <c r="X280" t="s">
        <v>1864</v>
      </c>
      <c r="Y280" s="1" t="s">
        <v>1865</v>
      </c>
      <c r="Z280" t="s">
        <v>1867</v>
      </c>
      <c r="AA280" t="s">
        <v>1862</v>
      </c>
      <c r="AB280">
        <v>13</v>
      </c>
      <c r="AC280">
        <v>2</v>
      </c>
    </row>
    <row r="281" spans="1:29" x14ac:dyDescent="0.2">
      <c r="A281">
        <v>280</v>
      </c>
      <c r="B281">
        <v>2024</v>
      </c>
      <c r="C281" t="s">
        <v>1869</v>
      </c>
      <c r="N281" t="s">
        <v>1739</v>
      </c>
      <c r="O281" s="1">
        <v>0</v>
      </c>
      <c r="P281" s="1" t="s">
        <v>1722</v>
      </c>
      <c r="S281" s="1" t="s">
        <v>1872</v>
      </c>
      <c r="U281" t="s">
        <v>698</v>
      </c>
      <c r="W281" t="s">
        <v>1740</v>
      </c>
      <c r="X281" t="s">
        <v>1870</v>
      </c>
      <c r="Y281" s="1" t="s">
        <v>1871</v>
      </c>
      <c r="Z281" t="s">
        <v>1873</v>
      </c>
      <c r="AA281" t="s">
        <v>1868</v>
      </c>
      <c r="AB281">
        <v>17</v>
      </c>
      <c r="AC281">
        <v>2</v>
      </c>
    </row>
    <row r="282" spans="1:29" x14ac:dyDescent="0.2">
      <c r="A282">
        <v>281</v>
      </c>
      <c r="B282">
        <v>2022</v>
      </c>
      <c r="C282" t="s">
        <v>1875</v>
      </c>
      <c r="N282" t="s">
        <v>1739</v>
      </c>
      <c r="O282" s="1">
        <v>0</v>
      </c>
      <c r="P282" s="1" t="s">
        <v>1722</v>
      </c>
      <c r="S282" s="1" t="s">
        <v>1878</v>
      </c>
      <c r="U282" t="s">
        <v>698</v>
      </c>
      <c r="W282" t="s">
        <v>1740</v>
      </c>
      <c r="X282" t="s">
        <v>1876</v>
      </c>
      <c r="Y282" s="1" t="s">
        <v>1877</v>
      </c>
      <c r="Z282" t="s">
        <v>1879</v>
      </c>
      <c r="AA282" t="s">
        <v>1874</v>
      </c>
      <c r="AB282">
        <v>34</v>
      </c>
      <c r="AC282">
        <v>3</v>
      </c>
    </row>
    <row r="283" spans="1:29" x14ac:dyDescent="0.2">
      <c r="A283">
        <v>282</v>
      </c>
      <c r="B283">
        <v>2022</v>
      </c>
      <c r="C283" t="s">
        <v>1881</v>
      </c>
      <c r="N283" t="s">
        <v>1739</v>
      </c>
      <c r="O283" s="1">
        <v>0</v>
      </c>
      <c r="P283" s="1" t="s">
        <v>1722</v>
      </c>
      <c r="S283" s="1" t="s">
        <v>1884</v>
      </c>
      <c r="U283" t="s">
        <v>698</v>
      </c>
      <c r="W283" t="s">
        <v>1740</v>
      </c>
      <c r="X283" t="s">
        <v>1882</v>
      </c>
      <c r="Y283" s="1" t="s">
        <v>1883</v>
      </c>
      <c r="Z283" t="s">
        <v>1885</v>
      </c>
      <c r="AA283" t="s">
        <v>1880</v>
      </c>
      <c r="AB283">
        <v>10</v>
      </c>
    </row>
    <row r="284" spans="1:29" x14ac:dyDescent="0.2">
      <c r="A284">
        <v>283</v>
      </c>
      <c r="B284">
        <v>2025</v>
      </c>
      <c r="C284" t="s">
        <v>1887</v>
      </c>
      <c r="N284" t="s">
        <v>1739</v>
      </c>
      <c r="O284" s="1">
        <v>0</v>
      </c>
      <c r="P284" s="1" t="s">
        <v>1722</v>
      </c>
      <c r="S284" s="1" t="s">
        <v>1890</v>
      </c>
      <c r="U284" t="s">
        <v>698</v>
      </c>
      <c r="W284" t="s">
        <v>1740</v>
      </c>
      <c r="X284" t="s">
        <v>1888</v>
      </c>
      <c r="Y284" s="1" t="s">
        <v>1889</v>
      </c>
      <c r="Z284" t="s">
        <v>1891</v>
      </c>
      <c r="AA284" t="s">
        <v>1886</v>
      </c>
      <c r="AB284">
        <v>23</v>
      </c>
      <c r="AC284">
        <v>5</v>
      </c>
    </row>
  </sheetData>
  <sortState xmlns:xlrd2="http://schemas.microsoft.com/office/spreadsheetml/2017/richdata2" ref="A2:AC25">
    <sortCondition ref="D2:D25"/>
    <sortCondition ref="F2:F25"/>
    <sortCondition ref="H2:H25"/>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DEA10-5C6D-8E4C-9C45-CDFBABE1BEBD}">
  <dimension ref="A1:M42"/>
  <sheetViews>
    <sheetView workbookViewId="0">
      <selection activeCell="E1" sqref="E1:M25"/>
    </sheetView>
  </sheetViews>
  <sheetFormatPr baseColWidth="10" defaultRowHeight="16" x14ac:dyDescent="0.2"/>
  <cols>
    <col min="2" max="2" width="11" customWidth="1"/>
    <col min="3" max="3" width="4" customWidth="1"/>
    <col min="4" max="4" width="24.83203125" customWidth="1"/>
    <col min="5" max="5" width="19" bestFit="1" customWidth="1"/>
    <col min="6" max="6" width="4" bestFit="1" customWidth="1"/>
    <col min="7" max="7" width="23.33203125" customWidth="1"/>
    <col min="8" max="8" width="4.1640625" bestFit="1" customWidth="1"/>
    <col min="9" max="9" width="21.6640625" customWidth="1"/>
    <col min="10" max="11" width="7.33203125" bestFit="1" customWidth="1"/>
    <col min="12" max="12" width="15.1640625" customWidth="1"/>
  </cols>
  <sheetData>
    <row r="1" spans="1:13" x14ac:dyDescent="0.2">
      <c r="A1" t="s">
        <v>640</v>
      </c>
      <c r="B1" t="s">
        <v>646</v>
      </c>
      <c r="E1" t="s">
        <v>2081</v>
      </c>
      <c r="F1" s="1" t="s">
        <v>2063</v>
      </c>
      <c r="G1" s="1" t="s">
        <v>2065</v>
      </c>
      <c r="H1" s="1" t="s">
        <v>2067</v>
      </c>
      <c r="I1" s="1" t="s">
        <v>2087</v>
      </c>
      <c r="J1" s="1" t="s">
        <v>2082</v>
      </c>
      <c r="K1" s="1" t="s">
        <v>2000</v>
      </c>
      <c r="L1" s="1" t="s">
        <v>2003</v>
      </c>
      <c r="M1" s="1" t="s">
        <v>2066</v>
      </c>
    </row>
    <row r="2" spans="1:13" x14ac:dyDescent="0.2">
      <c r="A2">
        <v>2025</v>
      </c>
      <c r="B2" t="s">
        <v>15</v>
      </c>
      <c r="C2" t="str">
        <f>LEFT(B2,12)</f>
        <v>Smit, Robber</v>
      </c>
      <c r="D2" t="str">
        <f>CONCATENATE(C2," (",A2,")")</f>
        <v>Smit, Robber (2025)</v>
      </c>
      <c r="E2" t="s">
        <v>2039</v>
      </c>
      <c r="F2" s="1" t="s">
        <v>2075</v>
      </c>
      <c r="G2" s="1" t="s">
        <v>1908</v>
      </c>
      <c r="H2" s="1" t="s">
        <v>2079</v>
      </c>
      <c r="I2" s="1" t="s">
        <v>1909</v>
      </c>
      <c r="J2" s="1" t="s">
        <v>2084</v>
      </c>
      <c r="K2" s="1" t="s">
        <v>2002</v>
      </c>
      <c r="L2" s="1" t="s">
        <v>2006</v>
      </c>
      <c r="M2" s="1" t="s">
        <v>2069</v>
      </c>
    </row>
    <row r="3" spans="1:13" x14ac:dyDescent="0.2">
      <c r="A3">
        <v>2025</v>
      </c>
      <c r="B3" t="s">
        <v>29</v>
      </c>
      <c r="C3" t="str">
        <f>LEFT(B3,12)</f>
        <v>Cafarella, L</v>
      </c>
      <c r="D3" t="str">
        <f>CONCATENATE(C3," (",A3,")")</f>
        <v>Cafarella, L (2025)</v>
      </c>
      <c r="E3" t="s">
        <v>2040</v>
      </c>
      <c r="F3" s="1" t="s">
        <v>2075</v>
      </c>
      <c r="G3" s="1" t="s">
        <v>1981</v>
      </c>
      <c r="H3" s="1" t="s">
        <v>2079</v>
      </c>
      <c r="I3" s="1" t="s">
        <v>1918</v>
      </c>
      <c r="J3" s="1" t="s">
        <v>2084</v>
      </c>
      <c r="K3" s="1" t="s">
        <v>2002</v>
      </c>
      <c r="L3" s="1" t="s">
        <v>2006</v>
      </c>
      <c r="M3" s="1" t="s">
        <v>2015</v>
      </c>
    </row>
    <row r="4" spans="1:13" x14ac:dyDescent="0.2">
      <c r="A4">
        <v>2025</v>
      </c>
      <c r="B4" t="s">
        <v>43</v>
      </c>
      <c r="C4" t="str">
        <f>LEFT(B4,12)</f>
        <v>Stein, Gordo</v>
      </c>
      <c r="D4" t="str">
        <f>CONCATENATE(C4," (",A4,")")</f>
        <v>Stein, Gordo (2025)</v>
      </c>
      <c r="E4" t="s">
        <v>2041</v>
      </c>
      <c r="F4" s="1" t="s">
        <v>2075</v>
      </c>
      <c r="G4" s="1" t="s">
        <v>1914</v>
      </c>
      <c r="H4" s="1" t="s">
        <v>2079</v>
      </c>
      <c r="I4" s="1" t="s">
        <v>1997</v>
      </c>
      <c r="J4" s="1" t="s">
        <v>2084</v>
      </c>
      <c r="K4" s="1" t="s">
        <v>2002</v>
      </c>
      <c r="L4" s="1" t="s">
        <v>2008</v>
      </c>
      <c r="M4" s="1" t="s">
        <v>701</v>
      </c>
    </row>
    <row r="5" spans="1:13" x14ac:dyDescent="0.2">
      <c r="A5">
        <v>2022</v>
      </c>
      <c r="B5" t="s">
        <v>605</v>
      </c>
      <c r="C5" t="str">
        <f>LEFT(B5,12)</f>
        <v>Sarı, Uǧur (</v>
      </c>
      <c r="D5" t="str">
        <f>CONCATENATE(C5," (",A5,")")</f>
        <v>Sarı, Uǧur ( (2022)</v>
      </c>
      <c r="E5" t="s">
        <v>2042</v>
      </c>
      <c r="F5" s="1" t="s">
        <v>2075</v>
      </c>
      <c r="G5" t="s">
        <v>1989</v>
      </c>
      <c r="H5" s="1" t="s">
        <v>2079</v>
      </c>
      <c r="I5" s="1" t="s">
        <v>1947</v>
      </c>
      <c r="J5" s="1" t="s">
        <v>2036</v>
      </c>
      <c r="K5" s="1" t="s">
        <v>2001</v>
      </c>
      <c r="L5" s="1" t="s">
        <v>2004</v>
      </c>
      <c r="M5" s="1" t="s">
        <v>2013</v>
      </c>
    </row>
    <row r="6" spans="1:13" x14ac:dyDescent="0.2">
      <c r="A6">
        <v>2022</v>
      </c>
      <c r="B6" t="s">
        <v>553</v>
      </c>
      <c r="C6" t="str">
        <f>LEFT(B6,12)</f>
        <v xml:space="preserve">Hsu, Che Yu </v>
      </c>
      <c r="D6" t="str">
        <f>CONCATENATE(C6," (",A6,")")</f>
        <v>Hsu, Che Yu  (2022)</v>
      </c>
      <c r="E6" t="s">
        <v>2043</v>
      </c>
      <c r="F6" s="1" t="s">
        <v>2075</v>
      </c>
      <c r="G6" s="1" t="s">
        <v>1967</v>
      </c>
      <c r="H6" s="1" t="s">
        <v>2079</v>
      </c>
      <c r="I6" s="1" t="s">
        <v>1966</v>
      </c>
      <c r="J6" s="1" t="s">
        <v>2036</v>
      </c>
      <c r="K6" s="1" t="s">
        <v>2001</v>
      </c>
      <c r="L6" s="1" t="s">
        <v>2004</v>
      </c>
      <c r="M6" s="1" t="s">
        <v>2009</v>
      </c>
    </row>
    <row r="7" spans="1:13" x14ac:dyDescent="0.2">
      <c r="A7">
        <v>2025</v>
      </c>
      <c r="B7" t="s">
        <v>36</v>
      </c>
      <c r="C7" t="str">
        <f>LEFT(B7,12)</f>
        <v>Murcia, Kare</v>
      </c>
      <c r="D7" t="str">
        <f>CONCATENATE(C7," (",A7,")")</f>
        <v>Murcia, Kare (2025)</v>
      </c>
      <c r="E7" t="s">
        <v>2044</v>
      </c>
      <c r="F7" s="1" t="s">
        <v>2075</v>
      </c>
      <c r="G7" s="1" t="s">
        <v>1912</v>
      </c>
      <c r="H7" s="1" t="s">
        <v>2079</v>
      </c>
      <c r="I7" s="1" t="s">
        <v>1909</v>
      </c>
      <c r="J7" s="1" t="s">
        <v>2036</v>
      </c>
      <c r="K7" s="1" t="s">
        <v>2002</v>
      </c>
      <c r="L7" s="1" t="s">
        <v>2011</v>
      </c>
      <c r="M7" s="1" t="s">
        <v>2069</v>
      </c>
    </row>
    <row r="8" spans="1:13" x14ac:dyDescent="0.2">
      <c r="A8">
        <v>2022</v>
      </c>
      <c r="B8" t="s">
        <v>534</v>
      </c>
      <c r="C8" t="str">
        <f>LEFT(B8,12)</f>
        <v>Liu, Hehai (</v>
      </c>
      <c r="D8" t="str">
        <f>CONCATENATE(C8," (",A8,")")</f>
        <v>Liu, Hehai ( (2022)</v>
      </c>
      <c r="E8" t="s">
        <v>2045</v>
      </c>
      <c r="F8" s="1" t="s">
        <v>2075</v>
      </c>
      <c r="G8" s="1" t="s">
        <v>1964</v>
      </c>
      <c r="H8" s="1" t="s">
        <v>2079</v>
      </c>
      <c r="I8" s="1" t="s">
        <v>1947</v>
      </c>
      <c r="J8" s="1" t="s">
        <v>2036</v>
      </c>
      <c r="K8" s="1" t="s">
        <v>2002</v>
      </c>
      <c r="L8" s="1" t="s">
        <v>2006</v>
      </c>
      <c r="M8" s="1" t="s">
        <v>2014</v>
      </c>
    </row>
    <row r="9" spans="1:13" x14ac:dyDescent="0.2">
      <c r="A9">
        <v>2025</v>
      </c>
      <c r="B9" t="s">
        <v>84</v>
      </c>
      <c r="C9" t="str">
        <f>LEFT(B9,12)</f>
        <v>Yunianto, Wa</v>
      </c>
      <c r="D9" t="str">
        <f>CONCATENATE(C9," (",A9,")")</f>
        <v>Yunianto, Wa (2025)</v>
      </c>
      <c r="E9" t="s">
        <v>2046</v>
      </c>
      <c r="F9" s="1" t="s">
        <v>2075</v>
      </c>
      <c r="G9" t="s">
        <v>1991</v>
      </c>
      <c r="H9" s="1" t="s">
        <v>2079</v>
      </c>
      <c r="I9" s="1" t="s">
        <v>1992</v>
      </c>
      <c r="J9" s="1" t="s">
        <v>2037</v>
      </c>
      <c r="K9" s="1" t="s">
        <v>2002</v>
      </c>
      <c r="L9" s="1" t="s">
        <v>2017</v>
      </c>
      <c r="M9" s="1" t="s">
        <v>2069</v>
      </c>
    </row>
    <row r="10" spans="1:13" x14ac:dyDescent="0.2">
      <c r="A10">
        <v>2024</v>
      </c>
      <c r="B10" t="s">
        <v>151</v>
      </c>
      <c r="C10" t="str">
        <f>LEFT(B10,12)</f>
        <v>Ye, Huiyan (</v>
      </c>
      <c r="D10" t="str">
        <f>CONCATENATE(C10," (",A10,")")</f>
        <v>Ye, Huiyan ( (2024)</v>
      </c>
      <c r="E10" t="s">
        <v>2047</v>
      </c>
      <c r="F10" t="s">
        <v>2076</v>
      </c>
      <c r="G10" s="1" t="s">
        <v>1993</v>
      </c>
      <c r="H10" s="1" t="s">
        <v>2079</v>
      </c>
      <c r="I10" s="1" t="s">
        <v>1934</v>
      </c>
      <c r="J10" s="1" t="s">
        <v>2084</v>
      </c>
      <c r="K10" s="1" t="s">
        <v>2002</v>
      </c>
      <c r="L10" s="1" t="s">
        <v>2004</v>
      </c>
      <c r="M10" s="1" t="s">
        <v>2026</v>
      </c>
    </row>
    <row r="11" spans="1:13" x14ac:dyDescent="0.2">
      <c r="A11">
        <v>2024</v>
      </c>
      <c r="B11" t="s">
        <v>171</v>
      </c>
      <c r="C11" t="str">
        <f>LEFT(B11,12)</f>
        <v xml:space="preserve">Su, Shihwen </v>
      </c>
      <c r="D11" t="str">
        <f>CONCATENATE(C11," (",A11,")")</f>
        <v>Su, Shihwen  (2024)</v>
      </c>
      <c r="E11" t="s">
        <v>2048</v>
      </c>
      <c r="F11" t="s">
        <v>2076</v>
      </c>
      <c r="G11" s="1" t="s">
        <v>1993</v>
      </c>
      <c r="H11" s="1" t="s">
        <v>2079</v>
      </c>
      <c r="I11" s="1" t="s">
        <v>1934</v>
      </c>
      <c r="J11" s="1" t="s">
        <v>2038</v>
      </c>
      <c r="K11" s="1" t="s">
        <v>2001</v>
      </c>
      <c r="L11" s="1" t="s">
        <v>2017</v>
      </c>
      <c r="M11" s="1" t="s">
        <v>2025</v>
      </c>
    </row>
    <row r="12" spans="1:13" x14ac:dyDescent="0.2">
      <c r="A12">
        <v>2024</v>
      </c>
      <c r="B12" t="s">
        <v>144</v>
      </c>
      <c r="C12" t="str">
        <f>LEFT(B12,12)</f>
        <v xml:space="preserve">Chen, Chien </v>
      </c>
      <c r="D12" t="str">
        <f>CONCATENATE(C12," (",A12,")")</f>
        <v>Chen, Chien  (2024)</v>
      </c>
      <c r="E12" t="s">
        <v>2049</v>
      </c>
      <c r="F12" t="s">
        <v>2076</v>
      </c>
      <c r="G12" s="1" t="s">
        <v>1993</v>
      </c>
      <c r="H12" s="1" t="s">
        <v>2079</v>
      </c>
      <c r="I12" s="1" t="s">
        <v>1918</v>
      </c>
      <c r="J12" s="1" t="s">
        <v>2038</v>
      </c>
      <c r="K12" s="1" t="s">
        <v>2001</v>
      </c>
      <c r="L12" s="1" t="s">
        <v>2017</v>
      </c>
      <c r="M12" s="1" t="s">
        <v>2025</v>
      </c>
    </row>
    <row r="13" spans="1:13" x14ac:dyDescent="0.2">
      <c r="A13">
        <v>2024</v>
      </c>
      <c r="B13" t="s">
        <v>285</v>
      </c>
      <c r="C13" t="str">
        <f>LEFT(B13,12)</f>
        <v>Domínguez Gó</v>
      </c>
      <c r="D13" t="str">
        <f>CONCATENATE(C13," (",A13,")")</f>
        <v>Domínguez Gó (2024)</v>
      </c>
      <c r="E13" t="s">
        <v>2053</v>
      </c>
      <c r="F13" s="1" t="s">
        <v>2074</v>
      </c>
      <c r="G13" s="1" t="s">
        <v>700</v>
      </c>
      <c r="H13" s="1" t="s">
        <v>2079</v>
      </c>
      <c r="I13" s="1" t="s">
        <v>1934</v>
      </c>
      <c r="J13" s="1" t="s">
        <v>2084</v>
      </c>
      <c r="K13" s="1" t="s">
        <v>2001</v>
      </c>
      <c r="L13" s="1" t="s">
        <v>2004</v>
      </c>
      <c r="M13" s="1" t="s">
        <v>2071</v>
      </c>
    </row>
    <row r="14" spans="1:13" x14ac:dyDescent="0.2">
      <c r="A14">
        <v>2024</v>
      </c>
      <c r="B14" t="s">
        <v>335</v>
      </c>
      <c r="C14" t="str">
        <f>LEFT(B14,12)</f>
        <v>Rousouliotis</v>
      </c>
      <c r="D14" t="str">
        <f>CONCATENATE(C14," (",A14,")")</f>
        <v>Rousouliotis (2024)</v>
      </c>
      <c r="E14" t="s">
        <v>2054</v>
      </c>
      <c r="F14" s="1" t="s">
        <v>2074</v>
      </c>
      <c r="G14" s="1" t="s">
        <v>700</v>
      </c>
      <c r="H14" s="1" t="s">
        <v>2079</v>
      </c>
      <c r="I14" s="1" t="s">
        <v>1947</v>
      </c>
      <c r="J14" s="1" t="s">
        <v>2084</v>
      </c>
      <c r="K14" s="1" t="s">
        <v>2002</v>
      </c>
      <c r="L14" s="1" t="s">
        <v>2024</v>
      </c>
      <c r="M14" s="1" t="s">
        <v>2072</v>
      </c>
    </row>
    <row r="15" spans="1:13" x14ac:dyDescent="0.2">
      <c r="A15">
        <v>2022</v>
      </c>
      <c r="B15" t="s">
        <v>592</v>
      </c>
      <c r="C15" t="str">
        <f>LEFT(B15,12)</f>
        <v xml:space="preserve">Hsueh, Nien </v>
      </c>
      <c r="D15" t="str">
        <f>CONCATENATE(C15," (",A15,")")</f>
        <v>Hsueh, Nien  (2022)</v>
      </c>
      <c r="E15" t="s">
        <v>2055</v>
      </c>
      <c r="F15" s="1" t="s">
        <v>2074</v>
      </c>
      <c r="G15" s="1" t="s">
        <v>700</v>
      </c>
      <c r="H15" s="1" t="s">
        <v>2079</v>
      </c>
      <c r="I15" t="s">
        <v>1995</v>
      </c>
      <c r="J15" s="1" t="s">
        <v>2036</v>
      </c>
      <c r="K15" s="1" t="s">
        <v>2001</v>
      </c>
      <c r="L15" s="1" t="s">
        <v>2004</v>
      </c>
      <c r="M15" s="1" t="s">
        <v>2009</v>
      </c>
    </row>
    <row r="16" spans="1:13" x14ac:dyDescent="0.2">
      <c r="A16">
        <v>2022</v>
      </c>
      <c r="B16" t="s">
        <v>560</v>
      </c>
      <c r="C16" t="str">
        <f>LEFT(B16,12)</f>
        <v>Chevalier, M</v>
      </c>
      <c r="D16" t="str">
        <f>CONCATENATE(C16," (",A16,")")</f>
        <v>Chevalier, M (2022)</v>
      </c>
      <c r="E16" t="s">
        <v>2057</v>
      </c>
      <c r="F16" s="1" t="s">
        <v>2077</v>
      </c>
      <c r="G16" s="1" t="s">
        <v>1969</v>
      </c>
      <c r="H16" s="1" t="s">
        <v>2079</v>
      </c>
      <c r="I16" s="1" t="s">
        <v>1970</v>
      </c>
      <c r="J16" s="1" t="s">
        <v>2084</v>
      </c>
      <c r="K16" s="1" t="s">
        <v>2001</v>
      </c>
      <c r="L16" s="1" t="s">
        <v>2031</v>
      </c>
      <c r="M16" s="1" t="s">
        <v>2032</v>
      </c>
    </row>
    <row r="17" spans="1:13" x14ac:dyDescent="0.2">
      <c r="A17">
        <v>2025</v>
      </c>
      <c r="B17" t="s">
        <v>77</v>
      </c>
      <c r="C17" t="str">
        <f>LEFT(B17,12)</f>
        <v xml:space="preserve">Pietriková, </v>
      </c>
      <c r="D17" t="str">
        <f>CONCATENATE(C17," (",A17,")")</f>
        <v>Pietriková,  (2025)</v>
      </c>
      <c r="E17" t="s">
        <v>2058</v>
      </c>
      <c r="F17" s="1" t="s">
        <v>2077</v>
      </c>
      <c r="G17" s="1" t="s">
        <v>1920</v>
      </c>
      <c r="H17" s="1" t="s">
        <v>2079</v>
      </c>
      <c r="I17" s="1" t="s">
        <v>1918</v>
      </c>
      <c r="J17" s="1" t="s">
        <v>2084</v>
      </c>
      <c r="K17" s="1" t="s">
        <v>2001</v>
      </c>
      <c r="L17" s="1" t="s">
        <v>2004</v>
      </c>
      <c r="M17" s="1" t="s">
        <v>2009</v>
      </c>
    </row>
    <row r="18" spans="1:13" x14ac:dyDescent="0.2">
      <c r="A18">
        <v>2023</v>
      </c>
      <c r="B18" t="s">
        <v>1141</v>
      </c>
      <c r="C18" t="str">
        <f>LEFT(B18,12)</f>
        <v>Cardoso, Mar</v>
      </c>
      <c r="D18" t="str">
        <f>CONCATENATE(C18," (",A18,")")</f>
        <v>Cardoso, Mar (2023)</v>
      </c>
      <c r="E18" t="s">
        <v>2059</v>
      </c>
      <c r="F18" s="1" t="s">
        <v>2077</v>
      </c>
      <c r="G18" t="s">
        <v>1994</v>
      </c>
      <c r="H18" s="1" t="s">
        <v>2079</v>
      </c>
      <c r="I18" s="1" t="s">
        <v>1902</v>
      </c>
      <c r="J18" s="1" t="s">
        <v>2084</v>
      </c>
      <c r="K18" s="1" t="s">
        <v>2002</v>
      </c>
      <c r="L18" s="1" t="s">
        <v>2029</v>
      </c>
      <c r="M18" s="1" t="s">
        <v>2073</v>
      </c>
    </row>
    <row r="19" spans="1:13" x14ac:dyDescent="0.2">
      <c r="A19">
        <v>2023</v>
      </c>
      <c r="B19" t="s">
        <v>355</v>
      </c>
      <c r="C19" t="str">
        <f>LEFT(B19,12)</f>
        <v>Díaz-Lauzuri</v>
      </c>
      <c r="D19" t="str">
        <f>CONCATENATE(C19," (",A19,")")</f>
        <v>Díaz-Lauzuri (2023)</v>
      </c>
      <c r="E19" t="s">
        <v>2060</v>
      </c>
      <c r="F19" s="1" t="s">
        <v>2077</v>
      </c>
      <c r="G19" t="s">
        <v>1990</v>
      </c>
      <c r="H19" s="1" t="s">
        <v>2079</v>
      </c>
      <c r="I19" s="1" t="s">
        <v>1916</v>
      </c>
      <c r="J19" s="1" t="s">
        <v>2037</v>
      </c>
      <c r="K19" s="1" t="s">
        <v>2001</v>
      </c>
      <c r="L19" s="1" t="s">
        <v>2004</v>
      </c>
      <c r="M19" s="1" t="s">
        <v>2018</v>
      </c>
    </row>
    <row r="20" spans="1:13" x14ac:dyDescent="0.2">
      <c r="A20">
        <v>2024</v>
      </c>
      <c r="B20" t="s">
        <v>349</v>
      </c>
      <c r="C20" t="str">
        <f>LEFT(B20,12)</f>
        <v xml:space="preserve">Olsson, Jan </v>
      </c>
      <c r="D20" t="str">
        <f>CONCATENATE(C20," (",A20,")")</f>
        <v>Olsson, Jan  (2024)</v>
      </c>
      <c r="E20" t="s">
        <v>2050</v>
      </c>
      <c r="F20" t="s">
        <v>2076</v>
      </c>
      <c r="G20" s="1" t="s">
        <v>1993</v>
      </c>
      <c r="H20" s="1" t="s">
        <v>2078</v>
      </c>
      <c r="I20" s="1" t="s">
        <v>1933</v>
      </c>
      <c r="J20" s="1" t="s">
        <v>2084</v>
      </c>
      <c r="K20" s="1" t="s">
        <v>2002</v>
      </c>
      <c r="L20" s="1" t="s">
        <v>2017</v>
      </c>
      <c r="M20" s="1" t="s">
        <v>2070</v>
      </c>
    </row>
    <row r="21" spans="1:13" x14ac:dyDescent="0.2">
      <c r="A21">
        <v>2022</v>
      </c>
      <c r="B21" t="s">
        <v>691</v>
      </c>
      <c r="C21" t="str">
        <f>LEFT(B21,12)</f>
        <v>Choleva, Vas</v>
      </c>
      <c r="D21" t="str">
        <f>CONCATENATE(C21," (",A21,")")</f>
        <v>Choleva, Vas (2022)</v>
      </c>
      <c r="E21" t="s">
        <v>2051</v>
      </c>
      <c r="F21" t="s">
        <v>2076</v>
      </c>
      <c r="G21" s="1" t="s">
        <v>1993</v>
      </c>
      <c r="H21" s="1" t="s">
        <v>2078</v>
      </c>
      <c r="I21" s="1" t="s">
        <v>1897</v>
      </c>
      <c r="J21" s="1" t="s">
        <v>2036</v>
      </c>
      <c r="K21" s="1" t="s">
        <v>2002</v>
      </c>
      <c r="L21" s="1" t="s">
        <v>2017</v>
      </c>
      <c r="M21" s="1" t="s">
        <v>2025</v>
      </c>
    </row>
    <row r="22" spans="1:13" x14ac:dyDescent="0.2">
      <c r="A22">
        <v>2023</v>
      </c>
      <c r="B22" t="s">
        <v>1154</v>
      </c>
      <c r="C22" t="str">
        <f>LEFT(B22,12)</f>
        <v>Thongkoo, Kr</v>
      </c>
      <c r="D22" t="str">
        <f>CONCATENATE(C22," (",A22,")")</f>
        <v>Thongkoo, Kr (2023)</v>
      </c>
      <c r="E22" t="s">
        <v>2061</v>
      </c>
      <c r="F22" s="1" t="s">
        <v>2077</v>
      </c>
      <c r="G22" s="1" t="s">
        <v>1898</v>
      </c>
      <c r="H22" s="1" t="s">
        <v>2078</v>
      </c>
      <c r="I22" s="1" t="s">
        <v>1899</v>
      </c>
      <c r="J22" s="1" t="s">
        <v>2037</v>
      </c>
      <c r="K22" s="1" t="s">
        <v>2002</v>
      </c>
      <c r="L22" s="1" t="s">
        <v>2004</v>
      </c>
      <c r="M22" s="1" t="s">
        <v>2073</v>
      </c>
    </row>
    <row r="23" spans="1:13" x14ac:dyDescent="0.2">
      <c r="A23">
        <v>2022</v>
      </c>
      <c r="B23" t="s">
        <v>489</v>
      </c>
      <c r="C23" t="str">
        <f>LEFT(B23,12)</f>
        <v>Fagerlund, J</v>
      </c>
      <c r="D23" t="str">
        <f>CONCATENATE(C23," (",A23,")")</f>
        <v>Fagerlund, J (2022)</v>
      </c>
      <c r="E23" t="s">
        <v>2052</v>
      </c>
      <c r="F23" t="s">
        <v>2076</v>
      </c>
      <c r="G23" s="1" t="s">
        <v>1993</v>
      </c>
      <c r="H23" s="1" t="s">
        <v>2080</v>
      </c>
      <c r="I23" s="1" t="s">
        <v>1958</v>
      </c>
      <c r="J23" s="1" t="s">
        <v>2084</v>
      </c>
      <c r="K23" s="1" t="s">
        <v>2002</v>
      </c>
      <c r="L23" s="1" t="s">
        <v>2017</v>
      </c>
      <c r="M23" s="1" t="s">
        <v>2069</v>
      </c>
    </row>
    <row r="24" spans="1:13" x14ac:dyDescent="0.2">
      <c r="A24">
        <v>2024</v>
      </c>
      <c r="B24" t="s">
        <v>165</v>
      </c>
      <c r="C24" t="str">
        <f>LEFT(B24,12)</f>
        <v>Vadaparty, A</v>
      </c>
      <c r="D24" t="str">
        <f>CONCATENATE(C24," (",A24,")")</f>
        <v>Vadaparty, A (2024)</v>
      </c>
      <c r="E24" t="s">
        <v>2056</v>
      </c>
      <c r="F24" s="1" t="s">
        <v>2074</v>
      </c>
      <c r="G24" s="1" t="s">
        <v>700</v>
      </c>
      <c r="H24" s="1" t="s">
        <v>2080</v>
      </c>
      <c r="I24" s="1" t="s">
        <v>1935</v>
      </c>
      <c r="J24" s="1" t="s">
        <v>2084</v>
      </c>
      <c r="K24" s="1" t="s">
        <v>2001</v>
      </c>
      <c r="L24" s="1" t="s">
        <v>2004</v>
      </c>
      <c r="M24" s="1" t="s">
        <v>2021</v>
      </c>
    </row>
    <row r="25" spans="1:13" x14ac:dyDescent="0.2">
      <c r="A25">
        <v>2022</v>
      </c>
      <c r="B25" t="s">
        <v>522</v>
      </c>
      <c r="C25" t="str">
        <f>LEFT(B25,12)</f>
        <v>Jonsson, Mar</v>
      </c>
      <c r="D25" t="str">
        <f>CONCATENATE(C25," (",A25,")")</f>
        <v>Jonsson, Mar (2022)</v>
      </c>
      <c r="E25" t="s">
        <v>2062</v>
      </c>
      <c r="F25" s="1" t="s">
        <v>2077</v>
      </c>
      <c r="G25" s="1" t="s">
        <v>1962</v>
      </c>
      <c r="H25" s="1" t="s">
        <v>2080</v>
      </c>
      <c r="I25" s="1" t="s">
        <v>1961</v>
      </c>
      <c r="J25" s="1" t="s">
        <v>2084</v>
      </c>
      <c r="K25" s="1" t="s">
        <v>2001</v>
      </c>
      <c r="L25" s="1" t="s">
        <v>2004</v>
      </c>
      <c r="M25" s="1" t="s">
        <v>2019</v>
      </c>
    </row>
    <row r="29" spans="1:13" x14ac:dyDescent="0.2">
      <c r="B29" t="s">
        <v>2063</v>
      </c>
      <c r="C29" s="7" t="s">
        <v>2064</v>
      </c>
      <c r="D29" s="1" t="s">
        <v>1979</v>
      </c>
    </row>
    <row r="30" spans="1:13" x14ac:dyDescent="0.2">
      <c r="B30" t="s">
        <v>2085</v>
      </c>
      <c r="C30" s="7"/>
      <c r="D30" s="1" t="s">
        <v>1893</v>
      </c>
    </row>
    <row r="31" spans="1:13" x14ac:dyDescent="0.2">
      <c r="B31" t="s">
        <v>2067</v>
      </c>
      <c r="C31" s="7" t="s">
        <v>2064</v>
      </c>
      <c r="D31" s="1" t="s">
        <v>1980</v>
      </c>
    </row>
    <row r="32" spans="1:13" x14ac:dyDescent="0.2">
      <c r="B32" t="s">
        <v>2086</v>
      </c>
      <c r="C32" s="7"/>
      <c r="D32" s="1" t="s">
        <v>1894</v>
      </c>
    </row>
    <row r="33" spans="2:4" x14ac:dyDescent="0.2">
      <c r="B33" t="s">
        <v>701</v>
      </c>
      <c r="C33" s="7" t="s">
        <v>2064</v>
      </c>
      <c r="D33" t="s">
        <v>2068</v>
      </c>
    </row>
    <row r="34" spans="2:4" x14ac:dyDescent="0.2">
      <c r="B34" t="s">
        <v>2074</v>
      </c>
      <c r="D34" t="s">
        <v>702</v>
      </c>
    </row>
    <row r="35" spans="2:4" x14ac:dyDescent="0.2">
      <c r="B35" t="s">
        <v>2075</v>
      </c>
      <c r="D35" s="1" t="s">
        <v>1983</v>
      </c>
    </row>
    <row r="36" spans="2:4" x14ac:dyDescent="0.2">
      <c r="B36" t="s">
        <v>2076</v>
      </c>
      <c r="D36" t="s">
        <v>1998</v>
      </c>
    </row>
    <row r="37" spans="2:4" x14ac:dyDescent="0.2">
      <c r="B37" t="s">
        <v>2077</v>
      </c>
      <c r="D37" s="1" t="s">
        <v>1984</v>
      </c>
    </row>
    <row r="38" spans="2:4" x14ac:dyDescent="0.2">
      <c r="B38" t="s">
        <v>2078</v>
      </c>
      <c r="D38" s="1" t="s">
        <v>702</v>
      </c>
    </row>
    <row r="39" spans="2:4" x14ac:dyDescent="0.2">
      <c r="B39" t="s">
        <v>2079</v>
      </c>
      <c r="D39" s="1" t="s">
        <v>1983</v>
      </c>
    </row>
    <row r="40" spans="2:4" x14ac:dyDescent="0.2">
      <c r="B40" t="s">
        <v>2080</v>
      </c>
      <c r="D40" s="1" t="s">
        <v>1984</v>
      </c>
    </row>
    <row r="41" spans="2:4" x14ac:dyDescent="0.2">
      <c r="B41" t="s">
        <v>2082</v>
      </c>
      <c r="D41" s="1" t="s">
        <v>2034</v>
      </c>
    </row>
    <row r="42" spans="2:4" x14ac:dyDescent="0.2">
      <c r="B42" t="s">
        <v>2083</v>
      </c>
      <c r="D42" s="1" t="s">
        <v>2035</v>
      </c>
    </row>
  </sheetData>
  <sortState xmlns:xlrd2="http://schemas.microsoft.com/office/spreadsheetml/2017/richdata2" ref="A2:M25">
    <sortCondition ref="H2:H25"/>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2FFE150-849D-E144-9E22-4E2077EF3EC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Joko Saefan</dc:creator>
  <cp:lastModifiedBy>Joko Saefan</cp:lastModifiedBy>
  <dcterms:created xsi:type="dcterms:W3CDTF">2025-08-14T16:43:06Z</dcterms:created>
  <dcterms:modified xsi:type="dcterms:W3CDTF">2025-08-19T07:47:50Z</dcterms:modified>
</cp:coreProperties>
</file>